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4000" windowHeight="9765" activeTab="0"/>
  </bookViews>
  <sheets>
    <sheet name="附件6成绩总表" sheetId="1" r:id="rId1"/>
  </sheets>
  <definedNames>
    <definedName name="_xlnm._FilterDatabase" localSheetId="0" hidden="1">附件6成绩总表!$A$3:$L$64</definedName>
    <definedName name="_xlnm._FilterDatabase" localSheetId="0" hidden="1">附件6成绩总表!$A$3:$L$64</definedName>
  </definedNames>
  <calcPr calcId="144525"/>
</workbook>
</file>

<file path=xl/sharedStrings.xml><?xml version="1.0" encoding="utf-8"?>
<sst xmlns="http://schemas.openxmlformats.org/spreadsheetml/2006/main" uniqueCount="160" count="160">
  <si>
    <t>附件</t>
  </si>
  <si>
    <t>峨眉山市2023年招募高校毕业生“三支一扶”志愿者总成绩及排名表</t>
  </si>
  <si>
    <t>序号</t>
  </si>
  <si>
    <t>姓名</t>
  </si>
  <si>
    <t>性别</t>
  </si>
  <si>
    <t>报考单位</t>
  </si>
  <si>
    <t>报考职位</t>
  </si>
  <si>
    <t>职位编码</t>
  </si>
  <si>
    <t>准考证号码</t>
  </si>
  <si>
    <t>笔试成绩</t>
  </si>
  <si>
    <t>面试成绩</t>
  </si>
  <si>
    <t>总成绩</t>
  </si>
  <si>
    <t>总名次</t>
  </si>
  <si>
    <t>备注</t>
  </si>
  <si>
    <t>李思佳</t>
  </si>
  <si>
    <t>女</t>
  </si>
  <si>
    <t>峨眉山市绥山镇便民服务中心</t>
  </si>
  <si>
    <t>峨眉山市绥山镇便民服务中心支农计划</t>
  </si>
  <si>
    <t>7071100403118</t>
  </si>
  <si>
    <t>范禹</t>
  </si>
  <si>
    <t>男</t>
  </si>
  <si>
    <t>7071100104005</t>
  </si>
  <si>
    <t>杨森</t>
  </si>
  <si>
    <t>7071100401023</t>
  </si>
  <si>
    <t>张声远</t>
  </si>
  <si>
    <t>7071100403226</t>
  </si>
  <si>
    <t>连子苇</t>
  </si>
  <si>
    <t>7071100200606</t>
  </si>
  <si>
    <t>罗鑫</t>
  </si>
  <si>
    <t>7071100501230</t>
  </si>
  <si>
    <t>罗婧格</t>
  </si>
  <si>
    <t>7071100603909</t>
  </si>
  <si>
    <t>王祎然</t>
  </si>
  <si>
    <t>7071100401101</t>
  </si>
  <si>
    <t>陈宏缘</t>
  </si>
  <si>
    <t>7071100602216</t>
  </si>
  <si>
    <t>王冬妮</t>
  </si>
  <si>
    <t>7071100602518</t>
  </si>
  <si>
    <t>刘汇</t>
  </si>
  <si>
    <t>峨眉山市符溪镇便民服务中心</t>
  </si>
  <si>
    <t>峨眉山市符溪镇便民服务中心支农计划</t>
  </si>
  <si>
    <t>7071100100618</t>
  </si>
  <si>
    <t>童坤</t>
  </si>
  <si>
    <t>7071100600524</t>
  </si>
  <si>
    <t>赵梦婷</t>
  </si>
  <si>
    <t>7071100602410</t>
  </si>
  <si>
    <t>林诗瑶</t>
  </si>
  <si>
    <t>7071100104520</t>
  </si>
  <si>
    <t>蒙艺</t>
  </si>
  <si>
    <t>7071100403710</t>
  </si>
  <si>
    <t>易成元</t>
  </si>
  <si>
    <t>7071100602701</t>
  </si>
  <si>
    <t>黄彦播</t>
  </si>
  <si>
    <t>7071100200610</t>
  </si>
  <si>
    <t>-</t>
  </si>
  <si>
    <t>缺考</t>
  </si>
  <si>
    <t>王婷</t>
  </si>
  <si>
    <t>峨眉山市九里镇便民服务中心</t>
  </si>
  <si>
    <t>峨眉山市九里镇便民服务中心支农计划</t>
  </si>
  <si>
    <t>7071100105515</t>
  </si>
  <si>
    <t>廖睿</t>
  </si>
  <si>
    <t>7071100303230</t>
  </si>
  <si>
    <t>林月</t>
  </si>
  <si>
    <t>7071100402713</t>
  </si>
  <si>
    <t>鲁青雨</t>
  </si>
  <si>
    <t>7071100400718</t>
  </si>
  <si>
    <t>余晓琴</t>
  </si>
  <si>
    <t>7071100605210</t>
  </si>
  <si>
    <t>张敏琦</t>
  </si>
  <si>
    <t>7071100200616</t>
  </si>
  <si>
    <t>李思霖</t>
  </si>
  <si>
    <t>峨眉山市双福镇便民服务中心</t>
  </si>
  <si>
    <t>峨眉山市双福镇便民服务中心支农计划</t>
  </si>
  <si>
    <t>7071100403024</t>
  </si>
  <si>
    <t>周子轲</t>
  </si>
  <si>
    <t>7071100102922</t>
  </si>
  <si>
    <t>刘巍薇</t>
  </si>
  <si>
    <t>7071100502816</t>
  </si>
  <si>
    <t>毛鑫钰</t>
  </si>
  <si>
    <t>7071100202219</t>
  </si>
  <si>
    <t>张小芳</t>
  </si>
  <si>
    <t>7071100403403</t>
  </si>
  <si>
    <t>万梦丽</t>
  </si>
  <si>
    <t>峨眉山市高桥镇便民服务中心</t>
  </si>
  <si>
    <t>峨眉山市高桥镇便民服务中心帮扶乡村振兴计划</t>
  </si>
  <si>
    <t>7071100303206</t>
  </si>
  <si>
    <t>杨潇</t>
  </si>
  <si>
    <t>7071100400129</t>
  </si>
  <si>
    <t>王国明</t>
  </si>
  <si>
    <t>7071100400828</t>
  </si>
  <si>
    <t>魏晓茹</t>
  </si>
  <si>
    <t>7071100600411</t>
  </si>
  <si>
    <t>赵耀铃</t>
  </si>
  <si>
    <t>7071100302517</t>
  </si>
  <si>
    <t>骆证伊</t>
  </si>
  <si>
    <t>7071100100525</t>
  </si>
  <si>
    <t>郑洁</t>
  </si>
  <si>
    <t>峨眉山市桂花桥镇便民服务中心</t>
  </si>
  <si>
    <t>峨眉山市桂花桥镇便民服务中心支农计划</t>
  </si>
  <si>
    <t>7071100201510</t>
  </si>
  <si>
    <t>陈鑫鹏</t>
  </si>
  <si>
    <t>7071100300908</t>
  </si>
  <si>
    <t>张巧玲</t>
  </si>
  <si>
    <t>7071100105626</t>
  </si>
  <si>
    <t>赵雨柯</t>
  </si>
  <si>
    <t>7071100304328</t>
  </si>
  <si>
    <t>任晓佩</t>
  </si>
  <si>
    <t>7071100600812</t>
  </si>
  <si>
    <t>王敏</t>
  </si>
  <si>
    <t>7071100603429</t>
  </si>
  <si>
    <t>张红雨</t>
  </si>
  <si>
    <t>7071100401126</t>
  </si>
  <si>
    <t>范叶</t>
  </si>
  <si>
    <t>7071100403307</t>
  </si>
  <si>
    <t>白雪莲</t>
  </si>
  <si>
    <t>7071100604105</t>
  </si>
  <si>
    <t>余柯坪</t>
  </si>
  <si>
    <t>峨眉山市罗目镇便民服务中心</t>
  </si>
  <si>
    <t>峨眉山市罗目镇便民服务中心帮扶乡村振兴计划</t>
  </si>
  <si>
    <t>7071100200712</t>
  </si>
  <si>
    <t>徐珂娅</t>
  </si>
  <si>
    <t>7071100400601</t>
  </si>
  <si>
    <t>张峻铭</t>
  </si>
  <si>
    <t>7071100202216</t>
  </si>
  <si>
    <t>汪婧祎</t>
  </si>
  <si>
    <t>7071100101214</t>
  </si>
  <si>
    <t>卫丽梅</t>
  </si>
  <si>
    <t>7071100403810</t>
  </si>
  <si>
    <t>李微</t>
  </si>
  <si>
    <t>7071100604117</t>
  </si>
  <si>
    <t>李昕悦</t>
  </si>
  <si>
    <t>7071100200405</t>
  </si>
  <si>
    <t>舒闻一</t>
  </si>
  <si>
    <t>峨眉山市大为镇便民服务中心</t>
  </si>
  <si>
    <t>峨眉山市大为镇便民服务中心支农计划</t>
  </si>
  <si>
    <t>7071100605621</t>
  </si>
  <si>
    <t>面试成绩高于其所在面试考官组使用同一面试题本面试所有人员平均成绩</t>
  </si>
  <si>
    <t>马梦琴</t>
  </si>
  <si>
    <t>峨眉山市龙池镇便民服务中心</t>
  </si>
  <si>
    <t>峨眉山市龙池镇便民服务中心支农计划</t>
  </si>
  <si>
    <t>7071100403119</t>
  </si>
  <si>
    <t>马纯希</t>
  </si>
  <si>
    <t>7071100604615</t>
  </si>
  <si>
    <t>黄秋霞</t>
  </si>
  <si>
    <t>7071100501010</t>
  </si>
  <si>
    <t>傅江颖</t>
  </si>
  <si>
    <t>7071100303308</t>
  </si>
  <si>
    <t>代新鑫</t>
  </si>
  <si>
    <t>7071100103815</t>
  </si>
  <si>
    <t>了拿王加</t>
  </si>
  <si>
    <t>7071100101406</t>
  </si>
  <si>
    <t>周楠欣</t>
  </si>
  <si>
    <t>峨眉山市黄湾镇便民服务中心</t>
  </si>
  <si>
    <t>峨眉山市黄湾镇便民服务中心帮扶乡村振兴计划</t>
  </si>
  <si>
    <t>7071100605209</t>
  </si>
  <si>
    <t>马椰凯</t>
  </si>
  <si>
    <t>7071100404521</t>
  </si>
  <si>
    <t>丁一</t>
  </si>
  <si>
    <t>7071100402106</t>
  </si>
  <si>
    <t>注：各区县将此表于8月7日下午16：00前（电子表、PDF盖章版），报市局人力资源管理科。联系人：张熊，邮箱：345367782@qq.com，电话：2481876</t>
  </si>
</sst>
</file>

<file path=xl/styles.xml><?xml version="1.0" encoding="utf-8"?>
<styleSheet xmlns="http://schemas.openxmlformats.org/spreadsheetml/2006/main">
  <numFmts count="1">
    <numFmt numFmtId="0" formatCode="General"/>
  </numFmts>
  <fonts count="17">
    <font>
      <name val="宋体"/>
      <sz val="11"/>
    </font>
    <font>
      <name val="宋体"/>
      <charset val="134"/>
      <sz val="11"/>
      <color rgb="FF000000"/>
    </font>
    <font>
      <name val="方正小标宋简体"/>
      <charset val="134"/>
      <sz val="22"/>
      <color rgb="FF000000"/>
    </font>
    <font>
      <name val="宋体"/>
      <b/>
      <charset val="134"/>
      <sz val="12"/>
      <color rgb="FF000000"/>
    </font>
    <font>
      <name val="Arial"/>
      <b/>
      <charset val="134"/>
      <sz val="12"/>
      <color rgb="FF000000"/>
    </font>
    <font>
      <name val="Arial"/>
      <charset val="134"/>
      <sz val="10"/>
    </font>
    <font>
      <name val="宋体"/>
      <charset val="134"/>
      <sz val="12"/>
      <color rgb="FF000000"/>
    </font>
    <font>
      <name val="宋体"/>
      <charset val="134"/>
      <sz val="11"/>
      <color rgb="FFFF0000"/>
    </font>
    <font>
      <name val="宋体"/>
      <charset val="134"/>
      <sz val="11"/>
      <color rgb="FFC00000"/>
    </font>
    <font>
      <name val="宋体"/>
      <charset val="134"/>
      <sz val="11"/>
    </font>
    <font>
      <name val="宋体"/>
      <charset val="134"/>
      <sz val="10"/>
    </font>
    <font>
      <name val="宋体"/>
      <b/>
      <charset val="134"/>
      <sz val="12"/>
    </font>
    <font>
      <name val="宋体"/>
      <charset val="134"/>
      <sz val="12"/>
    </font>
    <font>
      <name val="宋体"/>
      <charset val="134"/>
      <sz val="10"/>
      <color rgb="FF000000"/>
    </font>
    <font>
      <name val="Arial"/>
      <charset val="134"/>
      <sz val="10"/>
      <color rgb="FF000000"/>
    </font>
    <font>
      <name val="宋体"/>
      <charset val="134"/>
      <sz val="11"/>
    </font>
    <font>
      <name val="宋体"/>
      <charset val="134"/>
      <u/>
      <sz val="11"/>
      <color rgb="FF0463C1"/>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6" fillId="0" borderId="0">
      <alignment vertical="top"/>
      <protection locked="0" hidden="0"/>
    </xf>
  </cellStyleXfs>
  <cellXfs count="28">
    <xf numFmtId="0" fontId="0" fillId="0" borderId="0" xfId="0">
      <alignment vertical="center"/>
    </xf>
    <xf numFmtId="0" fontId="1" fillId="2" borderId="0" xfId="0" applyFill="1">
      <alignment vertical="center"/>
    </xf>
    <xf numFmtId="0" fontId="1" fillId="0" borderId="0" xfId="0">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1" xfId="0" applyNumberFormat="1" applyFont="1" applyBorder="1" applyAlignment="1">
      <alignment horizontal="center" vertical="center"/>
    </xf>
    <xf numFmtId="0" fontId="5" fillId="0" borderId="1" xfId="0" applyFont="1" applyFill="1" applyBorder="1" applyAlignment="1" quotePrefix="1">
      <alignment horizontal="center" vertical="center"/>
    </xf>
    <xf numFmtId="0" fontId="6" fillId="0" borderId="1" xfId="0" applyFont="1" applyBorder="1" applyAlignment="1">
      <alignment horizontal="center" vertical="bottom"/>
    </xf>
    <xf numFmtId="0" fontId="1" fillId="0" borderId="1" xfId="0" applyFont="1" applyBorder="1" applyAlignment="1">
      <alignment horizontal="center" vertical="center" wrapText="1"/>
    </xf>
    <xf numFmtId="0" fontId="7" fillId="0" borderId="1" xfId="0" applyFont="1" applyBorder="1">
      <alignment vertical="center"/>
    </xf>
    <xf numFmtId="0" fontId="8" fillId="0" borderId="0" xfId="0" applyFont="1">
      <alignment vertical="center"/>
    </xf>
    <xf numFmtId="0" fontId="1" fillId="0" borderId="0" xfId="0" applyFont="1">
      <alignment vertical="center"/>
    </xf>
    <xf numFmtId="0" fontId="9" fillId="0" borderId="0" xfId="0" applyFont="1">
      <alignment vertical="center"/>
    </xf>
    <xf numFmtId="0" fontId="10" fillId="0"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7" fillId="0" borderId="0" xfId="0" applyFont="1">
      <alignment vertical="center"/>
    </xf>
    <xf numFmtId="0" fontId="13" fillId="0" borderId="1" xfId="0" applyFont="1" applyFill="1" applyBorder="1" applyAlignment="1">
      <alignment horizontal="center" vertical="center"/>
    </xf>
    <xf numFmtId="0" fontId="13" fillId="2" borderId="1" xfId="0" applyFont="1" applyFill="1" applyBorder="1" applyAlignment="1">
      <alignment horizontal="center" vertical="center"/>
    </xf>
    <xf numFmtId="0" fontId="14"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15" fillId="0" borderId="2" xfId="1" applyFont="1" applyBorder="1" applyAlignment="1">
      <alignment horizontal="center" vertical="center"/>
    </xf>
  </cellXfs>
  <cellStyles count="2">
    <cellStyle name="常规" xfId="0" builtinId="0"/>
    <cellStyle name="超链接" xfId="1"/>
  </cellStyles>
  <dxfs count="1">
    <dxf>
      <font>
        <color rgb="FF9C0006"/>
      </font>
      <fill>
        <patternFill patternType="solid">
          <bgColor rgb="FFFFC7CE"/>
        </patternFill>
      </fill>
    </dxf>
  </dxfs>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www.wps.cn/officeDocument/2020/cellImage" Target="cellimages.xml"/><Relationship Id="rId3" Type="http://schemas.openxmlformats.org/officeDocument/2006/relationships/sharedStrings" Target="sharedStrings.xml"/><Relationship Id="rId4" Type="http://schemas.openxmlformats.org/officeDocument/2006/relationships/styles" Target="styles.xml"/><Relationship Id="rId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179034003@qq.com" TargetMode="External"/></Relationships>
</file>

<file path=xl/worksheets/sheet1.xml><?xml version="1.0" encoding="utf-8"?>
<worksheet xmlns:r="http://schemas.openxmlformats.org/officeDocument/2006/relationships" xmlns="http://schemas.openxmlformats.org/spreadsheetml/2006/main">
  <sheetPr>
    <pageSetUpPr fitToPage="1"/>
  </sheetPr>
  <dimension ref="A1:M64"/>
  <sheetViews>
    <sheetView tabSelected="1" workbookViewId="0" topLeftCell="E34" zoomScale="49">
      <selection activeCell="N54" sqref="N54"/>
    </sheetView>
  </sheetViews>
  <sheetFormatPr defaultRowHeight="32.25" customHeight="1" defaultColWidth="9"/>
  <cols>
    <col min="1" max="1" customWidth="1" width="5.625" style="0"/>
    <col min="2" max="2" customWidth="1" width="9.6640625" style="0"/>
    <col min="3" max="3" customWidth="1" width="6.1054688" style="0"/>
    <col min="4" max="4" customWidth="1" width="25.75" style="1"/>
    <col min="5" max="5" customWidth="1" width="38.375" style="0"/>
    <col min="6" max="6" customWidth="1" width="12.8828125" style="0"/>
    <col min="7" max="7" customWidth="1" width="15.105469" style="0"/>
    <col min="8" max="8" customWidth="1" width="10.332031" style="2"/>
    <col min="9" max="9" customWidth="1" width="10.105469" style="2"/>
    <col min="10" max="10" customWidth="1" width="9.7734375" style="2"/>
    <col min="11" max="11" customWidth="1" width="8.332031" style="2"/>
    <col min="12" max="12" customWidth="1" width="20.625" style="0"/>
  </cols>
  <sheetData>
    <row r="1" spans="8:8" ht="22.0" customHeight="1">
      <c r="A1" t="s">
        <v>0</v>
      </c>
    </row>
    <row r="2" spans="8:8" ht="28.5">
      <c r="A2" s="3" t="s">
        <v>1</v>
      </c>
      <c r="B2" s="3"/>
      <c r="C2" s="3"/>
      <c r="D2" s="3"/>
      <c r="E2" s="3"/>
      <c r="F2" s="3"/>
      <c r="G2" s="3"/>
      <c r="H2" s="3"/>
      <c r="I2" s="3"/>
      <c r="J2" s="3"/>
      <c r="K2" s="3"/>
      <c r="L2" s="3"/>
    </row>
    <row r="3" spans="8:8" ht="15.75">
      <c r="A3" s="4" t="s">
        <v>2</v>
      </c>
      <c r="B3" s="5" t="s">
        <v>3</v>
      </c>
      <c r="C3" s="4" t="s">
        <v>4</v>
      </c>
      <c r="D3" s="6" t="s">
        <v>5</v>
      </c>
      <c r="E3" s="4" t="s">
        <v>6</v>
      </c>
      <c r="F3" s="4" t="s">
        <v>7</v>
      </c>
      <c r="G3" s="4" t="s">
        <v>8</v>
      </c>
      <c r="H3" s="4" t="s">
        <v>9</v>
      </c>
      <c r="I3" s="4" t="s">
        <v>10</v>
      </c>
      <c r="J3" s="4" t="s">
        <v>11</v>
      </c>
      <c r="K3" s="4" t="s">
        <v>12</v>
      </c>
      <c r="L3" s="4" t="s">
        <v>13</v>
      </c>
    </row>
    <row r="4" spans="8:8" ht="32.25" customHeight="1">
      <c r="A4" s="4">
        <v>1.0</v>
      </c>
      <c r="B4" s="7" t="s">
        <v>14</v>
      </c>
      <c r="C4" s="7" t="s">
        <v>15</v>
      </c>
      <c r="D4" s="8" t="s">
        <v>16</v>
      </c>
      <c r="E4" s="7" t="s">
        <v>17</v>
      </c>
      <c r="F4" s="9">
        <v>2.3101101E7</v>
      </c>
      <c r="G4" s="7" t="s">
        <v>18</v>
      </c>
      <c r="H4" s="4">
        <v>73.0</v>
      </c>
      <c r="I4" s="4">
        <v>83.4</v>
      </c>
      <c r="J4" s="4">
        <f t="shared" si="0" ref="J4:J19">(H4*0.5)+(I4*0.5)</f>
        <v>78.2</v>
      </c>
      <c r="K4" s="4">
        <v>1.0</v>
      </c>
      <c r="L4" s="4"/>
    </row>
    <row r="5" spans="8:8" ht="32.25" customHeight="1">
      <c r="A5" s="4">
        <v>2.0</v>
      </c>
      <c r="B5" s="7" t="s">
        <v>19</v>
      </c>
      <c r="C5" s="7" t="s">
        <v>20</v>
      </c>
      <c r="D5" s="8" t="s">
        <v>16</v>
      </c>
      <c r="E5" s="7" t="s">
        <v>17</v>
      </c>
      <c r="F5" s="9">
        <v>2.3101101E7</v>
      </c>
      <c r="G5" s="7" t="s">
        <v>21</v>
      </c>
      <c r="H5" s="4">
        <v>70.0</v>
      </c>
      <c r="I5" s="4">
        <v>81.9</v>
      </c>
      <c r="J5" s="4">
        <f t="shared" si="0"/>
        <v>75.95</v>
      </c>
      <c r="K5" s="4">
        <v>2.0</v>
      </c>
      <c r="L5" s="4"/>
    </row>
    <row r="6" spans="8:8" ht="32.25" customHeight="1">
      <c r="A6" s="4">
        <v>3.0</v>
      </c>
      <c r="B6" s="7" t="s">
        <v>22</v>
      </c>
      <c r="C6" s="7" t="s">
        <v>20</v>
      </c>
      <c r="D6" s="8" t="s">
        <v>16</v>
      </c>
      <c r="E6" s="7" t="s">
        <v>17</v>
      </c>
      <c r="F6" s="9">
        <v>2.3101101E7</v>
      </c>
      <c r="G6" s="7" t="s">
        <v>23</v>
      </c>
      <c r="H6" s="4">
        <v>69.0</v>
      </c>
      <c r="I6" s="4">
        <v>80.98</v>
      </c>
      <c r="J6" s="4">
        <f t="shared" si="0"/>
        <v>74.99000000000001</v>
      </c>
      <c r="K6" s="4">
        <v>3.0</v>
      </c>
      <c r="L6" s="4"/>
    </row>
    <row r="7" spans="8:8" ht="32.25" customHeight="1">
      <c r="A7" s="4">
        <v>4.0</v>
      </c>
      <c r="B7" s="7" t="s">
        <v>24</v>
      </c>
      <c r="C7" s="7" t="s">
        <v>20</v>
      </c>
      <c r="D7" s="8" t="s">
        <v>16</v>
      </c>
      <c r="E7" s="7" t="s">
        <v>17</v>
      </c>
      <c r="F7" s="9">
        <v>2.3101101E7</v>
      </c>
      <c r="G7" s="7" t="s">
        <v>25</v>
      </c>
      <c r="H7" s="4">
        <v>72.0</v>
      </c>
      <c r="I7" s="4">
        <v>77.62</v>
      </c>
      <c r="J7" s="4">
        <f t="shared" si="0"/>
        <v>74.81</v>
      </c>
      <c r="K7" s="4">
        <v>4.0</v>
      </c>
      <c r="L7" s="4"/>
    </row>
    <row r="8" spans="8:8" ht="32.25" customHeight="1">
      <c r="A8" s="4">
        <v>5.0</v>
      </c>
      <c r="B8" s="7" t="s">
        <v>26</v>
      </c>
      <c r="C8" s="7" t="s">
        <v>20</v>
      </c>
      <c r="D8" s="8" t="s">
        <v>16</v>
      </c>
      <c r="E8" s="7" t="s">
        <v>17</v>
      </c>
      <c r="F8" s="9">
        <v>2.3101101E7</v>
      </c>
      <c r="G8" s="10" t="s">
        <v>27</v>
      </c>
      <c r="H8" s="4">
        <v>76.0</v>
      </c>
      <c r="I8" s="4">
        <v>71.4</v>
      </c>
      <c r="J8" s="4">
        <f t="shared" si="0"/>
        <v>73.7</v>
      </c>
      <c r="K8" s="4">
        <v>5.0</v>
      </c>
      <c r="L8" s="4"/>
    </row>
    <row r="9" spans="8:8" ht="32.25" customHeight="1">
      <c r="A9" s="4">
        <v>6.0</v>
      </c>
      <c r="B9" s="7" t="s">
        <v>28</v>
      </c>
      <c r="C9" s="7" t="s">
        <v>15</v>
      </c>
      <c r="D9" s="8" t="s">
        <v>16</v>
      </c>
      <c r="E9" s="7" t="s">
        <v>17</v>
      </c>
      <c r="F9" s="9">
        <v>2.3101101E7</v>
      </c>
      <c r="G9" s="7" t="s">
        <v>29</v>
      </c>
      <c r="H9" s="4">
        <v>70.0</v>
      </c>
      <c r="I9" s="4">
        <v>77.0</v>
      </c>
      <c r="J9" s="4">
        <f t="shared" si="0"/>
        <v>73.5</v>
      </c>
      <c r="K9" s="4">
        <v>6.0</v>
      </c>
      <c r="L9" s="4"/>
    </row>
    <row r="10" spans="8:8" ht="32.25" customHeight="1">
      <c r="A10" s="4">
        <v>7.0</v>
      </c>
      <c r="B10" s="7" t="s">
        <v>30</v>
      </c>
      <c r="C10" s="7" t="s">
        <v>15</v>
      </c>
      <c r="D10" s="8" t="s">
        <v>16</v>
      </c>
      <c r="E10" s="7" t="s">
        <v>17</v>
      </c>
      <c r="F10" s="9">
        <v>2.3101101E7</v>
      </c>
      <c r="G10" s="7" t="s">
        <v>31</v>
      </c>
      <c r="H10" s="4">
        <v>69.0</v>
      </c>
      <c r="I10" s="4">
        <v>77.0</v>
      </c>
      <c r="J10" s="4">
        <f t="shared" si="0"/>
        <v>73.0</v>
      </c>
      <c r="K10" s="4">
        <v>7.0</v>
      </c>
      <c r="L10" s="4"/>
    </row>
    <row r="11" spans="8:8" ht="32.25" customHeight="1">
      <c r="A11" s="4">
        <v>8.0</v>
      </c>
      <c r="B11" s="7" t="s">
        <v>32</v>
      </c>
      <c r="C11" s="7" t="s">
        <v>15</v>
      </c>
      <c r="D11" s="8" t="s">
        <v>16</v>
      </c>
      <c r="E11" s="7" t="s">
        <v>17</v>
      </c>
      <c r="F11" s="9">
        <v>2.3101101E7</v>
      </c>
      <c r="G11" s="7" t="s">
        <v>33</v>
      </c>
      <c r="H11" s="4">
        <v>69.0</v>
      </c>
      <c r="I11" s="4">
        <v>76.76</v>
      </c>
      <c r="J11" s="4">
        <f t="shared" si="0"/>
        <v>72.88</v>
      </c>
      <c r="K11" s="4">
        <v>8.0</v>
      </c>
      <c r="L11" s="4"/>
    </row>
    <row r="12" spans="8:8" ht="32.25" customHeight="1">
      <c r="A12" s="4">
        <v>9.0</v>
      </c>
      <c r="B12" s="7" t="s">
        <v>34</v>
      </c>
      <c r="C12" s="7" t="s">
        <v>15</v>
      </c>
      <c r="D12" s="8" t="s">
        <v>16</v>
      </c>
      <c r="E12" s="7" t="s">
        <v>17</v>
      </c>
      <c r="F12" s="9">
        <v>2.3101101E7</v>
      </c>
      <c r="G12" s="7" t="s">
        <v>35</v>
      </c>
      <c r="H12" s="4">
        <v>71.0</v>
      </c>
      <c r="I12" s="4">
        <v>72.4</v>
      </c>
      <c r="J12" s="4">
        <f t="shared" si="0"/>
        <v>71.7</v>
      </c>
      <c r="K12" s="4">
        <v>9.0</v>
      </c>
      <c r="L12" s="4"/>
    </row>
    <row r="13" spans="8:8" ht="32.25" customHeight="1">
      <c r="A13" s="4">
        <v>10.0</v>
      </c>
      <c r="B13" s="7" t="s">
        <v>36</v>
      </c>
      <c r="C13" s="7" t="s">
        <v>15</v>
      </c>
      <c r="D13" s="8" t="s">
        <v>16</v>
      </c>
      <c r="E13" s="7" t="s">
        <v>17</v>
      </c>
      <c r="F13" s="9">
        <v>2.3101101E7</v>
      </c>
      <c r="G13" s="7" t="s">
        <v>37</v>
      </c>
      <c r="H13" s="4">
        <v>71.0</v>
      </c>
      <c r="I13" s="4">
        <v>71.06</v>
      </c>
      <c r="J13" s="4">
        <f t="shared" si="0"/>
        <v>71.03</v>
      </c>
      <c r="K13" s="4">
        <v>10.0</v>
      </c>
      <c r="L13" s="4"/>
    </row>
    <row r="14" spans="8:8" ht="32.25" customHeight="1">
      <c r="A14" s="4">
        <v>11.0</v>
      </c>
      <c r="B14" s="7" t="s">
        <v>38</v>
      </c>
      <c r="C14" s="7" t="s">
        <v>15</v>
      </c>
      <c r="D14" s="8" t="s">
        <v>39</v>
      </c>
      <c r="E14" s="7" t="s">
        <v>40</v>
      </c>
      <c r="F14" s="9">
        <v>2.3101102E7</v>
      </c>
      <c r="G14" s="7" t="s">
        <v>41</v>
      </c>
      <c r="H14" s="4">
        <v>76.0</v>
      </c>
      <c r="I14" s="4">
        <v>80.4</v>
      </c>
      <c r="J14" s="4">
        <f t="shared" si="0"/>
        <v>78.2</v>
      </c>
      <c r="K14" s="4">
        <v>1.0</v>
      </c>
      <c r="L14" s="11"/>
    </row>
    <row r="15" spans="8:8" ht="32.25" customHeight="1">
      <c r="A15" s="4">
        <v>12.0</v>
      </c>
      <c r="B15" s="7" t="s">
        <v>42</v>
      </c>
      <c r="C15" s="7" t="s">
        <v>20</v>
      </c>
      <c r="D15" s="8" t="s">
        <v>39</v>
      </c>
      <c r="E15" s="7" t="s">
        <v>40</v>
      </c>
      <c r="F15" s="9">
        <v>2.3101102E7</v>
      </c>
      <c r="G15" s="7" t="s">
        <v>43</v>
      </c>
      <c r="H15" s="4">
        <v>75.0</v>
      </c>
      <c r="I15" s="4">
        <v>79.12</v>
      </c>
      <c r="J15" s="4">
        <f t="shared" si="0"/>
        <v>77.06</v>
      </c>
      <c r="K15" s="4">
        <v>2.0</v>
      </c>
      <c r="L15" s="11"/>
    </row>
    <row r="16" spans="8:8" ht="32.25" customHeight="1">
      <c r="A16" s="4">
        <v>13.0</v>
      </c>
      <c r="B16" s="7" t="s">
        <v>44</v>
      </c>
      <c r="C16" s="7" t="s">
        <v>15</v>
      </c>
      <c r="D16" s="8" t="s">
        <v>39</v>
      </c>
      <c r="E16" s="7" t="s">
        <v>40</v>
      </c>
      <c r="F16" s="9">
        <v>2.3101102E7</v>
      </c>
      <c r="G16" s="7" t="s">
        <v>45</v>
      </c>
      <c r="H16" s="4">
        <v>68.0</v>
      </c>
      <c r="I16" s="4">
        <v>80.46</v>
      </c>
      <c r="J16" s="4">
        <f t="shared" si="0"/>
        <v>74.22999999999999</v>
      </c>
      <c r="K16" s="4">
        <v>3.0</v>
      </c>
      <c r="L16" s="11"/>
    </row>
    <row r="17" spans="8:8" ht="32.25" customHeight="1">
      <c r="A17" s="4">
        <v>14.0</v>
      </c>
      <c r="B17" s="7" t="s">
        <v>46</v>
      </c>
      <c r="C17" s="7" t="s">
        <v>15</v>
      </c>
      <c r="D17" s="8" t="s">
        <v>39</v>
      </c>
      <c r="E17" s="7" t="s">
        <v>40</v>
      </c>
      <c r="F17" s="9">
        <v>2.3101102E7</v>
      </c>
      <c r="G17" s="7" t="s">
        <v>47</v>
      </c>
      <c r="H17" s="4">
        <v>70.0</v>
      </c>
      <c r="I17" s="4">
        <v>75.7</v>
      </c>
      <c r="J17" s="4">
        <f t="shared" si="0"/>
        <v>72.85</v>
      </c>
      <c r="K17" s="4">
        <v>4.0</v>
      </c>
      <c r="L17" s="11"/>
    </row>
    <row r="18" spans="8:8" ht="32.25" customHeight="1">
      <c r="A18" s="4">
        <v>15.0</v>
      </c>
      <c r="B18" s="7" t="s">
        <v>48</v>
      </c>
      <c r="C18" s="7" t="s">
        <v>15</v>
      </c>
      <c r="D18" s="8" t="s">
        <v>39</v>
      </c>
      <c r="E18" s="7" t="s">
        <v>40</v>
      </c>
      <c r="F18" s="9">
        <v>2.3101102E7</v>
      </c>
      <c r="G18" s="7" t="s">
        <v>49</v>
      </c>
      <c r="H18" s="4">
        <v>67.0</v>
      </c>
      <c r="I18" s="4">
        <v>74.58</v>
      </c>
      <c r="J18" s="4">
        <f t="shared" si="0"/>
        <v>70.78999999999999</v>
      </c>
      <c r="K18" s="4">
        <v>5.0</v>
      </c>
      <c r="L18" s="11"/>
    </row>
    <row r="19" spans="8:8" ht="32.25" customHeight="1">
      <c r="A19" s="4">
        <v>16.0</v>
      </c>
      <c r="B19" s="7" t="s">
        <v>50</v>
      </c>
      <c r="C19" s="7" t="s">
        <v>20</v>
      </c>
      <c r="D19" s="8" t="s">
        <v>39</v>
      </c>
      <c r="E19" s="7" t="s">
        <v>40</v>
      </c>
      <c r="F19" s="9">
        <v>2.3101102E7</v>
      </c>
      <c r="G19" s="7" t="s">
        <v>51</v>
      </c>
      <c r="H19" s="4">
        <v>69.0</v>
      </c>
      <c r="I19" s="4">
        <v>23.86</v>
      </c>
      <c r="J19" s="4">
        <f t="shared" si="0"/>
        <v>46.43</v>
      </c>
      <c r="K19" s="4">
        <v>6.0</v>
      </c>
      <c r="L19" s="11"/>
    </row>
    <row r="20" spans="8:8" ht="32.25" customHeight="1">
      <c r="A20" s="4">
        <v>17.0</v>
      </c>
      <c r="B20" s="7" t="s">
        <v>52</v>
      </c>
      <c r="C20" s="7" t="s">
        <v>15</v>
      </c>
      <c r="D20" s="8" t="s">
        <v>39</v>
      </c>
      <c r="E20" s="7" t="s">
        <v>40</v>
      </c>
      <c r="F20" s="9">
        <v>2.3101102E7</v>
      </c>
      <c r="G20" s="7" t="s">
        <v>53</v>
      </c>
      <c r="H20" s="4">
        <v>67.0</v>
      </c>
      <c r="I20" s="4" t="s">
        <v>54</v>
      </c>
      <c r="J20" s="4" t="s">
        <v>54</v>
      </c>
      <c r="K20" s="4" t="s">
        <v>54</v>
      </c>
      <c r="L20" s="12" t="s">
        <v>55</v>
      </c>
    </row>
    <row r="21" spans="8:8" ht="32.25" customHeight="1">
      <c r="A21" s="4">
        <v>18.0</v>
      </c>
      <c r="B21" s="7" t="s">
        <v>56</v>
      </c>
      <c r="C21" s="7" t="s">
        <v>15</v>
      </c>
      <c r="D21" s="8" t="s">
        <v>57</v>
      </c>
      <c r="E21" s="7" t="s">
        <v>58</v>
      </c>
      <c r="F21" s="9">
        <v>2.3101103E7</v>
      </c>
      <c r="G21" s="7" t="s">
        <v>59</v>
      </c>
      <c r="H21" s="4">
        <v>73.0</v>
      </c>
      <c r="I21" s="4">
        <v>80.98</v>
      </c>
      <c r="J21" s="4">
        <f t="shared" si="1" ref="J21:J51">(H21*0.5)+(I21*0.5)</f>
        <v>76.99000000000001</v>
      </c>
      <c r="K21" s="4">
        <v>1.0</v>
      </c>
      <c r="L21" s="4"/>
    </row>
    <row r="22" spans="8:8" ht="32.25" customHeight="1">
      <c r="A22" s="4">
        <v>19.0</v>
      </c>
      <c r="B22" s="7" t="s">
        <v>60</v>
      </c>
      <c r="C22" s="7" t="s">
        <v>15</v>
      </c>
      <c r="D22" s="8" t="s">
        <v>57</v>
      </c>
      <c r="E22" s="7" t="s">
        <v>58</v>
      </c>
      <c r="F22" s="9">
        <v>2.3101103E7</v>
      </c>
      <c r="G22" s="7" t="s">
        <v>61</v>
      </c>
      <c r="H22" s="4">
        <v>70.0</v>
      </c>
      <c r="I22" s="4">
        <v>82.88</v>
      </c>
      <c r="J22" s="4">
        <f t="shared" si="1"/>
        <v>76.44</v>
      </c>
      <c r="K22" s="4">
        <v>2.0</v>
      </c>
      <c r="L22" s="4"/>
    </row>
    <row r="23" spans="8:8" ht="32.25" customHeight="1">
      <c r="A23" s="4">
        <v>20.0</v>
      </c>
      <c r="B23" s="7" t="s">
        <v>62</v>
      </c>
      <c r="C23" s="7" t="s">
        <v>15</v>
      </c>
      <c r="D23" s="8" t="s">
        <v>57</v>
      </c>
      <c r="E23" s="7" t="s">
        <v>58</v>
      </c>
      <c r="F23" s="9">
        <v>2.3101103E7</v>
      </c>
      <c r="G23" s="7" t="s">
        <v>63</v>
      </c>
      <c r="H23" s="4">
        <v>70.0</v>
      </c>
      <c r="I23" s="4">
        <v>80.46</v>
      </c>
      <c r="J23" s="4">
        <f t="shared" si="1"/>
        <v>75.22999999999999</v>
      </c>
      <c r="K23" s="4">
        <v>3.0</v>
      </c>
      <c r="L23" s="4"/>
    </row>
    <row r="24" spans="8:8" ht="32.25" customHeight="1">
      <c r="A24" s="4">
        <v>21.0</v>
      </c>
      <c r="B24" s="7" t="s">
        <v>64</v>
      </c>
      <c r="C24" s="7" t="s">
        <v>15</v>
      </c>
      <c r="D24" s="8" t="s">
        <v>57</v>
      </c>
      <c r="E24" s="7" t="s">
        <v>58</v>
      </c>
      <c r="F24" s="9">
        <v>2.3101103E7</v>
      </c>
      <c r="G24" s="7" t="s">
        <v>65</v>
      </c>
      <c r="H24" s="4">
        <v>69.0</v>
      </c>
      <c r="I24" s="4">
        <v>80.36</v>
      </c>
      <c r="J24" s="4">
        <f t="shared" si="1"/>
        <v>74.68</v>
      </c>
      <c r="K24" s="4">
        <v>4.0</v>
      </c>
      <c r="L24" s="13"/>
    </row>
    <row r="25" spans="8:8" ht="32.25" customHeight="1">
      <c r="A25" s="4">
        <v>22.0</v>
      </c>
      <c r="B25" s="7" t="s">
        <v>66</v>
      </c>
      <c r="C25" s="7" t="s">
        <v>15</v>
      </c>
      <c r="D25" s="8" t="s">
        <v>57</v>
      </c>
      <c r="E25" s="7" t="s">
        <v>58</v>
      </c>
      <c r="F25" s="9">
        <v>2.3101103E7</v>
      </c>
      <c r="G25" s="7" t="s">
        <v>67</v>
      </c>
      <c r="H25" s="4">
        <v>69.0</v>
      </c>
      <c r="I25" s="4">
        <v>80.08</v>
      </c>
      <c r="J25" s="4">
        <f t="shared" si="1"/>
        <v>74.53999999999999</v>
      </c>
      <c r="K25" s="4">
        <v>5.0</v>
      </c>
      <c r="L25" s="4"/>
    </row>
    <row r="26" spans="8:8" ht="32.25" customHeight="1">
      <c r="A26" s="4">
        <v>23.0</v>
      </c>
      <c r="B26" s="7" t="s">
        <v>68</v>
      </c>
      <c r="C26" s="7" t="s">
        <v>15</v>
      </c>
      <c r="D26" s="8" t="s">
        <v>57</v>
      </c>
      <c r="E26" s="7" t="s">
        <v>58</v>
      </c>
      <c r="F26" s="9">
        <v>2.3101103E7</v>
      </c>
      <c r="G26" s="7" t="s">
        <v>69</v>
      </c>
      <c r="H26" s="4">
        <v>68.0</v>
      </c>
      <c r="I26" s="4">
        <v>76.96</v>
      </c>
      <c r="J26" s="4">
        <f t="shared" si="1"/>
        <v>72.47999999999999</v>
      </c>
      <c r="K26" s="4">
        <v>6.0</v>
      </c>
      <c r="L26" s="11"/>
    </row>
    <row r="27" spans="8:8" ht="32.25" customHeight="1">
      <c r="A27" s="4">
        <v>24.0</v>
      </c>
      <c r="B27" s="7" t="s">
        <v>70</v>
      </c>
      <c r="C27" s="7" t="s">
        <v>15</v>
      </c>
      <c r="D27" s="8" t="s">
        <v>71</v>
      </c>
      <c r="E27" s="7" t="s">
        <v>72</v>
      </c>
      <c r="F27" s="9">
        <v>2.3101104E7</v>
      </c>
      <c r="G27" s="7" t="s">
        <v>73</v>
      </c>
      <c r="H27" s="4">
        <v>68.0</v>
      </c>
      <c r="I27" s="4">
        <v>81.12</v>
      </c>
      <c r="J27" s="4">
        <f t="shared" si="1"/>
        <v>74.56</v>
      </c>
      <c r="K27" s="4">
        <v>1.0</v>
      </c>
      <c r="L27" s="4"/>
    </row>
    <row r="28" spans="8:8" ht="32.25" customHeight="1">
      <c r="A28" s="4">
        <v>25.0</v>
      </c>
      <c r="B28" s="7" t="s">
        <v>74</v>
      </c>
      <c r="C28" s="7" t="s">
        <v>20</v>
      </c>
      <c r="D28" s="8" t="s">
        <v>71</v>
      </c>
      <c r="E28" s="7" t="s">
        <v>72</v>
      </c>
      <c r="F28" s="9">
        <v>2.3101104E7</v>
      </c>
      <c r="G28" s="7" t="s">
        <v>75</v>
      </c>
      <c r="H28" s="4">
        <v>67.0</v>
      </c>
      <c r="I28" s="4">
        <v>81.8</v>
      </c>
      <c r="J28" s="4">
        <f t="shared" si="1"/>
        <v>74.4</v>
      </c>
      <c r="K28" s="4">
        <v>2.0</v>
      </c>
      <c r="L28" s="4"/>
    </row>
    <row r="29" spans="8:8" ht="32.25" customHeight="1">
      <c r="A29" s="4">
        <v>26.0</v>
      </c>
      <c r="B29" s="7" t="s">
        <v>76</v>
      </c>
      <c r="C29" s="7" t="s">
        <v>15</v>
      </c>
      <c r="D29" s="8" t="s">
        <v>71</v>
      </c>
      <c r="E29" s="7" t="s">
        <v>72</v>
      </c>
      <c r="F29" s="9">
        <v>2.3101104E7</v>
      </c>
      <c r="G29" s="7" t="s">
        <v>77</v>
      </c>
      <c r="H29" s="4">
        <v>67.0</v>
      </c>
      <c r="I29" s="4">
        <v>78.82</v>
      </c>
      <c r="J29" s="4">
        <f t="shared" si="1"/>
        <v>72.91</v>
      </c>
      <c r="K29" s="4">
        <v>3.0</v>
      </c>
      <c r="L29" s="4"/>
    </row>
    <row r="30" spans="8:8" ht="32.25" customHeight="1">
      <c r="A30" s="4">
        <v>27.0</v>
      </c>
      <c r="B30" s="7" t="s">
        <v>78</v>
      </c>
      <c r="C30" s="7" t="s">
        <v>20</v>
      </c>
      <c r="D30" s="8" t="s">
        <v>71</v>
      </c>
      <c r="E30" s="7" t="s">
        <v>72</v>
      </c>
      <c r="F30" s="9">
        <v>2.3101104E7</v>
      </c>
      <c r="G30" s="7" t="s">
        <v>79</v>
      </c>
      <c r="H30" s="4">
        <v>68.0</v>
      </c>
      <c r="I30" s="4">
        <v>77.14</v>
      </c>
      <c r="J30" s="4">
        <f t="shared" si="1"/>
        <v>72.57</v>
      </c>
      <c r="K30" s="4">
        <v>4.0</v>
      </c>
      <c r="L30" s="4"/>
    </row>
    <row r="31" spans="8:8" ht="32.25" customHeight="1">
      <c r="A31" s="4">
        <v>28.0</v>
      </c>
      <c r="B31" s="7" t="s">
        <v>80</v>
      </c>
      <c r="C31" s="7" t="s">
        <v>15</v>
      </c>
      <c r="D31" s="8" t="s">
        <v>71</v>
      </c>
      <c r="E31" s="7" t="s">
        <v>72</v>
      </c>
      <c r="F31" s="9">
        <v>2.3101104E7</v>
      </c>
      <c r="G31" s="7" t="s">
        <v>81</v>
      </c>
      <c r="H31" s="4">
        <v>67.0</v>
      </c>
      <c r="I31" s="4">
        <v>70.56</v>
      </c>
      <c r="J31" s="4">
        <f t="shared" si="1"/>
        <v>68.78</v>
      </c>
      <c r="K31" s="4">
        <v>5.0</v>
      </c>
      <c r="L31" s="4"/>
    </row>
    <row r="32" spans="8:8" ht="32.25" customHeight="1">
      <c r="A32" s="4">
        <v>29.0</v>
      </c>
      <c r="B32" s="7" t="s">
        <v>82</v>
      </c>
      <c r="C32" s="7" t="s">
        <v>15</v>
      </c>
      <c r="D32" s="8" t="s">
        <v>83</v>
      </c>
      <c r="E32" s="7" t="s">
        <v>84</v>
      </c>
      <c r="F32" s="9">
        <v>2.3101105E7</v>
      </c>
      <c r="G32" s="7" t="s">
        <v>85</v>
      </c>
      <c r="H32" s="4">
        <v>71.0</v>
      </c>
      <c r="I32" s="4">
        <v>79.36</v>
      </c>
      <c r="J32" s="4">
        <f t="shared" si="1"/>
        <v>75.18</v>
      </c>
      <c r="K32" s="4">
        <v>1.0</v>
      </c>
      <c r="L32" s="4"/>
    </row>
    <row r="33" spans="8:8" ht="32.25" customHeight="1">
      <c r="A33" s="4">
        <v>30.0</v>
      </c>
      <c r="B33" s="7" t="s">
        <v>86</v>
      </c>
      <c r="C33" s="7" t="s">
        <v>15</v>
      </c>
      <c r="D33" s="8" t="s">
        <v>83</v>
      </c>
      <c r="E33" s="7" t="s">
        <v>84</v>
      </c>
      <c r="F33" s="9">
        <v>2.3101105E7</v>
      </c>
      <c r="G33" s="7" t="s">
        <v>87</v>
      </c>
      <c r="H33" s="4">
        <v>70.0</v>
      </c>
      <c r="I33" s="4">
        <v>79.16</v>
      </c>
      <c r="J33" s="4">
        <f t="shared" si="1"/>
        <v>74.58</v>
      </c>
      <c r="K33" s="4">
        <v>2.0</v>
      </c>
      <c r="L33" s="4"/>
    </row>
    <row r="34" spans="8:8" ht="32.25" customHeight="1">
      <c r="A34" s="4">
        <v>31.0</v>
      </c>
      <c r="B34" s="7" t="s">
        <v>88</v>
      </c>
      <c r="C34" s="7" t="s">
        <v>20</v>
      </c>
      <c r="D34" s="8" t="s">
        <v>83</v>
      </c>
      <c r="E34" s="7" t="s">
        <v>84</v>
      </c>
      <c r="F34" s="9">
        <v>2.3101105E7</v>
      </c>
      <c r="G34" s="7" t="s">
        <v>89</v>
      </c>
      <c r="H34" s="4">
        <v>70.0</v>
      </c>
      <c r="I34" s="4">
        <v>77.18</v>
      </c>
      <c r="J34" s="4">
        <f t="shared" si="1"/>
        <v>73.59</v>
      </c>
      <c r="K34" s="4">
        <v>3.0</v>
      </c>
      <c r="L34" s="4"/>
    </row>
    <row r="35" spans="8:8" ht="32.25" customHeight="1">
      <c r="A35" s="4">
        <v>32.0</v>
      </c>
      <c r="B35" s="7" t="s">
        <v>90</v>
      </c>
      <c r="C35" s="7" t="s">
        <v>15</v>
      </c>
      <c r="D35" s="8" t="s">
        <v>83</v>
      </c>
      <c r="E35" s="7" t="s">
        <v>84</v>
      </c>
      <c r="F35" s="9">
        <v>2.3101105E7</v>
      </c>
      <c r="G35" s="7" t="s">
        <v>91</v>
      </c>
      <c r="H35" s="4">
        <v>63.0</v>
      </c>
      <c r="I35" s="4">
        <v>80.1</v>
      </c>
      <c r="J35" s="4">
        <f t="shared" si="1"/>
        <v>71.55</v>
      </c>
      <c r="K35" s="4">
        <v>4.0</v>
      </c>
      <c r="L35" s="4"/>
    </row>
    <row r="36" spans="8:8" ht="32.25" customHeight="1">
      <c r="A36" s="4">
        <v>33.0</v>
      </c>
      <c r="B36" s="7" t="s">
        <v>92</v>
      </c>
      <c r="C36" s="7" t="s">
        <v>15</v>
      </c>
      <c r="D36" s="8" t="s">
        <v>83</v>
      </c>
      <c r="E36" s="7" t="s">
        <v>84</v>
      </c>
      <c r="F36" s="9">
        <v>2.3101105E7</v>
      </c>
      <c r="G36" s="7" t="s">
        <v>93</v>
      </c>
      <c r="H36" s="4">
        <v>64.0</v>
      </c>
      <c r="I36" s="4">
        <v>77.72</v>
      </c>
      <c r="J36" s="4">
        <f t="shared" si="1"/>
        <v>70.86</v>
      </c>
      <c r="K36" s="4">
        <v>5.0</v>
      </c>
      <c r="L36" s="4"/>
    </row>
    <row r="37" spans="8:8" ht="32.25" customHeight="1">
      <c r="A37" s="4">
        <v>34.0</v>
      </c>
      <c r="B37" s="7" t="s">
        <v>94</v>
      </c>
      <c r="C37" s="7" t="s">
        <v>20</v>
      </c>
      <c r="D37" s="8" t="s">
        <v>83</v>
      </c>
      <c r="E37" s="7" t="s">
        <v>84</v>
      </c>
      <c r="F37" s="9">
        <v>2.3101105E7</v>
      </c>
      <c r="G37" s="7" t="s">
        <v>95</v>
      </c>
      <c r="H37" s="4">
        <v>64.0</v>
      </c>
      <c r="I37" s="4">
        <v>77.46</v>
      </c>
      <c r="J37" s="4">
        <f t="shared" si="1"/>
        <v>70.72999999999999</v>
      </c>
      <c r="K37" s="4">
        <v>6.0</v>
      </c>
      <c r="L37" s="4"/>
    </row>
    <row r="38" spans="8:8" ht="32.25" customHeight="1">
      <c r="A38" s="4">
        <v>35.0</v>
      </c>
      <c r="B38" s="7" t="s">
        <v>96</v>
      </c>
      <c r="C38" s="7" t="s">
        <v>15</v>
      </c>
      <c r="D38" s="8" t="s">
        <v>97</v>
      </c>
      <c r="E38" s="7" t="s">
        <v>98</v>
      </c>
      <c r="F38" s="9">
        <v>2.3101106E7</v>
      </c>
      <c r="G38" s="7" t="s">
        <v>99</v>
      </c>
      <c r="H38" s="4">
        <v>74.0</v>
      </c>
      <c r="I38" s="4">
        <v>75.72</v>
      </c>
      <c r="J38" s="4">
        <f t="shared" si="1"/>
        <v>74.86</v>
      </c>
      <c r="K38" s="4">
        <v>1.0</v>
      </c>
      <c r="L38" s="4"/>
    </row>
    <row r="39" spans="8:8" ht="32.25" customHeight="1">
      <c r="A39" s="4">
        <v>36.0</v>
      </c>
      <c r="B39" s="7" t="s">
        <v>100</v>
      </c>
      <c r="C39" s="7" t="s">
        <v>20</v>
      </c>
      <c r="D39" s="8" t="s">
        <v>97</v>
      </c>
      <c r="E39" s="7" t="s">
        <v>98</v>
      </c>
      <c r="F39" s="9">
        <v>2.3101106E7</v>
      </c>
      <c r="G39" s="7" t="s">
        <v>101</v>
      </c>
      <c r="H39" s="4">
        <v>71.0</v>
      </c>
      <c r="I39" s="4">
        <v>78.1</v>
      </c>
      <c r="J39" s="4">
        <f t="shared" si="1"/>
        <v>74.55</v>
      </c>
      <c r="K39" s="4">
        <v>2.0</v>
      </c>
      <c r="L39" s="4"/>
    </row>
    <row r="40" spans="8:8" ht="32.25" customHeight="1">
      <c r="A40" s="4">
        <v>37.0</v>
      </c>
      <c r="B40" s="7" t="s">
        <v>102</v>
      </c>
      <c r="C40" s="7" t="s">
        <v>15</v>
      </c>
      <c r="D40" s="8" t="s">
        <v>97</v>
      </c>
      <c r="E40" s="7" t="s">
        <v>98</v>
      </c>
      <c r="F40" s="9">
        <v>2.3101106E7</v>
      </c>
      <c r="G40" s="7" t="s">
        <v>103</v>
      </c>
      <c r="H40" s="4">
        <v>69.0</v>
      </c>
      <c r="I40" s="4">
        <v>79.84</v>
      </c>
      <c r="J40" s="4">
        <f t="shared" si="1"/>
        <v>74.42</v>
      </c>
      <c r="K40" s="4">
        <v>3.0</v>
      </c>
      <c r="L40" s="4"/>
    </row>
    <row r="41" spans="8:8" ht="32.25" customHeight="1">
      <c r="A41" s="4">
        <v>38.0</v>
      </c>
      <c r="B41" s="7" t="s">
        <v>104</v>
      </c>
      <c r="C41" s="7" t="s">
        <v>20</v>
      </c>
      <c r="D41" s="8" t="s">
        <v>97</v>
      </c>
      <c r="E41" s="7" t="s">
        <v>98</v>
      </c>
      <c r="F41" s="9">
        <v>2.3101106E7</v>
      </c>
      <c r="G41" s="7" t="s">
        <v>105</v>
      </c>
      <c r="H41" s="4">
        <v>70.0</v>
      </c>
      <c r="I41" s="4">
        <v>78.6</v>
      </c>
      <c r="J41" s="4">
        <f t="shared" si="1"/>
        <v>74.3</v>
      </c>
      <c r="K41" s="4">
        <v>4.0</v>
      </c>
      <c r="L41" s="4"/>
    </row>
    <row r="42" spans="8:8" ht="32.25" customHeight="1">
      <c r="A42" s="4">
        <v>39.0</v>
      </c>
      <c r="B42" s="7" t="s">
        <v>106</v>
      </c>
      <c r="C42" s="7" t="s">
        <v>15</v>
      </c>
      <c r="D42" s="8" t="s">
        <v>97</v>
      </c>
      <c r="E42" s="7" t="s">
        <v>98</v>
      </c>
      <c r="F42" s="9">
        <v>2.3101106E7</v>
      </c>
      <c r="G42" s="7" t="s">
        <v>107</v>
      </c>
      <c r="H42" s="4">
        <v>71.0</v>
      </c>
      <c r="I42" s="4">
        <v>76.9</v>
      </c>
      <c r="J42" s="4">
        <f t="shared" si="1"/>
        <v>73.95</v>
      </c>
      <c r="K42" s="4">
        <v>5.0</v>
      </c>
      <c r="L42" s="4"/>
    </row>
    <row r="43" spans="8:8" ht="32.25" customHeight="1">
      <c r="A43" s="4">
        <v>40.0</v>
      </c>
      <c r="B43" s="7" t="s">
        <v>108</v>
      </c>
      <c r="C43" s="7" t="s">
        <v>15</v>
      </c>
      <c r="D43" s="8" t="s">
        <v>97</v>
      </c>
      <c r="E43" s="7" t="s">
        <v>98</v>
      </c>
      <c r="F43" s="9">
        <v>2.3101106E7</v>
      </c>
      <c r="G43" s="7" t="s">
        <v>109</v>
      </c>
      <c r="H43" s="4">
        <v>67.0</v>
      </c>
      <c r="I43" s="4">
        <v>80.54</v>
      </c>
      <c r="J43" s="4">
        <f t="shared" si="1"/>
        <v>73.77000000000001</v>
      </c>
      <c r="K43" s="4">
        <v>6.0</v>
      </c>
      <c r="L43" s="4"/>
    </row>
    <row r="44" spans="8:8" s="14" ht="38.0" customFormat="1" customHeight="1">
      <c r="A44" s="4">
        <v>41.0</v>
      </c>
      <c r="B44" s="7" t="s">
        <v>110</v>
      </c>
      <c r="C44" s="7" t="s">
        <v>15</v>
      </c>
      <c r="D44" s="8" t="s">
        <v>97</v>
      </c>
      <c r="E44" s="7" t="s">
        <v>98</v>
      </c>
      <c r="F44" s="9">
        <v>2.3101106E7</v>
      </c>
      <c r="G44" s="7" t="s">
        <v>111</v>
      </c>
      <c r="H44" s="4">
        <v>70.0</v>
      </c>
      <c r="I44" s="4">
        <v>77.1</v>
      </c>
      <c r="J44" s="4">
        <f t="shared" si="1"/>
        <v>73.55</v>
      </c>
      <c r="K44" s="4">
        <v>7.0</v>
      </c>
      <c r="L44" s="4"/>
    </row>
    <row r="45" spans="8:8" s="15" ht="42.6" customFormat="1" customHeight="1">
      <c r="A45" s="4">
        <v>42.0</v>
      </c>
      <c r="B45" s="7" t="s">
        <v>112</v>
      </c>
      <c r="C45" s="7" t="s">
        <v>15</v>
      </c>
      <c r="D45" s="8" t="s">
        <v>97</v>
      </c>
      <c r="E45" s="7" t="s">
        <v>98</v>
      </c>
      <c r="F45" s="9">
        <v>2.3101106E7</v>
      </c>
      <c r="G45" s="7" t="s">
        <v>113</v>
      </c>
      <c r="H45" s="4">
        <v>67.0</v>
      </c>
      <c r="I45" s="4">
        <v>79.54</v>
      </c>
      <c r="J45" s="4">
        <f t="shared" si="1"/>
        <v>73.27000000000001</v>
      </c>
      <c r="K45" s="4">
        <v>8.0</v>
      </c>
      <c r="L45" s="4"/>
    </row>
    <row r="46" spans="8:8" ht="32.25" customHeight="1">
      <c r="A46" s="4">
        <v>43.0</v>
      </c>
      <c r="B46" s="7" t="s">
        <v>114</v>
      </c>
      <c r="C46" s="7" t="s">
        <v>15</v>
      </c>
      <c r="D46" s="8" t="s">
        <v>97</v>
      </c>
      <c r="E46" s="7" t="s">
        <v>98</v>
      </c>
      <c r="F46" s="9">
        <v>2.3101106E7</v>
      </c>
      <c r="G46" s="7" t="s">
        <v>115</v>
      </c>
      <c r="H46" s="4">
        <v>68.0</v>
      </c>
      <c r="I46" s="4">
        <v>76.28</v>
      </c>
      <c r="J46" s="4">
        <f t="shared" si="1"/>
        <v>72.14</v>
      </c>
      <c r="K46" s="4">
        <v>9.0</v>
      </c>
      <c r="L46" s="4"/>
    </row>
    <row r="47" spans="8:8" ht="32.25" customHeight="1">
      <c r="A47" s="4">
        <v>44.0</v>
      </c>
      <c r="B47" s="7" t="s">
        <v>116</v>
      </c>
      <c r="C47" s="7" t="s">
        <v>15</v>
      </c>
      <c r="D47" s="8" t="s">
        <v>117</v>
      </c>
      <c r="E47" s="7" t="s">
        <v>118</v>
      </c>
      <c r="F47" s="9">
        <v>2.3101107E7</v>
      </c>
      <c r="G47" s="7" t="s">
        <v>119</v>
      </c>
      <c r="H47" s="4">
        <v>77.0</v>
      </c>
      <c r="I47" s="4">
        <v>79.24</v>
      </c>
      <c r="J47" s="4">
        <f t="shared" si="1"/>
        <v>78.12</v>
      </c>
      <c r="K47" s="4">
        <v>1.0</v>
      </c>
      <c r="L47" s="4"/>
    </row>
    <row r="48" spans="8:8" ht="32.25" customHeight="1">
      <c r="A48" s="4">
        <v>45.0</v>
      </c>
      <c r="B48" s="7" t="s">
        <v>120</v>
      </c>
      <c r="C48" s="7" t="s">
        <v>15</v>
      </c>
      <c r="D48" s="8" t="s">
        <v>117</v>
      </c>
      <c r="E48" s="7" t="s">
        <v>118</v>
      </c>
      <c r="F48" s="9">
        <v>2.3101107E7</v>
      </c>
      <c r="G48" s="7" t="s">
        <v>121</v>
      </c>
      <c r="H48" s="4">
        <v>75.0</v>
      </c>
      <c r="I48" s="4">
        <v>77.4</v>
      </c>
      <c r="J48" s="4">
        <f t="shared" si="1"/>
        <v>76.2</v>
      </c>
      <c r="K48" s="4">
        <v>2.0</v>
      </c>
      <c r="L48" s="4"/>
    </row>
    <row r="49" spans="8:8" ht="32.25" customHeight="1">
      <c r="A49" s="4">
        <v>46.0</v>
      </c>
      <c r="B49" s="7" t="s">
        <v>122</v>
      </c>
      <c r="C49" s="7" t="s">
        <v>20</v>
      </c>
      <c r="D49" s="8" t="s">
        <v>117</v>
      </c>
      <c r="E49" s="7" t="s">
        <v>118</v>
      </c>
      <c r="F49" s="9">
        <v>2.3101107E7</v>
      </c>
      <c r="G49" s="7" t="s">
        <v>123</v>
      </c>
      <c r="H49" s="4">
        <v>65.0</v>
      </c>
      <c r="I49" s="4">
        <v>82.72</v>
      </c>
      <c r="J49" s="4">
        <f t="shared" si="1"/>
        <v>73.86</v>
      </c>
      <c r="K49" s="4">
        <v>3.0</v>
      </c>
      <c r="L49" s="4"/>
    </row>
    <row r="50" spans="8:8" ht="32.25" customHeight="1">
      <c r="A50" s="4">
        <v>47.0</v>
      </c>
      <c r="B50" s="7" t="s">
        <v>124</v>
      </c>
      <c r="C50" s="7" t="s">
        <v>15</v>
      </c>
      <c r="D50" s="8" t="s">
        <v>117</v>
      </c>
      <c r="E50" s="7" t="s">
        <v>118</v>
      </c>
      <c r="F50" s="9">
        <v>2.3101107E7</v>
      </c>
      <c r="G50" s="7" t="s">
        <v>125</v>
      </c>
      <c r="H50" s="4">
        <v>67.0</v>
      </c>
      <c r="I50" s="4">
        <v>77.94</v>
      </c>
      <c r="J50" s="4">
        <f t="shared" si="1"/>
        <v>72.47</v>
      </c>
      <c r="K50" s="4">
        <v>4.0</v>
      </c>
      <c r="L50" s="4"/>
    </row>
    <row r="51" spans="8:8" ht="32.25" customHeight="1">
      <c r="A51" s="4">
        <v>48.0</v>
      </c>
      <c r="B51" s="7" t="s">
        <v>126</v>
      </c>
      <c r="C51" s="7" t="s">
        <v>15</v>
      </c>
      <c r="D51" s="8" t="s">
        <v>117</v>
      </c>
      <c r="E51" s="7" t="s">
        <v>118</v>
      </c>
      <c r="F51" s="9">
        <v>2.3101107E7</v>
      </c>
      <c r="G51" s="7" t="s">
        <v>127</v>
      </c>
      <c r="H51" s="4">
        <v>69.0</v>
      </c>
      <c r="I51" s="4">
        <v>75.38</v>
      </c>
      <c r="J51" s="4">
        <f t="shared" si="1"/>
        <v>72.19</v>
      </c>
      <c r="K51" s="4">
        <v>5.0</v>
      </c>
      <c r="L51" s="4"/>
    </row>
    <row r="52" spans="8:8" ht="32.25" customHeight="1">
      <c r="A52" s="4">
        <v>49.0</v>
      </c>
      <c r="B52" s="7" t="s">
        <v>128</v>
      </c>
      <c r="C52" s="7" t="s">
        <v>15</v>
      </c>
      <c r="D52" s="8" t="s">
        <v>117</v>
      </c>
      <c r="E52" s="7" t="s">
        <v>118</v>
      </c>
      <c r="F52" s="9">
        <v>2.3101107E7</v>
      </c>
      <c r="G52" s="7" t="s">
        <v>129</v>
      </c>
      <c r="H52" s="4">
        <v>67.0</v>
      </c>
      <c r="I52" s="4" t="s">
        <v>54</v>
      </c>
      <c r="J52" s="4" t="s">
        <v>54</v>
      </c>
      <c r="K52" s="4" t="s">
        <v>54</v>
      </c>
      <c r="L52" s="12" t="s">
        <v>55</v>
      </c>
    </row>
    <row r="53" spans="8:8" ht="32.25" customHeight="1">
      <c r="A53" s="4">
        <v>50.0</v>
      </c>
      <c r="B53" s="7" t="s">
        <v>130</v>
      </c>
      <c r="C53" s="7" t="s">
        <v>15</v>
      </c>
      <c r="D53" s="8" t="s">
        <v>117</v>
      </c>
      <c r="E53" s="7" t="s">
        <v>118</v>
      </c>
      <c r="F53" s="9">
        <v>2.3101107E7</v>
      </c>
      <c r="G53" s="7" t="s">
        <v>131</v>
      </c>
      <c r="H53" s="4">
        <v>65.0</v>
      </c>
      <c r="I53" s="4" t="s">
        <v>54</v>
      </c>
      <c r="J53" s="4" t="s">
        <v>54</v>
      </c>
      <c r="K53" s="4" t="s">
        <v>54</v>
      </c>
      <c r="L53" s="12" t="s">
        <v>55</v>
      </c>
    </row>
    <row r="54" spans="8:8" s="16" ht="72.0" customFormat="1" customHeight="1">
      <c r="A54" s="4">
        <v>51.0</v>
      </c>
      <c r="B54" s="17" t="s">
        <v>132</v>
      </c>
      <c r="C54" s="17" t="s">
        <v>15</v>
      </c>
      <c r="D54" s="18" t="s">
        <v>133</v>
      </c>
      <c r="E54" s="17" t="s">
        <v>134</v>
      </c>
      <c r="F54" s="19">
        <v>2.3101108E7</v>
      </c>
      <c r="G54" s="7" t="s">
        <v>135</v>
      </c>
      <c r="H54" s="20">
        <v>70.0</v>
      </c>
      <c r="I54" s="20">
        <v>82.58</v>
      </c>
      <c r="J54" s="20">
        <f t="shared" si="2" ref="J54:J59">(H54*0.5)+(I54*0.5)</f>
        <v>76.28999999999999</v>
      </c>
      <c r="K54" s="20">
        <v>1.0</v>
      </c>
      <c r="L54" s="21" t="s">
        <v>136</v>
      </c>
    </row>
    <row r="55" spans="8:8" s="22" ht="25.05" customFormat="1" customHeight="1">
      <c r="A55" s="4">
        <v>52.0</v>
      </c>
      <c r="B55" s="23" t="s">
        <v>137</v>
      </c>
      <c r="C55" s="23" t="s">
        <v>15</v>
      </c>
      <c r="D55" s="24" t="s">
        <v>138</v>
      </c>
      <c r="E55" s="23" t="s">
        <v>139</v>
      </c>
      <c r="F55" s="9">
        <v>2.3101109E7</v>
      </c>
      <c r="G55" s="25" t="s">
        <v>140</v>
      </c>
      <c r="H55" s="4">
        <v>75.0</v>
      </c>
      <c r="I55" s="4">
        <v>80.2</v>
      </c>
      <c r="J55" s="4">
        <f t="shared" si="2"/>
        <v>77.6</v>
      </c>
      <c r="K55" s="4">
        <v>1.0</v>
      </c>
      <c r="L55" s="26"/>
    </row>
    <row r="56" spans="8:8" ht="32.25" customHeight="1">
      <c r="A56" s="4">
        <v>53.0</v>
      </c>
      <c r="B56" s="7" t="s">
        <v>141</v>
      </c>
      <c r="C56" s="7" t="s">
        <v>15</v>
      </c>
      <c r="D56" s="8" t="s">
        <v>138</v>
      </c>
      <c r="E56" s="7" t="s">
        <v>139</v>
      </c>
      <c r="F56" s="9">
        <v>2.3101109E7</v>
      </c>
      <c r="G56" s="7" t="s">
        <v>142</v>
      </c>
      <c r="H56" s="4">
        <v>68.0</v>
      </c>
      <c r="I56" s="4">
        <v>74.84</v>
      </c>
      <c r="J56" s="4">
        <f t="shared" si="2"/>
        <v>71.42</v>
      </c>
      <c r="K56" s="4">
        <v>2.0</v>
      </c>
      <c r="L56" s="4"/>
    </row>
    <row r="57" spans="8:8" ht="32.25" customHeight="1">
      <c r="A57" s="4">
        <v>54.0</v>
      </c>
      <c r="B57" s="7" t="s">
        <v>143</v>
      </c>
      <c r="C57" s="7" t="s">
        <v>15</v>
      </c>
      <c r="D57" s="8" t="s">
        <v>138</v>
      </c>
      <c r="E57" s="7" t="s">
        <v>139</v>
      </c>
      <c r="F57" s="9">
        <v>2.3101109E7</v>
      </c>
      <c r="G57" s="7" t="s">
        <v>144</v>
      </c>
      <c r="H57" s="4">
        <v>61.0</v>
      </c>
      <c r="I57" s="4">
        <v>74.86</v>
      </c>
      <c r="J57" s="4">
        <f t="shared" si="2"/>
        <v>67.93</v>
      </c>
      <c r="K57" s="4">
        <v>3.0</v>
      </c>
      <c r="L57" s="4"/>
    </row>
    <row r="58" spans="8:8" ht="32.25" customHeight="1">
      <c r="A58" s="4">
        <v>55.0</v>
      </c>
      <c r="B58" s="7" t="s">
        <v>145</v>
      </c>
      <c r="C58" s="7" t="s">
        <v>15</v>
      </c>
      <c r="D58" s="8" t="s">
        <v>138</v>
      </c>
      <c r="E58" s="7" t="s">
        <v>139</v>
      </c>
      <c r="F58" s="9">
        <v>2.3101109E7</v>
      </c>
      <c r="G58" s="7" t="s">
        <v>146</v>
      </c>
      <c r="H58" s="4">
        <v>61.0</v>
      </c>
      <c r="I58" s="4">
        <v>70.42</v>
      </c>
      <c r="J58" s="4">
        <f t="shared" si="2"/>
        <v>65.71000000000001</v>
      </c>
      <c r="K58" s="4">
        <v>4.0</v>
      </c>
      <c r="L58" s="4"/>
    </row>
    <row r="59" spans="8:8" ht="32.25" customHeight="1">
      <c r="A59" s="4">
        <v>56.0</v>
      </c>
      <c r="B59" s="7" t="s">
        <v>147</v>
      </c>
      <c r="C59" s="7" t="s">
        <v>15</v>
      </c>
      <c r="D59" s="8" t="s">
        <v>138</v>
      </c>
      <c r="E59" s="7" t="s">
        <v>139</v>
      </c>
      <c r="F59" s="9">
        <v>2.3101109E7</v>
      </c>
      <c r="G59" s="7" t="s">
        <v>148</v>
      </c>
      <c r="H59" s="4">
        <v>67.0</v>
      </c>
      <c r="I59" s="4">
        <v>62.0</v>
      </c>
      <c r="J59" s="4">
        <f t="shared" si="2"/>
        <v>64.5</v>
      </c>
      <c r="K59" s="4">
        <v>5.0</v>
      </c>
      <c r="L59" s="4"/>
    </row>
    <row r="60" spans="8:8" ht="32.25" customHeight="1">
      <c r="A60" s="4">
        <v>57.0</v>
      </c>
      <c r="B60" s="7" t="s">
        <v>149</v>
      </c>
      <c r="C60" s="7" t="s">
        <v>20</v>
      </c>
      <c r="D60" s="8" t="s">
        <v>138</v>
      </c>
      <c r="E60" s="7" t="s">
        <v>139</v>
      </c>
      <c r="F60" s="9">
        <v>2.3101109E7</v>
      </c>
      <c r="G60" s="7" t="s">
        <v>150</v>
      </c>
      <c r="H60" s="4">
        <v>69.0</v>
      </c>
      <c r="I60" s="4" t="s">
        <v>54</v>
      </c>
      <c r="J60" s="4" t="s">
        <v>54</v>
      </c>
      <c r="K60" s="4" t="s">
        <v>54</v>
      </c>
      <c r="L60" s="12" t="s">
        <v>55</v>
      </c>
    </row>
    <row r="61" spans="8:8" ht="32.25" customHeight="1">
      <c r="A61" s="4">
        <v>58.0</v>
      </c>
      <c r="B61" s="7" t="s">
        <v>151</v>
      </c>
      <c r="C61" s="7" t="s">
        <v>15</v>
      </c>
      <c r="D61" s="8" t="s">
        <v>152</v>
      </c>
      <c r="E61" s="7" t="s">
        <v>153</v>
      </c>
      <c r="F61" s="9">
        <v>2.310111E7</v>
      </c>
      <c r="G61" s="7" t="s">
        <v>154</v>
      </c>
      <c r="H61" s="4">
        <v>78.0</v>
      </c>
      <c r="I61" s="4">
        <v>84.04</v>
      </c>
      <c r="J61" s="4">
        <f>(H61*0.5)+(I61*0.5)</f>
        <v>81.02000000000001</v>
      </c>
      <c r="K61" s="4">
        <v>1.0</v>
      </c>
      <c r="L61" s="4"/>
    </row>
    <row r="62" spans="8:8" ht="32.25" customHeight="1">
      <c r="A62" s="4">
        <v>59.0</v>
      </c>
      <c r="B62" s="7" t="s">
        <v>155</v>
      </c>
      <c r="C62" s="7" t="s">
        <v>20</v>
      </c>
      <c r="D62" s="8" t="s">
        <v>152</v>
      </c>
      <c r="E62" s="7" t="s">
        <v>153</v>
      </c>
      <c r="F62" s="9">
        <v>2.310111E7</v>
      </c>
      <c r="G62" s="7" t="s">
        <v>156</v>
      </c>
      <c r="H62" s="4">
        <v>78.0</v>
      </c>
      <c r="I62" s="4">
        <v>83.24</v>
      </c>
      <c r="J62" s="4">
        <f>(H62*0.5)+(I62*0.5)</f>
        <v>80.62</v>
      </c>
      <c r="K62" s="4">
        <v>2.0</v>
      </c>
      <c r="L62" s="4"/>
    </row>
    <row r="63" spans="8:8" ht="32.25" customHeight="1">
      <c r="A63" s="4">
        <v>60.0</v>
      </c>
      <c r="B63" s="7" t="s">
        <v>157</v>
      </c>
      <c r="C63" s="7" t="s">
        <v>20</v>
      </c>
      <c r="D63" s="8" t="s">
        <v>152</v>
      </c>
      <c r="E63" s="7" t="s">
        <v>153</v>
      </c>
      <c r="F63" s="9">
        <v>2.310111E7</v>
      </c>
      <c r="G63" s="7" t="s">
        <v>158</v>
      </c>
      <c r="H63" s="4">
        <v>72.0</v>
      </c>
      <c r="I63" s="4">
        <v>76.74</v>
      </c>
      <c r="J63" s="4">
        <f>(H63*0.5)+(I63*0.5)</f>
        <v>74.37</v>
      </c>
      <c r="K63" s="4">
        <v>3.0</v>
      </c>
      <c r="L63" s="4"/>
    </row>
    <row r="64" spans="8:8" ht="13.5">
      <c r="A64" s="27" t="s">
        <v>159</v>
      </c>
      <c r="B64" s="27"/>
      <c r="C64" s="27"/>
      <c r="D64" s="27"/>
      <c r="E64" s="27"/>
      <c r="F64" s="27"/>
      <c r="G64" s="27"/>
      <c r="H64" s="27"/>
      <c r="I64" s="27"/>
      <c r="J64" s="27"/>
      <c r="K64" s="27"/>
      <c r="L64" s="27"/>
    </row>
  </sheetData>
  <autoFilter ref="A3:L64">
    <filterColumn colId="0" showButton="1"/>
  </autoFilter>
  <mergeCells count="2">
    <mergeCell ref="A2:L2"/>
    <mergeCell ref="A64:L64"/>
  </mergeCells>
  <conditionalFormatting sqref="B2:B64 B78:B1048576">
    <cfRule type="duplicateValues" priority="1" dxfId="0"/>
  </conditionalFormatting>
  <hyperlinks>
    <hyperlink ref="A64" r:id="rId1"/>
  </hyperlinks>
  <pageMargins left="0.708661417322835" right="0.708661417322835" top="0.748031496062992" bottom="0.748031496062992" header="0.31496062992126" footer="0.31496062992126"/>
  <pageSetup paperSize="9" scale="72" orientation="landscape"/>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DELL</dc:creator>
  <cp:lastModifiedBy>DELL</cp:lastModifiedBy>
  <dcterms:created xsi:type="dcterms:W3CDTF">2023-08-02T23:01:00Z</dcterms:created>
  <dcterms:modified xsi:type="dcterms:W3CDTF">2023-08-05T07:07:56Z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ICV">
    <vt:lpwstr>5b9580ba1ace4e7db25b5b321c5a0763_22</vt:lpwstr>
  </property>
</Properties>
</file>