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6年度实施计划" sheetId="1" r:id="rId1"/>
  </sheets>
  <definedNames>
    <definedName name="_xlnm._FilterDatabase" localSheetId="0" hidden="1">'2026年度实施计划'!$A$5:$U$32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<sst xmlns="http://schemas.openxmlformats.org/spreadsheetml/2006/main" count="381" uniqueCount="152">
  <si>
    <t>附件：</t>
  </si>
  <si>
    <t>2026年财政衔接推进乡村振兴补助资金（巩固拓展脱贫攻坚成果和乡村振兴任务）年度项目实施计划</t>
  </si>
  <si>
    <t>编制单位：峨眉山市委农村工作领导小组办公室</t>
  </si>
  <si>
    <t>序号</t>
  </si>
  <si>
    <t>项目名称</t>
  </si>
  <si>
    <t>项目库信息</t>
  </si>
  <si>
    <t>项目摘要</t>
  </si>
  <si>
    <t>实施时间</t>
  </si>
  <si>
    <t>项目预算总投资
（万元）</t>
  </si>
  <si>
    <t>以前年度资金安排情况</t>
  </si>
  <si>
    <t>2026年度计划安排衔接资金（巩固拓展脱贫攻坚成果和乡村振兴任务）（万元）</t>
  </si>
  <si>
    <t>备注</t>
  </si>
  <si>
    <t>项目库系统项目编号</t>
  </si>
  <si>
    <t>项目类型</t>
  </si>
  <si>
    <t>项目二级类型</t>
  </si>
  <si>
    <t>项目子类型</t>
  </si>
  <si>
    <t>项目主管部门</t>
  </si>
  <si>
    <t>项目实施单位</t>
  </si>
  <si>
    <t>项目地点（乡、村）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</si>
  <si>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</si>
  <si>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</si>
  <si>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</si>
  <si>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</si>
  <si>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</si>
  <si>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中央和省级资金</t>
  </si>
  <si>
    <t>市（州）级资金</t>
  </si>
  <si>
    <t>县（市、区）级资金</t>
  </si>
  <si>
    <t>是否纳入脱贫县整合方案</t>
  </si>
  <si>
    <t>2026年绥山镇盐井村1组、4组产业道路硬化项目</t>
  </si>
  <si>
    <t>乡村建设行动</t>
  </si>
  <si>
    <t>农村基础设施（含产业配套基础设施）</t>
  </si>
  <si>
    <t>产业路、资源路、旅游路建设</t>
  </si>
  <si>
    <t>市农业农村局</t>
  </si>
  <si>
    <t>绥山镇</t>
  </si>
  <si>
    <t>盐井村</t>
  </si>
  <si>
    <t>对盐井村1组至4组2公里产业道路进行硬化，采用C30砼，硬化宽度约4.5米，厚度约0.2米。</t>
  </si>
  <si>
    <t>通过项目实施，提升道路运输功能，降低运输成本，巩固脱贫成效，受益脱贫户和监测户14人，农户590人</t>
  </si>
  <si>
    <t>否</t>
  </si>
  <si>
    <t>2026年度</t>
  </si>
  <si>
    <t>无</t>
  </si>
  <si>
    <t>2026年绥山镇太阳村产业道路硬化项目</t>
  </si>
  <si>
    <t>市交通运输局</t>
  </si>
  <si>
    <t>太阳村</t>
  </si>
  <si>
    <t>1组道路硬化2公里,宽3.5-4米，C30砼路面，厚0.2米</t>
  </si>
  <si>
    <t>通过项目实施，提升道路运输功能，降低运输成本，巩固脱贫成效，脱贫户2户5人，农户89户，265人。</t>
  </si>
  <si>
    <t>2026年绥山镇大庙村9-10组道路硬化项目</t>
  </si>
  <si>
    <t>大庙村</t>
  </si>
  <si>
    <t>对大庙村9-10组3.8公里产业道路进行硬化，采用C25砼，硬化宽度约4.5米，厚度约0.2米。</t>
  </si>
  <si>
    <t>通过项目实施，提升道路运输功能，降低运输成本，巩固脱贫成效，受益脱贫户和监测户8人，农户380人</t>
  </si>
  <si>
    <t>2026年高桥镇观音村石房沟产业道路硬化项目</t>
  </si>
  <si>
    <t>高桥镇</t>
  </si>
  <si>
    <t>高桥镇观音村</t>
  </si>
  <si>
    <t>观音岩至朱沟道路硬化长3.1公里，采用30砼，硬化宽度4米，厚度0.2米。</t>
  </si>
  <si>
    <t>通过项目实施，提升道路运输功能，降低运输成本，巩固脱贫成效，受益脱贫户和监测户7户，农户200人</t>
  </si>
  <si>
    <t>2026年高桥镇观音村2、3、4、6组产业道路硬化项目</t>
  </si>
  <si>
    <t>对观音村5组1公里产业道路进行硬化，采用C30砼，硬化宽度3.5米，厚度0.2米</t>
  </si>
  <si>
    <t>通过项目实施，提升道路运输功能，降低运输成本，巩固脱贫成效，受益脱贫户和监测户9户，农户822人</t>
  </si>
  <si>
    <t>2026年双福镇普兴村高山反季蔬菜基地产业道路硬化项目</t>
  </si>
  <si>
    <t>双福镇</t>
  </si>
  <si>
    <t>普兴村</t>
  </si>
  <si>
    <t>对普兴村1组3组约2.3公里产业道路进行硬化，采用C25砼，硬化宽度约3.5米，厚度0.2米。</t>
  </si>
  <si>
    <t>通过项目实施，提升道路运输功能，降低运输成本，巩固脱贫成效，受益脱贫户10户22人，普通农户393人</t>
  </si>
  <si>
    <t>2026年双福镇胡场村3组联网道路拓宽工程</t>
  </si>
  <si>
    <t>胡场村</t>
  </si>
  <si>
    <t>对胡场村3组联网道路扩宽硬化，长2000米，扩宽至4.5米，厚0.2米。</t>
  </si>
  <si>
    <t>助力全村320余户农户发展生产，方便群众运输茶叶、水果等农产品，保障群众生命财产安全，实现户均节本增效超1000元。</t>
  </si>
  <si>
    <t>2026年双福镇胡场村产业基础设施提升项目</t>
  </si>
  <si>
    <t>新建1-5组生产便道8000米，宽1米，厚0.1米。</t>
  </si>
  <si>
    <t>助力全村320余户农户发展生产，方便群众运输茶叶、水果等农产品，降低运输成本，提高群众收益，实现户均节本增效超1000元</t>
  </si>
  <si>
    <t>2025年双福镇合江村产业基础设施提升项目</t>
  </si>
  <si>
    <t>合江村</t>
  </si>
  <si>
    <t>长4.3公里，宽1米，厚0.1米，C25生产便道硬化及附属建设</t>
  </si>
  <si>
    <t>通过项目实施，保障合江村200余亩茶产业持续发展，保障农户能及时安全务工，稳定农户收益，巩固脱贫攻坚成果，预计受益脱贫户93人，农户958人</t>
  </si>
  <si>
    <t>2026年桂花桥镇前进村产业道路硬化及沟渠整治项目</t>
  </si>
  <si>
    <t>桂花桥镇</t>
  </si>
  <si>
    <t>前进村</t>
  </si>
  <si>
    <t>对前进村约0.75公里产业道路进行硬化，采用C25砼，硬化宽度约3-4米，厚度约0.2米。并配套完善附属设施。新建三面光沟渠0.55公里，高度0.6-0.8米，宽度0.8-1米。</t>
  </si>
  <si>
    <t>通过项目实施，提升道路运输功能，降低运输成本，巩固脱贫成效，受益农户380人</t>
  </si>
  <si>
    <t>2026年龙池镇幺店村5组产业道路硬化项目</t>
  </si>
  <si>
    <t>龙池镇</t>
  </si>
  <si>
    <t>幺店村</t>
  </si>
  <si>
    <t>硬化道路长1公里、宽3.5米、厚0.2米、C30混凝土路面</t>
  </si>
  <si>
    <t>通过项目实施，提升道路运输功能，降低运输成本，巩固脱贫成效，受益脱贫户11户19人，农户150户530人</t>
  </si>
  <si>
    <t>2026年龙池镇白果村灌溉设施建设项目</t>
  </si>
  <si>
    <t>产业发展</t>
  </si>
  <si>
    <t>配套设施项目</t>
  </si>
  <si>
    <t>小型农田水利设施建设</t>
  </si>
  <si>
    <t>白果村</t>
  </si>
  <si>
    <t>修建蓄水水桶1200个，配套铺设管网。</t>
  </si>
  <si>
    <t>通过项目实施，保障农户土地流转，增加农户收益，巩固脱贫成效，受益脱贫户50户129人，农户871户3145人</t>
  </si>
  <si>
    <t>2026年罗目镇芦山村—郭坪村产业道路建设项目</t>
  </si>
  <si>
    <t>罗目镇</t>
  </si>
  <si>
    <t>芦山村</t>
  </si>
  <si>
    <t>芦山村9组至郭坪村3组，建设长约 0.6公里,路基宽度4.5-5米、路面宽度4.5米、厚0.2米，C30砼浇筑，附建部分挡墙、边沟、涵管和错车道。</t>
  </si>
  <si>
    <t>通过项目实施，提升道路运输功能，降低运输成本，巩固脱贫成效，受益脱贫户12户20人，农户350人</t>
  </si>
  <si>
    <t>2026年大为镇群达村3组产业道路硬化项目</t>
  </si>
  <si>
    <t>大为镇</t>
  </si>
  <si>
    <t>群达村1</t>
  </si>
  <si>
    <t>对大为镇群达村3组约1.5公里产业道路进行硬化及配套附属设施，采用C30砼，宽4.5米,0.2米厚。</t>
  </si>
  <si>
    <t>通过项目实施，提升道路运输功能，降低运输成本，巩固脱贫成效，受益脱贫户和监测户38人，农户340人</t>
  </si>
  <si>
    <t>2026年大为镇金村村4组产业道路硬化项目</t>
  </si>
  <si>
    <t>金村村</t>
  </si>
  <si>
    <t>对大为镇金村村4组约0.5公里产业道路进行硬化及配套附属设施，采用C30砼，宽4.5米,0.2米厚。</t>
  </si>
  <si>
    <t>通过项目实施，提升道路运输功能，降低运输成本，巩固脱贫成效，受益脱贫户和监测户12人，农户150人</t>
  </si>
  <si>
    <t>2026年新型村集体经济建设项目</t>
  </si>
  <si>
    <t>新型村集体经济</t>
  </si>
  <si>
    <t>全市</t>
  </si>
  <si>
    <t>用于新型村集体经济建设</t>
  </si>
  <si>
    <t>通过项目实施，壮大村集体经济和发展，带动农户就业，增加农户收入，巩固脱贫成果。预计带动100人次脱贫群众参与建设务工，增加脱贫群众务工收入300000元。预计增加每个村级收入9万元以上。项目建成后，资产确权为村集体所有，收益按照村民代表大会表决进行分配</t>
  </si>
  <si>
    <t>2026峨眉山市小额信贷贴息项目</t>
  </si>
  <si>
    <t>金融保险配套项目</t>
  </si>
  <si>
    <t>小额信贷贴息</t>
  </si>
  <si>
    <t>小额信贷贴息，按月按实进行贴息</t>
  </si>
  <si>
    <t>通过小额信贷贴息，解决贫困对象资金困难，助推产业发展，增加收入</t>
  </si>
  <si>
    <t>2026年峨眉山市雨露计划</t>
  </si>
  <si>
    <t>巩固三保障成果</t>
  </si>
  <si>
    <t>教育</t>
  </si>
  <si>
    <t>享受雨露计划职业教育补助</t>
  </si>
  <si>
    <t>用于脱贫户学生每人每学期1500元进行补助</t>
  </si>
  <si>
    <t>通过实施雨露计划，提升贫困学生技能水平，确保教育有保障，巩固脱贫攻坚成果</t>
  </si>
  <si>
    <t>2026年峨眉山市对口援彝</t>
  </si>
  <si>
    <t>项目管理费</t>
  </si>
  <si>
    <t>用于对口帮扶地巩固拓展脱贫成果，助推乡村振兴。</t>
  </si>
  <si>
    <t>通过实施产业合作项目、劳务协作项目、人才交流项目、消费帮扶项目、改善民生项目、基础设施建设项目，推动对口帮扶县脱贫攻坚成果巩固拓展，乡村振兴全面推进</t>
  </si>
  <si>
    <t>2026年峨眉山市衔接资金项目管理费</t>
  </si>
  <si>
    <t>用于衔接资金项目管理费，包括前期勘察、设计、监理计等</t>
  </si>
  <si>
    <t>按照《中央和省级财政衔接推进乡村振兴补助资金管理办法》，县级可根据资金项目管理工作需要，按照不超过1%比例从到县衔接资金中统筹安排、据实列支项目管理费，不足部分由县级财政解决。</t>
  </si>
  <si>
    <t>2026年峨眉山市高标农田建设项目</t>
  </si>
  <si>
    <t>峨眉山市</t>
  </si>
  <si>
    <t>对峨眉山市高标农田建设及已建高标农田建设管护维修</t>
  </si>
  <si>
    <t>通过项目实施，保障农户农田发展，从而带动生产增加农户收益，巩固脱贫攻坚成果。</t>
  </si>
  <si>
    <t>2026年峨眉山市农村公路养护经费项目</t>
  </si>
  <si>
    <t>用于农村公路养护</t>
  </si>
  <si>
    <t>通过项目实施，提升道路运输功能，降低运输成本，巩固脱贫成效</t>
  </si>
  <si>
    <t>2026年峨眉山市农村畜能提升项目</t>
  </si>
  <si>
    <t>生产项目</t>
  </si>
  <si>
    <t>养殖业基地</t>
  </si>
  <si>
    <t>用于畜禽养殖贷款贴息；畜禽养殖提质增量；畜禽补栏激励；能繁母猪稳产激励等</t>
  </si>
  <si>
    <t>通过项目实施，保障农户畜禽养殖，带动农户养殖畜禽收益增加，巩固脱贫攻坚成果。</t>
  </si>
  <si>
    <t>2026年峨眉山市脱贫户和监测户到户产业发展项目</t>
  </si>
  <si>
    <t>种养殖基地</t>
  </si>
  <si>
    <t>到户产业发展，按标准补助，每户（脱贫户、监测户和两类群体）不超3000元、4000元和5000元</t>
  </si>
  <si>
    <t>通过项目实施，增加脱贫户和监测户收入，巩固脱贫成效.预计每户增收约1000元以上。</t>
  </si>
  <si>
    <t>2026年峨眉山市脱贫户和监测户就业务工奖励项目</t>
  </si>
  <si>
    <t>就业务工</t>
  </si>
  <si>
    <t>用于就业务工奖励，脱贫户和监测户转移就业，每户（脱贫户、监测户和两类群体）不超3000元、4000元和5000元；对符合条件的脱贫户、监测户跨区域就业务工给予每人200-1200元的交通补助</t>
  </si>
  <si>
    <t>通过项目实施，鼓励脱贫户和监测户务工增收</t>
  </si>
  <si>
    <t>2026年峨眉山市农村安全饮水补短项目</t>
  </si>
  <si>
    <t>农村供水保障设施建设</t>
  </si>
  <si>
    <t>市水务局</t>
  </si>
  <si>
    <t>一是新建水源点，蓄水池，饮水管道等；二是升级改造净化消毒设施设备</t>
  </si>
  <si>
    <t>通过项目实施，保障农户饮水安全，巩固脱贫成效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</si>
</sst>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8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7" fontId="2" fillId="0" borderId="2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7" fontId="2" fillId="0" borderId="6" xfId="5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10" xfId="49"/>
    <cellStyle name="常规 2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abSelected="1" zoomScale="70" zoomScaleNormal="70" topLeftCell="A25" workbookViewId="0">
      <selection activeCell="Q32" sqref="Q32:S32"/>
    </sheetView>
  </sheetViews>
  <sheetFormatPr defaultColWidth="9" defaultRowHeight="14.4"/>
  <cols>
    <col min="1" max="1" width="6.75" customWidth="1"/>
    <col min="2" max="2" width="21.5462962962963" customWidth="1"/>
    <col min="3" max="3" width="6.78703703703704" customWidth="1"/>
    <col min="4" max="4" width="7.86111111111111" customWidth="1"/>
    <col min="5" max="5" width="13.5740740740741" customWidth="1"/>
    <col min="6" max="6" width="11.25" customWidth="1"/>
    <col min="7" max="9" width="9.62962962962963" customWidth="1"/>
    <col min="10" max="10" width="38.75" customWidth="1"/>
    <col min="11" max="11" width="38.6018518518519" customWidth="1"/>
    <col min="12" max="12" width="7.36111111111111" customWidth="1"/>
    <col min="13" max="14" width="9.30555555555556" customWidth="1"/>
    <col min="15" max="15" width="11.8796296296296" customWidth="1"/>
    <col min="16" max="16" width="7.5" customWidth="1"/>
    <col min="17" max="19" width="9.58333333333333" customWidth="1"/>
    <col min="20" max="20" width="11.7777777777778" customWidth="1"/>
    <col min="21" max="21" width="4.46296296296296" customWidth="1"/>
  </cols>
  <sheetData>
    <row r="1" ht="22.2" spans="1:2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4"/>
      <c r="R1" s="4"/>
      <c r="S1" s="4"/>
      <c r="T1" s="2"/>
      <c r="U1" s="2"/>
    </row>
    <row r="2" ht="37.2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</row>
    <row r="3" ht="28" customHeight="1" spans="1:21">
      <c r="A3" s="7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9"/>
      <c r="P3" s="8"/>
      <c r="Q3" s="10"/>
      <c r="R3" s="10"/>
      <c r="S3" s="10"/>
      <c r="T3" s="5"/>
      <c r="U3" s="5"/>
    </row>
    <row r="4" ht="45" customHeight="1" spans="1:21">
      <c r="A4" s="11" t="s">
        <v>3</v>
      </c>
      <c r="B4" s="11" t="s">
        <v>4</v>
      </c>
      <c r="C4" s="11" t="s">
        <v>5</v>
      </c>
      <c r="D4" s="11"/>
      <c r="E4" s="11"/>
      <c r="F4" s="11"/>
      <c r="G4" s="12" t="s">
        <v>6</v>
      </c>
      <c r="H4" s="13"/>
      <c r="I4" s="13"/>
      <c r="J4" s="13"/>
      <c r="K4" s="14"/>
      <c r="L4" s="11" t="s">
        <v>7</v>
      </c>
      <c r="M4" s="11"/>
      <c r="N4" s="11"/>
      <c r="O4" s="15" t="s">
        <v>8</v>
      </c>
      <c r="P4" s="16" t="s">
        <v>9</v>
      </c>
      <c r="Q4" s="11" t="s">
        <v>10</v>
      </c>
      <c r="R4" s="11"/>
      <c r="S4" s="11"/>
      <c r="T4" s="11"/>
      <c r="U4" s="11" t="s">
        <v>11</v>
      </c>
    </row>
    <row r="5" ht="78" spans="1:21">
      <c r="A5" s="11"/>
      <c r="B5" s="11"/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20</v>
      </c>
      <c r="L5" s="11" t="s">
        <v>21</v>
      </c>
      <c r="M5" s="11" t="s">
        <v>22</v>
      </c>
      <c r="N5" s="11" t="s">
        <v>23</v>
      </c>
      <c r="O5" s="15"/>
      <c r="P5" s="17"/>
      <c r="Q5" s="18" t="s">
        <v>24</v>
      </c>
      <c r="R5" s="18" t="s">
        <v>25</v>
      </c>
      <c r="S5" s="18" t="s">
        <v>26</v>
      </c>
      <c r="T5" s="11" t="s">
        <v>27</v>
      </c>
      <c r="U5" s="11"/>
    </row>
    <row r="6" ht="62.4" spans="1:21">
      <c r="A6" s="19">
        <v>1</v>
      </c>
      <c r="B6" s="20" t="s">
        <v>28</v>
      </c>
      <c r="C6" s="21"/>
      <c r="D6" s="21" t="s">
        <v>29</v>
      </c>
      <c r="E6" s="21" t="s">
        <v>30</v>
      </c>
      <c r="F6" s="21" t="s">
        <v>31</v>
      </c>
      <c r="G6" s="20" t="s">
        <v>32</v>
      </c>
      <c r="H6" s="21" t="s">
        <v>33</v>
      </c>
      <c r="I6" s="21" t="s">
        <v>34</v>
      </c>
      <c r="J6" s="22" t="s">
        <v>35</v>
      </c>
      <c r="K6" s="22" t="s">
        <v>36</v>
      </c>
      <c r="L6" s="20" t="s">
        <v>37</v>
      </c>
      <c r="M6" s="21" t="s">
        <v>38</v>
      </c>
      <c r="N6" s="21" t="s">
        <v>38</v>
      </c>
      <c r="O6" s="23">
        <v>150</v>
      </c>
      <c r="P6" s="21" t="s">
        <v>39</v>
      </c>
      <c r="Q6" s="20">
        <v>150</v>
      </c>
      <c r="R6" s="21"/>
      <c r="S6" s="21"/>
      <c r="T6" s="21" t="s">
        <v>37</v>
      </c>
      <c r="U6" s="19"/>
    </row>
    <row r="7" ht="62.4" spans="1:21">
      <c r="A7" s="19">
        <v>2</v>
      </c>
      <c r="B7" s="20" t="s">
        <v>40</v>
      </c>
      <c r="C7" s="21"/>
      <c r="D7" s="21" t="s">
        <v>29</v>
      </c>
      <c r="E7" s="21" t="s">
        <v>30</v>
      </c>
      <c r="F7" s="21" t="s">
        <v>31</v>
      </c>
      <c r="G7" s="24" t="s">
        <v>41</v>
      </c>
      <c r="H7" s="25" t="s">
        <v>33</v>
      </c>
      <c r="I7" s="21" t="s">
        <v>42</v>
      </c>
      <c r="J7" s="26" t="s">
        <v>43</v>
      </c>
      <c r="K7" s="22" t="s">
        <v>44</v>
      </c>
      <c r="L7" s="27" t="s">
        <v>37</v>
      </c>
      <c r="M7" s="24" t="s">
        <v>38</v>
      </c>
      <c r="N7" s="24" t="s">
        <v>38</v>
      </c>
      <c r="O7" s="28">
        <v>120</v>
      </c>
      <c r="P7" s="24" t="s">
        <v>39</v>
      </c>
      <c r="Q7" s="27">
        <v>120</v>
      </c>
      <c r="R7" s="24"/>
      <c r="S7" s="24"/>
      <c r="T7" s="24" t="s">
        <v>37</v>
      </c>
      <c r="U7" s="29"/>
    </row>
    <row r="8" ht="62.4" spans="1:21">
      <c r="A8" s="19">
        <v>3</v>
      </c>
      <c r="B8" s="27" t="s">
        <v>45</v>
      </c>
      <c r="C8" s="24"/>
      <c r="D8" s="24" t="s">
        <v>29</v>
      </c>
      <c r="E8" s="21" t="s">
        <v>30</v>
      </c>
      <c r="F8" s="21" t="s">
        <v>31</v>
      </c>
      <c r="G8" s="20" t="s">
        <v>32</v>
      </c>
      <c r="H8" s="24" t="s">
        <v>33</v>
      </c>
      <c r="I8" s="24" t="s">
        <v>46</v>
      </c>
      <c r="J8" s="30" t="s">
        <v>47</v>
      </c>
      <c r="K8" s="30" t="s">
        <v>48</v>
      </c>
      <c r="L8" s="27" t="s">
        <v>37</v>
      </c>
      <c r="M8" s="24" t="s">
        <v>38</v>
      </c>
      <c r="N8" s="24" t="s">
        <v>38</v>
      </c>
      <c r="O8" s="31">
        <v>260</v>
      </c>
      <c r="P8" s="24" t="s">
        <v>39</v>
      </c>
      <c r="Q8" s="27">
        <v>260</v>
      </c>
      <c r="R8" s="24"/>
      <c r="S8" s="24"/>
      <c r="T8" s="24" t="s">
        <v>37</v>
      </c>
      <c r="U8" s="29"/>
    </row>
    <row r="9" ht="62.4" spans="1:21">
      <c r="A9" s="19">
        <v>4</v>
      </c>
      <c r="B9" s="20" t="s">
        <v>49</v>
      </c>
      <c r="C9" s="21"/>
      <c r="D9" s="20" t="s">
        <v>29</v>
      </c>
      <c r="E9" s="21" t="s">
        <v>30</v>
      </c>
      <c r="F9" s="21" t="s">
        <v>31</v>
      </c>
      <c r="G9" s="20" t="s">
        <v>32</v>
      </c>
      <c r="H9" s="32" t="s">
        <v>50</v>
      </c>
      <c r="I9" s="20" t="s">
        <v>51</v>
      </c>
      <c r="J9" s="33" t="s">
        <v>52</v>
      </c>
      <c r="K9" s="33" t="s">
        <v>53</v>
      </c>
      <c r="L9" s="20" t="s">
        <v>37</v>
      </c>
      <c r="M9" s="21" t="s">
        <v>38</v>
      </c>
      <c r="N9" s="21" t="s">
        <v>38</v>
      </c>
      <c r="O9" s="34">
        <v>230</v>
      </c>
      <c r="P9" s="21" t="s">
        <v>39</v>
      </c>
      <c r="Q9" s="35">
        <v>230</v>
      </c>
      <c r="R9" s="35"/>
      <c r="S9" s="35"/>
      <c r="T9" s="24" t="s">
        <v>37</v>
      </c>
      <c r="U9" s="19"/>
    </row>
    <row r="10" ht="62.4" spans="1:21">
      <c r="A10" s="19">
        <v>5</v>
      </c>
      <c r="B10" s="20" t="s">
        <v>54</v>
      </c>
      <c r="C10" s="21"/>
      <c r="D10" s="20" t="s">
        <v>29</v>
      </c>
      <c r="E10" s="21" t="s">
        <v>30</v>
      </c>
      <c r="F10" s="21" t="s">
        <v>31</v>
      </c>
      <c r="G10" s="20" t="s">
        <v>32</v>
      </c>
      <c r="H10" s="32" t="s">
        <v>50</v>
      </c>
      <c r="I10" s="20" t="s">
        <v>51</v>
      </c>
      <c r="J10" s="33" t="s">
        <v>55</v>
      </c>
      <c r="K10" s="33" t="s">
        <v>56</v>
      </c>
      <c r="L10" s="20" t="s">
        <v>37</v>
      </c>
      <c r="M10" s="21" t="s">
        <v>38</v>
      </c>
      <c r="N10" s="21" t="s">
        <v>38</v>
      </c>
      <c r="O10" s="34">
        <v>90</v>
      </c>
      <c r="P10" s="21" t="s">
        <v>39</v>
      </c>
      <c r="Q10" s="35">
        <v>90</v>
      </c>
      <c r="R10" s="35"/>
      <c r="S10" s="35"/>
      <c r="T10" s="24" t="s">
        <v>37</v>
      </c>
      <c r="U10" s="19"/>
    </row>
    <row r="11" ht="62.4" spans="1:21">
      <c r="A11" s="19">
        <v>6</v>
      </c>
      <c r="B11" s="20" t="s">
        <v>57</v>
      </c>
      <c r="C11" s="21"/>
      <c r="D11" s="21" t="s">
        <v>29</v>
      </c>
      <c r="E11" s="21" t="s">
        <v>30</v>
      </c>
      <c r="F11" s="21" t="s">
        <v>31</v>
      </c>
      <c r="G11" s="20" t="s">
        <v>32</v>
      </c>
      <c r="H11" s="25" t="s">
        <v>58</v>
      </c>
      <c r="I11" s="21" t="s">
        <v>59</v>
      </c>
      <c r="J11" s="22" t="s">
        <v>60</v>
      </c>
      <c r="K11" s="22" t="s">
        <v>61</v>
      </c>
      <c r="L11" s="21" t="s">
        <v>37</v>
      </c>
      <c r="M11" s="21" t="s">
        <v>38</v>
      </c>
      <c r="N11" s="21" t="s">
        <v>38</v>
      </c>
      <c r="O11" s="34">
        <v>150</v>
      </c>
      <c r="P11" s="36" t="s">
        <v>39</v>
      </c>
      <c r="Q11" s="35"/>
      <c r="R11" s="35">
        <v>150</v>
      </c>
      <c r="S11" s="35"/>
      <c r="T11" s="36" t="s">
        <v>37</v>
      </c>
      <c r="U11" s="37"/>
    </row>
    <row r="12" ht="62.4" spans="1:21">
      <c r="A12" s="19">
        <v>7</v>
      </c>
      <c r="B12" s="20" t="s">
        <v>62</v>
      </c>
      <c r="C12" s="21"/>
      <c r="D12" s="21" t="s">
        <v>29</v>
      </c>
      <c r="E12" s="21" t="s">
        <v>30</v>
      </c>
      <c r="F12" s="21" t="s">
        <v>31</v>
      </c>
      <c r="G12" s="20" t="s">
        <v>32</v>
      </c>
      <c r="H12" s="25" t="s">
        <v>58</v>
      </c>
      <c r="I12" s="21" t="s">
        <v>63</v>
      </c>
      <c r="J12" s="38" t="s">
        <v>64</v>
      </c>
      <c r="K12" s="26" t="s">
        <v>65</v>
      </c>
      <c r="L12" s="21" t="s">
        <v>37</v>
      </c>
      <c r="M12" s="21" t="s">
        <v>38</v>
      </c>
      <c r="N12" s="21" t="s">
        <v>38</v>
      </c>
      <c r="O12" s="39">
        <v>160</v>
      </c>
      <c r="P12" s="36" t="s">
        <v>39</v>
      </c>
      <c r="Q12" s="27"/>
      <c r="R12" s="24">
        <v>145</v>
      </c>
      <c r="S12" s="24">
        <v>15</v>
      </c>
      <c r="T12" s="36" t="s">
        <v>37</v>
      </c>
      <c r="U12" s="37"/>
    </row>
    <row r="13" ht="62.4" spans="1:21">
      <c r="A13" s="19">
        <v>8</v>
      </c>
      <c r="B13" s="20" t="s">
        <v>66</v>
      </c>
      <c r="C13" s="21"/>
      <c r="D13" s="21" t="s">
        <v>29</v>
      </c>
      <c r="E13" s="21" t="s">
        <v>30</v>
      </c>
      <c r="F13" s="21" t="s">
        <v>31</v>
      </c>
      <c r="G13" s="20" t="s">
        <v>32</v>
      </c>
      <c r="H13" s="25" t="s">
        <v>58</v>
      </c>
      <c r="I13" s="21" t="s">
        <v>63</v>
      </c>
      <c r="J13" s="22" t="s">
        <v>67</v>
      </c>
      <c r="K13" s="22" t="s">
        <v>68</v>
      </c>
      <c r="L13" s="21" t="s">
        <v>37</v>
      </c>
      <c r="M13" s="21" t="s">
        <v>38</v>
      </c>
      <c r="N13" s="21" t="s">
        <v>38</v>
      </c>
      <c r="O13" s="39">
        <v>100</v>
      </c>
      <c r="P13" s="36" t="s">
        <v>39</v>
      </c>
      <c r="Q13" s="27">
        <v>100</v>
      </c>
      <c r="R13" s="24"/>
      <c r="S13" s="24"/>
      <c r="T13" s="36" t="s">
        <v>37</v>
      </c>
      <c r="U13" s="37"/>
    </row>
    <row r="14" ht="62.4" spans="1:21">
      <c r="A14" s="19">
        <v>9</v>
      </c>
      <c r="B14" s="27" t="s">
        <v>69</v>
      </c>
      <c r="C14" s="21"/>
      <c r="D14" s="21" t="s">
        <v>29</v>
      </c>
      <c r="E14" s="21" t="s">
        <v>30</v>
      </c>
      <c r="F14" s="21" t="s">
        <v>31</v>
      </c>
      <c r="G14" s="20" t="s">
        <v>32</v>
      </c>
      <c r="H14" s="25" t="s">
        <v>58</v>
      </c>
      <c r="I14" s="24" t="s">
        <v>70</v>
      </c>
      <c r="J14" s="30" t="s">
        <v>71</v>
      </c>
      <c r="K14" s="30" t="s">
        <v>72</v>
      </c>
      <c r="L14" s="24" t="s">
        <v>37</v>
      </c>
      <c r="M14" s="21" t="s">
        <v>38</v>
      </c>
      <c r="N14" s="21" t="s">
        <v>38</v>
      </c>
      <c r="O14" s="40">
        <v>100</v>
      </c>
      <c r="P14" s="41" t="s">
        <v>39</v>
      </c>
      <c r="Q14" s="42">
        <v>100</v>
      </c>
      <c r="R14" s="42"/>
      <c r="S14" s="42"/>
      <c r="T14" s="43" t="s">
        <v>37</v>
      </c>
      <c r="U14" s="37"/>
    </row>
    <row r="15" ht="78" spans="1:21">
      <c r="A15" s="19">
        <v>10</v>
      </c>
      <c r="B15" s="20" t="s">
        <v>73</v>
      </c>
      <c r="C15" s="21"/>
      <c r="D15" s="36" t="s">
        <v>29</v>
      </c>
      <c r="E15" s="21" t="s">
        <v>30</v>
      </c>
      <c r="F15" s="21" t="s">
        <v>31</v>
      </c>
      <c r="G15" s="20" t="s">
        <v>32</v>
      </c>
      <c r="H15" s="25" t="s">
        <v>74</v>
      </c>
      <c r="I15" s="21" t="s">
        <v>75</v>
      </c>
      <c r="J15" s="22" t="s">
        <v>76</v>
      </c>
      <c r="K15" s="22" t="s">
        <v>77</v>
      </c>
      <c r="L15" s="21" t="s">
        <v>37</v>
      </c>
      <c r="M15" s="21" t="s">
        <v>38</v>
      </c>
      <c r="N15" s="21" t="s">
        <v>38</v>
      </c>
      <c r="O15" s="34">
        <v>80</v>
      </c>
      <c r="P15" s="36" t="s">
        <v>39</v>
      </c>
      <c r="Q15" s="35">
        <v>80</v>
      </c>
      <c r="R15" s="35"/>
      <c r="S15" s="35"/>
      <c r="T15" s="24" t="s">
        <v>37</v>
      </c>
      <c r="U15" s="37"/>
    </row>
    <row r="16" ht="62.4" spans="1:21">
      <c r="A16" s="19">
        <v>11</v>
      </c>
      <c r="B16" s="21" t="s">
        <v>78</v>
      </c>
      <c r="C16" s="21"/>
      <c r="D16" s="36" t="s">
        <v>29</v>
      </c>
      <c r="E16" s="21" t="s">
        <v>30</v>
      </c>
      <c r="F16" s="21" t="s">
        <v>31</v>
      </c>
      <c r="G16" s="24" t="s">
        <v>41</v>
      </c>
      <c r="H16" s="25" t="s">
        <v>79</v>
      </c>
      <c r="I16" s="21" t="s">
        <v>80</v>
      </c>
      <c r="J16" s="44" t="s">
        <v>81</v>
      </c>
      <c r="K16" s="22" t="s">
        <v>82</v>
      </c>
      <c r="L16" s="21" t="s">
        <v>37</v>
      </c>
      <c r="M16" s="21" t="s">
        <v>38</v>
      </c>
      <c r="N16" s="21" t="s">
        <v>38</v>
      </c>
      <c r="O16" s="34">
        <v>85</v>
      </c>
      <c r="P16" s="36" t="s">
        <v>39</v>
      </c>
      <c r="Q16" s="35">
        <v>85</v>
      </c>
      <c r="R16" s="35"/>
      <c r="S16" s="35"/>
      <c r="T16" s="24" t="s">
        <v>37</v>
      </c>
      <c r="U16" s="37"/>
    </row>
    <row r="17" ht="46.8" spans="1:21">
      <c r="A17" s="19">
        <v>12</v>
      </c>
      <c r="B17" s="21" t="s">
        <v>83</v>
      </c>
      <c r="C17" s="45"/>
      <c r="D17" s="21" t="s">
        <v>84</v>
      </c>
      <c r="E17" s="46" t="s">
        <v>85</v>
      </c>
      <c r="F17" s="46" t="s">
        <v>86</v>
      </c>
      <c r="G17" s="20" t="s">
        <v>32</v>
      </c>
      <c r="H17" s="25" t="s">
        <v>79</v>
      </c>
      <c r="I17" s="47" t="s">
        <v>87</v>
      </c>
      <c r="J17" s="48" t="s">
        <v>88</v>
      </c>
      <c r="K17" s="22" t="s">
        <v>89</v>
      </c>
      <c r="L17" s="21" t="s">
        <v>37</v>
      </c>
      <c r="M17" s="21" t="s">
        <v>38</v>
      </c>
      <c r="N17" s="21" t="s">
        <v>38</v>
      </c>
      <c r="O17" s="49">
        <v>300</v>
      </c>
      <c r="P17" s="36" t="s">
        <v>39</v>
      </c>
      <c r="Q17" s="35"/>
      <c r="R17" s="35">
        <v>300</v>
      </c>
      <c r="S17" s="35"/>
      <c r="T17" s="24" t="s">
        <v>37</v>
      </c>
      <c r="U17" s="37"/>
    </row>
    <row r="18" ht="62.4" spans="1:21">
      <c r="A18" s="19">
        <v>13</v>
      </c>
      <c r="B18" s="47" t="s">
        <v>90</v>
      </c>
      <c r="C18" s="38"/>
      <c r="D18" s="21" t="s">
        <v>29</v>
      </c>
      <c r="E18" s="21" t="s">
        <v>30</v>
      </c>
      <c r="F18" s="21" t="s">
        <v>31</v>
      </c>
      <c r="G18" s="20" t="s">
        <v>32</v>
      </c>
      <c r="H18" s="47" t="s">
        <v>91</v>
      </c>
      <c r="I18" s="47" t="s">
        <v>92</v>
      </c>
      <c r="J18" s="38" t="s">
        <v>93</v>
      </c>
      <c r="K18" s="38" t="s">
        <v>94</v>
      </c>
      <c r="L18" s="47" t="s">
        <v>37</v>
      </c>
      <c r="M18" s="47" t="s">
        <v>38</v>
      </c>
      <c r="N18" s="47" t="s">
        <v>38</v>
      </c>
      <c r="O18" s="23">
        <v>95</v>
      </c>
      <c r="P18" s="47" t="s">
        <v>39</v>
      </c>
      <c r="Q18" s="35">
        <v>95</v>
      </c>
      <c r="R18" s="35"/>
      <c r="S18" s="35"/>
      <c r="T18" s="24" t="s">
        <v>37</v>
      </c>
      <c r="U18" s="37"/>
    </row>
    <row r="19" ht="62.4" spans="1:21">
      <c r="A19" s="19">
        <v>14</v>
      </c>
      <c r="B19" s="21" t="s">
        <v>95</v>
      </c>
      <c r="C19" s="21"/>
      <c r="D19" s="21" t="s">
        <v>29</v>
      </c>
      <c r="E19" s="21" t="s">
        <v>30</v>
      </c>
      <c r="F19" s="21" t="s">
        <v>31</v>
      </c>
      <c r="G19" s="20" t="s">
        <v>32</v>
      </c>
      <c r="H19" s="25" t="s">
        <v>96</v>
      </c>
      <c r="I19" s="21" t="s">
        <v>97</v>
      </c>
      <c r="J19" s="38" t="s">
        <v>98</v>
      </c>
      <c r="K19" s="22" t="s">
        <v>99</v>
      </c>
      <c r="L19" s="21" t="s">
        <v>37</v>
      </c>
      <c r="M19" s="21" t="s">
        <v>38</v>
      </c>
      <c r="N19" s="21" t="s">
        <v>38</v>
      </c>
      <c r="O19" s="39">
        <v>135</v>
      </c>
      <c r="P19" s="36" t="s">
        <v>39</v>
      </c>
      <c r="Q19" s="35">
        <v>135</v>
      </c>
      <c r="R19" s="35"/>
      <c r="S19" s="35"/>
      <c r="T19" s="24" t="s">
        <v>37</v>
      </c>
      <c r="U19" s="37"/>
    </row>
    <row r="20" ht="62.4" spans="1:21">
      <c r="A20" s="19">
        <v>15</v>
      </c>
      <c r="B20" s="21" t="s">
        <v>100</v>
      </c>
      <c r="C20" s="21"/>
      <c r="D20" s="21" t="s">
        <v>29</v>
      </c>
      <c r="E20" s="21" t="s">
        <v>30</v>
      </c>
      <c r="F20" s="21" t="s">
        <v>31</v>
      </c>
      <c r="G20" s="20" t="s">
        <v>32</v>
      </c>
      <c r="H20" s="25" t="s">
        <v>96</v>
      </c>
      <c r="I20" s="21" t="s">
        <v>101</v>
      </c>
      <c r="J20" s="38" t="s">
        <v>102</v>
      </c>
      <c r="K20" s="22" t="s">
        <v>103</v>
      </c>
      <c r="L20" s="21" t="s">
        <v>37</v>
      </c>
      <c r="M20" s="21" t="s">
        <v>38</v>
      </c>
      <c r="N20" s="21" t="s">
        <v>38</v>
      </c>
      <c r="O20" s="39">
        <v>50</v>
      </c>
      <c r="P20" s="36" t="s">
        <v>39</v>
      </c>
      <c r="Q20" s="35"/>
      <c r="R20" s="35">
        <v>50</v>
      </c>
      <c r="S20" s="35"/>
      <c r="T20" s="24" t="s">
        <v>37</v>
      </c>
      <c r="U20" s="37"/>
    </row>
    <row r="21" ht="124.8" spans="1:21">
      <c r="A21" s="19">
        <v>16</v>
      </c>
      <c r="B21" s="27" t="s">
        <v>104</v>
      </c>
      <c r="C21" s="24"/>
      <c r="D21" s="24" t="s">
        <v>84</v>
      </c>
      <c r="E21" s="24" t="s">
        <v>105</v>
      </c>
      <c r="F21" s="24" t="s">
        <v>105</v>
      </c>
      <c r="G21" s="20" t="s">
        <v>32</v>
      </c>
      <c r="H21" s="50" t="s">
        <v>106</v>
      </c>
      <c r="I21" s="24"/>
      <c r="J21" s="22" t="s">
        <v>107</v>
      </c>
      <c r="K21" s="22" t="s">
        <v>108</v>
      </c>
      <c r="L21" s="24" t="s">
        <v>37</v>
      </c>
      <c r="M21" s="21" t="s">
        <v>38</v>
      </c>
      <c r="N21" s="21" t="s">
        <v>38</v>
      </c>
      <c r="O21" s="40">
        <v>1200</v>
      </c>
      <c r="P21" s="41" t="s">
        <v>39</v>
      </c>
      <c r="Q21" s="42">
        <v>880</v>
      </c>
      <c r="R21" s="42"/>
      <c r="S21" s="42">
        <v>320</v>
      </c>
      <c r="T21" s="51" t="s">
        <v>37</v>
      </c>
      <c r="U21" s="37"/>
    </row>
    <row r="22" ht="31.2" spans="1:21">
      <c r="A22" s="19">
        <v>17</v>
      </c>
      <c r="B22" s="27" t="s">
        <v>109</v>
      </c>
      <c r="C22" s="24"/>
      <c r="D22" s="24" t="s">
        <v>84</v>
      </c>
      <c r="E22" s="24" t="s">
        <v>110</v>
      </c>
      <c r="F22" s="24" t="s">
        <v>111</v>
      </c>
      <c r="G22" s="20" t="s">
        <v>32</v>
      </c>
      <c r="H22" s="50" t="s">
        <v>106</v>
      </c>
      <c r="I22" s="24"/>
      <c r="J22" s="30" t="s">
        <v>112</v>
      </c>
      <c r="K22" s="30" t="s">
        <v>113</v>
      </c>
      <c r="L22" s="24" t="s">
        <v>37</v>
      </c>
      <c r="M22" s="21" t="s">
        <v>38</v>
      </c>
      <c r="N22" s="21" t="s">
        <v>38</v>
      </c>
      <c r="O22" s="40">
        <v>5</v>
      </c>
      <c r="P22" s="41" t="s">
        <v>39</v>
      </c>
      <c r="Q22" s="42">
        <v>5</v>
      </c>
      <c r="R22" s="42"/>
      <c r="S22" s="42"/>
      <c r="T22" s="51" t="s">
        <v>37</v>
      </c>
      <c r="U22" s="37"/>
    </row>
    <row r="23" ht="46.8" spans="1:21">
      <c r="A23" s="19">
        <v>18</v>
      </c>
      <c r="B23" s="27" t="s">
        <v>114</v>
      </c>
      <c r="C23" s="24"/>
      <c r="D23" s="24" t="s">
        <v>115</v>
      </c>
      <c r="E23" s="24" t="s">
        <v>116</v>
      </c>
      <c r="F23" s="24" t="s">
        <v>117</v>
      </c>
      <c r="G23" s="20" t="s">
        <v>32</v>
      </c>
      <c r="H23" s="50" t="s">
        <v>106</v>
      </c>
      <c r="I23" s="24"/>
      <c r="J23" s="30" t="s">
        <v>118</v>
      </c>
      <c r="K23" s="30" t="s">
        <v>119</v>
      </c>
      <c r="L23" s="24" t="s">
        <v>37</v>
      </c>
      <c r="M23" s="21" t="s">
        <v>38</v>
      </c>
      <c r="N23" s="21" t="s">
        <v>38</v>
      </c>
      <c r="O23" s="40">
        <v>60</v>
      </c>
      <c r="P23" s="41" t="s">
        <v>39</v>
      </c>
      <c r="Q23" s="42">
        <v>60</v>
      </c>
      <c r="R23" s="42"/>
      <c r="S23" s="42"/>
      <c r="T23" s="51" t="s">
        <v>37</v>
      </c>
      <c r="U23" s="37"/>
    </row>
    <row r="24" ht="78" spans="1:21">
      <c r="A24" s="19">
        <v>19</v>
      </c>
      <c r="B24" s="27" t="s">
        <v>120</v>
      </c>
      <c r="C24" s="24"/>
      <c r="D24" s="24" t="s">
        <v>121</v>
      </c>
      <c r="E24" s="24" t="s">
        <v>121</v>
      </c>
      <c r="F24" s="24" t="s">
        <v>121</v>
      </c>
      <c r="G24" s="20" t="s">
        <v>32</v>
      </c>
      <c r="H24" s="50" t="s">
        <v>106</v>
      </c>
      <c r="I24" s="24"/>
      <c r="J24" s="30" t="s">
        <v>122</v>
      </c>
      <c r="K24" s="30" t="s">
        <v>123</v>
      </c>
      <c r="L24" s="24" t="s">
        <v>37</v>
      </c>
      <c r="M24" s="21" t="s">
        <v>38</v>
      </c>
      <c r="N24" s="21" t="s">
        <v>38</v>
      </c>
      <c r="O24" s="40">
        <v>1900</v>
      </c>
      <c r="P24" s="41" t="s">
        <v>39</v>
      </c>
      <c r="Q24" s="42"/>
      <c r="R24" s="42"/>
      <c r="S24" s="42">
        <v>1900</v>
      </c>
      <c r="T24" s="51" t="s">
        <v>37</v>
      </c>
      <c r="U24" s="37"/>
    </row>
    <row r="25" ht="93.6" spans="1:21">
      <c r="A25" s="19">
        <v>20</v>
      </c>
      <c r="B25" s="27" t="s">
        <v>124</v>
      </c>
      <c r="C25" s="24"/>
      <c r="D25" s="24" t="s">
        <v>121</v>
      </c>
      <c r="E25" s="24" t="s">
        <v>121</v>
      </c>
      <c r="F25" s="24" t="s">
        <v>121</v>
      </c>
      <c r="G25" s="20" t="s">
        <v>32</v>
      </c>
      <c r="H25" s="50" t="s">
        <v>106</v>
      </c>
      <c r="I25" s="24"/>
      <c r="J25" s="30" t="s">
        <v>125</v>
      </c>
      <c r="K25" s="30" t="s">
        <v>126</v>
      </c>
      <c r="L25" s="24" t="s">
        <v>37</v>
      </c>
      <c r="M25" s="21" t="s">
        <v>38</v>
      </c>
      <c r="N25" s="21" t="s">
        <v>38</v>
      </c>
      <c r="O25" s="40">
        <v>200</v>
      </c>
      <c r="P25" s="41" t="s">
        <v>39</v>
      </c>
      <c r="Q25" s="42"/>
      <c r="R25" s="42"/>
      <c r="S25" s="42">
        <v>200</v>
      </c>
      <c r="T25" s="51" t="s">
        <v>37</v>
      </c>
      <c r="U25" s="37"/>
    </row>
    <row r="26" ht="46.8" spans="1:21">
      <c r="A26" s="19">
        <v>21</v>
      </c>
      <c r="B26" s="27" t="s">
        <v>127</v>
      </c>
      <c r="C26" s="24"/>
      <c r="D26" s="24" t="s">
        <v>84</v>
      </c>
      <c r="E26" s="24" t="s">
        <v>85</v>
      </c>
      <c r="F26" s="24" t="s">
        <v>86</v>
      </c>
      <c r="G26" s="20" t="s">
        <v>32</v>
      </c>
      <c r="H26" s="50" t="s">
        <v>128</v>
      </c>
      <c r="I26" s="24"/>
      <c r="J26" s="30" t="s">
        <v>129</v>
      </c>
      <c r="K26" s="30" t="s">
        <v>130</v>
      </c>
      <c r="L26" s="24" t="s">
        <v>37</v>
      </c>
      <c r="M26" s="21" t="s">
        <v>38</v>
      </c>
      <c r="N26" s="21" t="s">
        <v>38</v>
      </c>
      <c r="O26" s="40">
        <v>150</v>
      </c>
      <c r="P26" s="41" t="s">
        <v>39</v>
      </c>
      <c r="Q26" s="42"/>
      <c r="R26" s="42"/>
      <c r="S26" s="42">
        <v>150</v>
      </c>
      <c r="T26" s="51" t="s">
        <v>37</v>
      </c>
      <c r="U26" s="37"/>
    </row>
    <row r="27" ht="31.2" spans="1:21">
      <c r="A27" s="19">
        <v>22</v>
      </c>
      <c r="B27" s="27" t="s">
        <v>131</v>
      </c>
      <c r="C27" s="24"/>
      <c r="D27" s="24" t="s">
        <v>121</v>
      </c>
      <c r="E27" s="24" t="s">
        <v>121</v>
      </c>
      <c r="F27" s="24" t="s">
        <v>121</v>
      </c>
      <c r="G27" s="24" t="s">
        <v>41</v>
      </c>
      <c r="H27" s="50" t="s">
        <v>106</v>
      </c>
      <c r="I27" s="24"/>
      <c r="J27" s="30" t="s">
        <v>132</v>
      </c>
      <c r="K27" s="30" t="s">
        <v>133</v>
      </c>
      <c r="L27" s="24" t="s">
        <v>37</v>
      </c>
      <c r="M27" s="21" t="s">
        <v>38</v>
      </c>
      <c r="N27" s="21" t="s">
        <v>38</v>
      </c>
      <c r="O27" s="40">
        <v>260</v>
      </c>
      <c r="P27" s="41" t="s">
        <v>39</v>
      </c>
      <c r="Q27" s="42"/>
      <c r="R27" s="42"/>
      <c r="S27" s="42">
        <v>260</v>
      </c>
      <c r="T27" s="51" t="s">
        <v>37</v>
      </c>
      <c r="U27" s="37"/>
    </row>
    <row r="28" ht="46.8" spans="1:21">
      <c r="A28" s="19">
        <v>23</v>
      </c>
      <c r="B28" s="27" t="s">
        <v>134</v>
      </c>
      <c r="C28" s="24"/>
      <c r="D28" s="24" t="s">
        <v>84</v>
      </c>
      <c r="E28" s="24" t="s">
        <v>135</v>
      </c>
      <c r="F28" s="24" t="s">
        <v>136</v>
      </c>
      <c r="G28" s="20" t="s">
        <v>32</v>
      </c>
      <c r="H28" s="50" t="s">
        <v>106</v>
      </c>
      <c r="I28" s="24"/>
      <c r="J28" s="30" t="s">
        <v>137</v>
      </c>
      <c r="K28" s="30" t="s">
        <v>138</v>
      </c>
      <c r="L28" s="24" t="s">
        <v>37</v>
      </c>
      <c r="M28" s="21" t="s">
        <v>38</v>
      </c>
      <c r="N28" s="21" t="s">
        <v>38</v>
      </c>
      <c r="O28" s="40">
        <v>120</v>
      </c>
      <c r="P28" s="41" t="s">
        <v>39</v>
      </c>
      <c r="Q28" s="42"/>
      <c r="R28" s="42"/>
      <c r="S28" s="42">
        <v>120</v>
      </c>
      <c r="T28" s="51" t="s">
        <v>37</v>
      </c>
      <c r="U28" s="37"/>
    </row>
    <row r="29" ht="46.8" spans="1:21">
      <c r="A29" s="19">
        <v>24</v>
      </c>
      <c r="B29" s="27" t="s">
        <v>139</v>
      </c>
      <c r="C29" s="24"/>
      <c r="D29" s="24" t="s">
        <v>84</v>
      </c>
      <c r="E29" s="24" t="s">
        <v>140</v>
      </c>
      <c r="F29" s="24" t="s">
        <v>140</v>
      </c>
      <c r="G29" s="20" t="s">
        <v>32</v>
      </c>
      <c r="H29" s="50" t="s">
        <v>106</v>
      </c>
      <c r="I29" s="24"/>
      <c r="J29" s="30" t="s">
        <v>141</v>
      </c>
      <c r="K29" s="30" t="s">
        <v>142</v>
      </c>
      <c r="L29" s="24" t="s">
        <v>37</v>
      </c>
      <c r="M29" s="21" t="s">
        <v>38</v>
      </c>
      <c r="N29" s="21" t="s">
        <v>38</v>
      </c>
      <c r="O29" s="40">
        <v>600</v>
      </c>
      <c r="P29" s="41" t="s">
        <v>39</v>
      </c>
      <c r="Q29" s="42">
        <v>600</v>
      </c>
      <c r="R29" s="42"/>
      <c r="S29" s="42"/>
      <c r="T29" s="51" t="s">
        <v>37</v>
      </c>
      <c r="U29" s="37"/>
    </row>
    <row r="30" ht="78" spans="1:21">
      <c r="A30" s="19">
        <v>25</v>
      </c>
      <c r="B30" s="27" t="s">
        <v>143</v>
      </c>
      <c r="C30" s="52"/>
      <c r="D30" s="24" t="s">
        <v>144</v>
      </c>
      <c r="E30" s="24" t="s">
        <v>144</v>
      </c>
      <c r="F30" s="24" t="s">
        <v>144</v>
      </c>
      <c r="G30" s="20" t="s">
        <v>32</v>
      </c>
      <c r="H30" s="50" t="s">
        <v>106</v>
      </c>
      <c r="I30" s="24"/>
      <c r="J30" s="30" t="s">
        <v>145</v>
      </c>
      <c r="K30" s="30" t="s">
        <v>146</v>
      </c>
      <c r="L30" s="24" t="s">
        <v>37</v>
      </c>
      <c r="M30" s="21" t="s">
        <v>38</v>
      </c>
      <c r="N30" s="21" t="s">
        <v>38</v>
      </c>
      <c r="O30" s="40">
        <v>300</v>
      </c>
      <c r="P30" s="41" t="s">
        <v>39</v>
      </c>
      <c r="Q30" s="42">
        <v>300</v>
      </c>
      <c r="R30" s="42"/>
      <c r="S30" s="42"/>
      <c r="T30" s="51" t="s">
        <v>37</v>
      </c>
      <c r="U30" s="37"/>
    </row>
    <row r="31" ht="62.4" spans="1:21">
      <c r="A31" s="19">
        <v>26</v>
      </c>
      <c r="B31" s="27" t="s">
        <v>147</v>
      </c>
      <c r="C31" s="24"/>
      <c r="D31" s="24" t="s">
        <v>29</v>
      </c>
      <c r="E31" s="24" t="s">
        <v>30</v>
      </c>
      <c r="F31" s="24" t="s">
        <v>148</v>
      </c>
      <c r="G31" s="24" t="s">
        <v>149</v>
      </c>
      <c r="H31" s="50" t="s">
        <v>106</v>
      </c>
      <c r="I31" s="24"/>
      <c r="J31" s="30" t="s">
        <v>150</v>
      </c>
      <c r="K31" s="30" t="s">
        <v>151</v>
      </c>
      <c r="L31" s="24" t="s">
        <v>37</v>
      </c>
      <c r="M31" s="21" t="s">
        <v>38</v>
      </c>
      <c r="N31" s="21" t="s">
        <v>38</v>
      </c>
      <c r="O31" s="53">
        <v>300</v>
      </c>
      <c r="P31" s="41" t="s">
        <v>39</v>
      </c>
      <c r="Q31" s="42"/>
      <c r="R31" s="42">
        <v>100</v>
      </c>
      <c r="S31" s="42">
        <v>200</v>
      </c>
      <c r="T31" s="51" t="s">
        <v>37</v>
      </c>
      <c r="U31" s="37"/>
    </row>
    <row r="32" ht="33" customHeight="1" spans="1:2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54">
        <f t="shared" ref="O32:S32" si="0">SUM(O6:O31)</f>
        <v>7200</v>
      </c>
      <c r="P32" s="55"/>
      <c r="Q32" s="56">
        <f t="shared" si="0"/>
        <v>3290</v>
      </c>
      <c r="R32" s="56">
        <f t="shared" si="0"/>
        <v>745</v>
      </c>
      <c r="S32" s="56">
        <f t="shared" si="0"/>
        <v>3165</v>
      </c>
      <c r="T32" s="57"/>
      <c r="U32" s="37"/>
    </row>
  </sheetData>
  <autoFilter xmlns:etc="http://www.wps.cn/officeDocument/2017/etCustomData" ref="A5:U32" etc:filterBottomFollowUsedRange="0">
    <extLst/>
  </autoFilter>
  <mergeCells count="13">
    <mergeCell ref="A1:B1"/>
    <mergeCell ref="A2:U2"/>
    <mergeCell ref="A3:H3"/>
    <mergeCell ref="C4:F4"/>
    <mergeCell ref="G4:K4"/>
    <mergeCell ref="L4:N4"/>
    <mergeCell ref="Q4:T4"/>
    <mergeCell ref="A4:A5"/>
    <mergeCell ref="B4:B5"/>
    <mergeCell ref="C29:C30"/>
    <mergeCell ref="O4:O5"/>
    <mergeCell ref="P4:P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2026年度实施计划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付强</cp:lastModifiedBy>
  <dcterms:created xsi:type="dcterms:W3CDTF">2025-12-05T03:37:00Z</dcterms:created>
  <dcterms:modified xsi:type="dcterms:W3CDTF">2025-12-18T11:04:02Z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5AB92AE4CFB64ED2BC357BF593FB7643_11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