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<sst xmlns="http://schemas.openxmlformats.org/spreadsheetml/2006/main" count="36" uniqueCount="36">
  <si>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附件2</t>
  </si>
  <si>
    <t xml:space="preserve"> 峨眉山市(县)存量住宅用地信息汇总表</t>
  </si>
  <si>
    <t>单位：平方米</t>
  </si>
  <si>
    <t>项目总数</t>
  </si>
  <si>
    <t>存量住宅用地总面积</t>
  </si>
  <si>
    <t>未动工土地面积</t>
  </si>
  <si>
    <t>己动工未竣工土地面积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</si>
  <si>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</si>
  <si>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</si>
  <si>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</si>
  <si>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</si>
  <si>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</si>
  <si>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</si>
  <si>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峨眉时光四期B区</t>
  </si>
  <si>
    <t>碧桂园峨眉华府（二期）</t>
  </si>
  <si>
    <t>峨眉长岛</t>
  </si>
  <si>
    <r>
      <t>景安 峨眉</t>
    </r>
    <r>
      <rPr>
        <sz val="11"/>
        <rFont val="宋体"/>
        <charset val="134"/>
      </rPr>
      <t>•</t>
    </r>
    <r>
      <rPr>
        <sz val="11"/>
        <rFont val="仿宋_GB2312"/>
        <charset val="134"/>
      </rPr>
      <t>小院 二期（A地块）低层住宅</t>
    </r>
  </si>
  <si>
    <r>
      <rPr>
        <sz val="11"/>
        <rFont val="仿宋_GB2312"/>
        <charset val="134"/>
      </rPr>
      <t>景安 峨眉</t>
    </r>
    <r>
      <rPr>
        <sz val="11"/>
        <rFont val="宋体"/>
        <charset val="134"/>
      </rPr>
      <t>•</t>
    </r>
    <r>
      <rPr>
        <sz val="11"/>
        <rFont val="仿宋_GB2312"/>
        <charset val="134"/>
      </rPr>
      <t>小院 （A地块）高层住宅</t>
    </r>
  </si>
  <si>
    <t>润峨眉</t>
  </si>
  <si>
    <t>峨眉璞园二期项目</t>
  </si>
  <si>
    <t>景秀峨眉B区</t>
  </si>
  <si>
    <t>景秀峨眉二期</t>
  </si>
  <si>
    <t>见山府三期</t>
  </si>
  <si>
    <t>悦山府</t>
  </si>
  <si>
    <t>峨眉云顶</t>
  </si>
  <si>
    <t>恒大峨眉山国际度假区宏远A-1地块项目</t>
  </si>
  <si>
    <t>峨眉·爱这山</t>
  </si>
  <si>
    <t>乐河国际花园社区三期建设项目</t>
  </si>
  <si>
    <t>峨眉锦邻</t>
  </si>
  <si>
    <t>峨眉山天池文缘旅游文化度假区（住宅一期）</t>
  </si>
  <si>
    <t>观山寓</t>
  </si>
  <si>
    <t>东城丽景</t>
  </si>
  <si>
    <t>秀湖时光</t>
  </si>
  <si>
    <t>山湖国际</t>
  </si>
  <si>
    <t>华瑞城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</si>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</sst>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9" fillId="9" borderId="6" applyNumberFormat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4" workbookViewId="0">
      <selection activeCell="B30" sqref="B30"/>
    </sheetView>
  </sheetViews>
  <sheetFormatPr defaultColWidth="9" defaultRowHeight="13.5" outlineLevelCol="4"/>
  <cols>
    <col min="1" max="1" width="25.75" customWidth="1"/>
    <col min="2" max="2" width="14.25" customWidth="1"/>
    <col min="3" max="3" width="17.125" customWidth="1"/>
    <col min="4" max="4" width="13.875" customWidth="1"/>
    <col min="5" max="5" width="13.625" customWidth="1"/>
  </cols>
  <sheetData>
    <row r="1" ht="14.25" spans="1:5">
      <c r="A1" s="5" t="s">
        <v>0</v>
      </c>
      <c r="B1" s="5"/>
      <c r="C1" s="5"/>
      <c r="D1" s="5"/>
      <c r="E1" s="5"/>
    </row>
    <row r="2" ht="25.5" spans="1:5">
      <c r="A2" s="6" t="s">
        <v>1</v>
      </c>
      <c r="B2" s="6"/>
      <c r="C2" s="6"/>
      <c r="D2" s="6"/>
      <c r="E2" s="6"/>
    </row>
    <row r="3" s="1" customFormat="1" ht="14.25" spans="1:5">
      <c r="A3" s="7" t="s">
        <v>2</v>
      </c>
      <c r="B3" s="8"/>
      <c r="C3" s="8"/>
      <c r="D3" s="8"/>
      <c r="E3" s="8"/>
    </row>
    <row r="4" s="1" customFormat="1" ht="30" customHeight="1" spans="1: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</row>
    <row r="5" s="1" customFormat="1" ht="24" customHeight="1" spans="1:5">
      <c r="A5" s="11" t="s">
        <v>8</v>
      </c>
      <c r="B5" s="12" t="s">
        <v>9</v>
      </c>
      <c r="C5" s="12" t="s">
        <v>10</v>
      </c>
      <c r="D5" s="12" t="s">
        <v>11</v>
      </c>
      <c r="E5" s="12" t="s">
        <v>12</v>
      </c>
    </row>
    <row r="6" s="1" customFormat="1" ht="24" customHeight="1" spans="1:5">
      <c r="A6" s="13" t="s">
        <v>13</v>
      </c>
      <c r="B6" s="14">
        <v>65715</v>
      </c>
      <c r="C6" s="15">
        <v>0</v>
      </c>
      <c r="D6" s="15">
        <v>65715</v>
      </c>
      <c r="E6" s="14">
        <v>20806.8</v>
      </c>
    </row>
    <row r="7" s="1" customFormat="1" ht="24" customHeight="1" spans="1:5">
      <c r="A7" s="16" t="s">
        <v>14</v>
      </c>
      <c r="B7" s="17">
        <v>52087.1</v>
      </c>
      <c r="C7" s="15">
        <v>16771.27</v>
      </c>
      <c r="D7" s="15">
        <v>35315.73</v>
      </c>
      <c r="E7" s="17">
        <v>34292.65</v>
      </c>
    </row>
    <row r="8" s="2" customFormat="1" ht="24" customHeight="1" spans="1:5">
      <c r="A8" s="13" t="s">
        <v>15</v>
      </c>
      <c r="B8" s="16">
        <v>53324.1</v>
      </c>
      <c r="C8" s="16">
        <v>0</v>
      </c>
      <c r="D8" s="16">
        <v>53324.1</v>
      </c>
      <c r="E8" s="16">
        <v>12863.43</v>
      </c>
    </row>
    <row r="9" s="3" customFormat="1" ht="27" customHeight="1" spans="1:5">
      <c r="A9" s="17" t="s">
        <v>16</v>
      </c>
      <c r="B9" s="18">
        <v>97936.44</v>
      </c>
      <c r="C9" s="19">
        <v>55077.87</v>
      </c>
      <c r="D9" s="19">
        <v>42858.57</v>
      </c>
      <c r="E9" s="18">
        <v>86068.38</v>
      </c>
    </row>
    <row r="10" s="1" customFormat="1" ht="29" customHeight="1" spans="1:5">
      <c r="A10" s="17" t="s">
        <v>17</v>
      </c>
      <c r="B10" s="20">
        <v>31278.36</v>
      </c>
      <c r="C10" s="15">
        <v>22682.05</v>
      </c>
      <c r="D10" s="15">
        <v>8596.31</v>
      </c>
      <c r="E10" s="18">
        <v>3577.99</v>
      </c>
    </row>
    <row r="11" s="1" customFormat="1" ht="24" customHeight="1" spans="1:5">
      <c r="A11" s="16" t="s">
        <v>18</v>
      </c>
      <c r="B11" s="16">
        <v>70443.9</v>
      </c>
      <c r="C11" s="15">
        <v>0</v>
      </c>
      <c r="D11" s="15">
        <v>70443.9</v>
      </c>
      <c r="E11" s="17">
        <v>30462.9525</v>
      </c>
    </row>
    <row r="12" s="1" customFormat="1" ht="24" customHeight="1" spans="1:5">
      <c r="A12" s="16" t="s">
        <v>19</v>
      </c>
      <c r="B12" s="17">
        <v>47109</v>
      </c>
      <c r="C12" s="15">
        <v>0</v>
      </c>
      <c r="D12" s="15">
        <v>47109</v>
      </c>
      <c r="E12" s="17">
        <v>8687.11</v>
      </c>
    </row>
    <row r="13" s="1" customFormat="1" ht="24" customHeight="1" spans="1:5">
      <c r="A13" s="16" t="s">
        <v>20</v>
      </c>
      <c r="B13" s="17">
        <v>57077.2</v>
      </c>
      <c r="C13" s="15">
        <v>37236.17</v>
      </c>
      <c r="D13" s="15">
        <v>19841.03</v>
      </c>
      <c r="E13" s="17">
        <v>38819.43</v>
      </c>
    </row>
    <row r="14" s="1" customFormat="1" ht="24" customHeight="1" spans="1:5">
      <c r="A14" s="21" t="s">
        <v>21</v>
      </c>
      <c r="B14" s="22">
        <v>91898.8</v>
      </c>
      <c r="C14" s="23">
        <v>10000</v>
      </c>
      <c r="D14" s="23">
        <v>81898.8</v>
      </c>
      <c r="E14" s="22">
        <v>50274.27</v>
      </c>
    </row>
    <row r="15" s="1" customFormat="1" ht="1" customHeight="1" spans="1:5">
      <c r="A15" s="24"/>
      <c r="B15" s="25"/>
      <c r="C15" s="26"/>
      <c r="D15" s="26"/>
      <c r="E15" s="25"/>
    </row>
    <row r="16" s="1" customFormat="1" ht="4" hidden="1" customHeight="1" spans="1:5">
      <c r="A16" s="27"/>
      <c r="B16" s="28"/>
      <c r="C16" s="29"/>
      <c r="D16" s="29"/>
      <c r="E16" s="28"/>
    </row>
    <row r="17" s="1" customFormat="1" ht="24" customHeight="1" spans="1:5">
      <c r="A17" s="16" t="s">
        <v>22</v>
      </c>
      <c r="B17" s="17">
        <v>30769.9</v>
      </c>
      <c r="C17" s="17">
        <v>14646.67</v>
      </c>
      <c r="D17" s="15">
        <v>16123.23</v>
      </c>
      <c r="E17" s="17">
        <v>11017.44</v>
      </c>
    </row>
    <row r="18" s="1" customFormat="1" ht="24" customHeight="1" spans="1:5">
      <c r="A18" s="16" t="s">
        <v>23</v>
      </c>
      <c r="B18" s="17">
        <v>100382</v>
      </c>
      <c r="C18" s="15">
        <v>0</v>
      </c>
      <c r="D18" s="15">
        <v>100382</v>
      </c>
      <c r="E18" s="17">
        <v>38340.18</v>
      </c>
    </row>
    <row r="19" s="1" customFormat="1" ht="24" customHeight="1" spans="1:5">
      <c r="A19" s="16" t="s">
        <v>24</v>
      </c>
      <c r="B19" s="17">
        <v>14098</v>
      </c>
      <c r="C19" s="15">
        <v>0</v>
      </c>
      <c r="D19" s="15">
        <v>14098</v>
      </c>
      <c r="E19" s="17">
        <v>191.38</v>
      </c>
    </row>
    <row r="20" s="4" customFormat="1" ht="35" customHeight="1" spans="1:5">
      <c r="A20" s="16" t="s">
        <v>25</v>
      </c>
      <c r="B20" s="16">
        <v>87466.67</v>
      </c>
      <c r="C20" s="19">
        <v>87466.67</v>
      </c>
      <c r="D20" s="19">
        <v>0</v>
      </c>
      <c r="E20" s="16">
        <v>0</v>
      </c>
    </row>
    <row r="21" s="1" customFormat="1" ht="24" customHeight="1" spans="1:5">
      <c r="A21" s="16" t="s">
        <v>26</v>
      </c>
      <c r="B21" s="17">
        <v>31531</v>
      </c>
      <c r="C21" s="15">
        <v>0</v>
      </c>
      <c r="D21" s="15">
        <v>31531</v>
      </c>
      <c r="E21" s="17">
        <v>226.07</v>
      </c>
    </row>
    <row r="22" s="1" customFormat="1" ht="24" customHeight="1" spans="1:5">
      <c r="A22" s="16" t="s">
        <v>27</v>
      </c>
      <c r="B22" s="17">
        <v>6520</v>
      </c>
      <c r="C22" s="15">
        <v>0</v>
      </c>
      <c r="D22" s="15">
        <v>6520</v>
      </c>
      <c r="E22" s="17">
        <v>1.96</v>
      </c>
    </row>
    <row r="23" s="1" customFormat="1" ht="24" customHeight="1" spans="1:5">
      <c r="A23" s="16" t="s">
        <v>28</v>
      </c>
      <c r="B23" s="17">
        <v>6602</v>
      </c>
      <c r="C23" s="15">
        <v>0</v>
      </c>
      <c r="D23" s="15">
        <v>6602</v>
      </c>
      <c r="E23" s="17">
        <v>99.32</v>
      </c>
    </row>
    <row r="24" s="1" customFormat="1" ht="27" customHeight="1" spans="1:5">
      <c r="A24" s="16" t="s">
        <v>29</v>
      </c>
      <c r="B24" s="17">
        <v>117413</v>
      </c>
      <c r="C24" s="15">
        <v>76586.33</v>
      </c>
      <c r="D24" s="15">
        <v>40826.67</v>
      </c>
      <c r="E24" s="17">
        <v>111639.395</v>
      </c>
    </row>
    <row r="25" s="1" customFormat="1" ht="24" customHeight="1" spans="1:5">
      <c r="A25" s="16" t="s">
        <v>30</v>
      </c>
      <c r="B25" s="17">
        <v>44619.7</v>
      </c>
      <c r="C25" s="15">
        <v>34553.33</v>
      </c>
      <c r="D25" s="15">
        <v>10066.37</v>
      </c>
      <c r="E25" s="17">
        <v>39021.312</v>
      </c>
    </row>
    <row r="26" s="1" customFormat="1" ht="24" customHeight="1" spans="1:5">
      <c r="A26" s="16" t="s">
        <v>31</v>
      </c>
      <c r="B26" s="17">
        <v>16979.4</v>
      </c>
      <c r="C26" s="15">
        <v>0</v>
      </c>
      <c r="D26" s="15">
        <v>16979.4</v>
      </c>
      <c r="E26" s="17">
        <v>79.55</v>
      </c>
    </row>
    <row r="27" s="1" customFormat="1" ht="24" customHeight="1" spans="1:5">
      <c r="A27" s="13" t="s">
        <v>32</v>
      </c>
      <c r="B27" s="14">
        <v>44417</v>
      </c>
      <c r="C27" s="15">
        <v>31680</v>
      </c>
      <c r="D27" s="15">
        <v>12737</v>
      </c>
      <c r="E27" s="14">
        <v>37473.94</v>
      </c>
    </row>
    <row r="28" s="4" customFormat="1" ht="22" customHeight="1" spans="1:5">
      <c r="A28" s="16" t="s">
        <v>33</v>
      </c>
      <c r="B28" s="17">
        <v>26858.7</v>
      </c>
      <c r="C28" s="19">
        <v>0</v>
      </c>
      <c r="D28" s="19">
        <v>26858.7</v>
      </c>
      <c r="E28" s="17">
        <v>26858.7</v>
      </c>
    </row>
    <row r="29" s="4" customFormat="1" ht="19" customHeight="1" spans="1:5">
      <c r="A29" s="16" t="s">
        <v>34</v>
      </c>
      <c r="B29" s="17">
        <v>16274.4</v>
      </c>
      <c r="C29" s="19">
        <v>0</v>
      </c>
      <c r="D29" s="19">
        <v>16274.4</v>
      </c>
      <c r="E29" s="17">
        <v>16274.4</v>
      </c>
    </row>
    <row r="30" ht="23" customHeight="1" spans="1:5">
      <c r="A30" s="15" t="s">
        <v>35</v>
      </c>
      <c r="B30" s="15">
        <f>SUM(B6:B29)</f>
        <v>1110801.67</v>
      </c>
      <c r="C30" s="15">
        <f>SUM(C6:C29)</f>
        <v>386700.36</v>
      </c>
      <c r="D30" s="15">
        <v>724101.31</v>
      </c>
      <c r="E30" s="15">
        <f>SUM(E6:E29)</f>
        <v>567076.6595</v>
      </c>
    </row>
  </sheetData>
  <mergeCells count="6">
    <mergeCell ref="A2:E2"/>
    <mergeCell ref="A14:A16"/>
    <mergeCell ref="B14:B16"/>
    <mergeCell ref="C14:C16"/>
    <mergeCell ref="D14:D16"/>
    <mergeCell ref="E14:E16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许智翔</dc:creator>
  <cp:lastModifiedBy>微笑的海绵宝宝</cp:lastModifiedBy>
  <dcterms:created xsi:type="dcterms:W3CDTF">2021-10-12T07:24:00Z</dcterms:created>
  <dcterms:modified xsi:type="dcterms:W3CDTF">2021-10-29T07:47:25Z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F40CF7B4547D41BEAD914DA2C103EE75</vt:lpwstr>
  </property>
  <property fmtid="{D5CDD505-2E9C-101B-9397-08002B2CF9AE}" pid="3" name="KSOProductBuildVer">
    <vt:lpwstr>2052-11.1.0.11045</vt:lpwstr>
  </property>
</Properties>
</file>