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3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新增地方政府专项债券情况表!$A$5:$N$15</definedName>
    <definedName name="_xlnm._FilterDatabase" localSheetId="2" hidden="1">新增地方政府一般债券资金收支情况表!$A$5:$F$7</definedName>
    <definedName name="_xlnm._FilterDatabase" localSheetId="3" hidden="1">新增地方政府专项债券资金收支情况表!$6:$16</definedName>
    <definedName name="_xlnm.Print_Titles" localSheetId="0">新增地方政府一般债券情况表!$1:$5</definedName>
    <definedName name="_xlnm.Print_Titles" localSheetId="1">新增地方政府专项债券情况表!$1:$5</definedName>
    <definedName name="_xlnm.Print_Titles" localSheetId="3">新增地方政府专项债券资金收支情况表!$1:$5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<sst xmlns="http://schemas.openxmlformats.org/spreadsheetml/2006/main" count="132" uniqueCount="68">
  <si>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</si>
  <si>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</si>
  <si>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</si>
  <si>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</si>
  <si>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</si>
  <si>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</si>
  <si>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</si>
  <si>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</si>
  <si>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</si>
  <si>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</si>
  <si>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</si>
  <si>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</si>
  <si>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</si>
  <si>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</si>
  <si>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</si>
  <si>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2020年四川省政府一般债券（五期）</t>
  </si>
  <si>
    <t>一般债券</t>
  </si>
  <si>
    <t>20年</t>
  </si>
  <si>
    <t>表2</t>
  </si>
  <si>
    <t>截至2023年末新增地方政府专项债券情况表</t>
  </si>
  <si>
    <t>债券项目资产类型</t>
  </si>
  <si>
    <t>已取得项目收益</t>
  </si>
  <si>
    <t>2020年四川省乡村振兴专项债券（一期）-2020年四川省政府专项债券（十五期）</t>
  </si>
  <si>
    <t>普通专项债券</t>
  </si>
  <si>
    <t>7年</t>
  </si>
  <si>
    <t>其他农林水利建设</t>
  </si>
  <si>
    <t>2020年四川省乡村振兴专项债券（三期）-2020年四川省政府专项债券（四十一期）</t>
  </si>
  <si>
    <t>2020年四川省城乡基础设施建设专项债券（二十九期）-2020年四川省政府专项债券（一百零二期）</t>
  </si>
  <si>
    <t>其他自平衡专项债券</t>
  </si>
  <si>
    <t>10年</t>
  </si>
  <si>
    <t>其他农村建设</t>
  </si>
  <si>
    <t>项目正在建设中，未完工</t>
  </si>
  <si>
    <t>2021年四川省城乡基础设施建设专项债券（十五期）-2021年四川省政府专项债券（五十三期）</t>
  </si>
  <si>
    <t>2171198</t>
  </si>
  <si>
    <t>3.17</t>
  </si>
  <si>
    <t>2022年四川省乡村振兴和水利建设专项债券（一期）—2022年四川省政府专项债券（四十二期）</t>
  </si>
  <si>
    <t>2271121</t>
  </si>
  <si>
    <t>2.91</t>
  </si>
  <si>
    <t>2022年四川省城乡基础设施建设专项债券（十五期）-2022年四川省政府专项债券（七十一期）</t>
  </si>
  <si>
    <t>2271776</t>
  </si>
  <si>
    <t>2.88</t>
  </si>
  <si>
    <t>2023年四川省城乡基础设施建设专项债券（三期）-2023年四川省政府专项债券（三期）</t>
  </si>
  <si>
    <t>2305067</t>
  </si>
  <si>
    <t>其他领域专项债券</t>
  </si>
  <si>
    <t>2.98</t>
  </si>
  <si>
    <t>2023年四川省城乡基础设施建设专项债券（十五期）-2023年四川省政府专项债券（十五期）</t>
  </si>
  <si>
    <t>2305323</t>
  </si>
  <si>
    <t>2.96</t>
  </si>
  <si>
    <t>2022年四川省乡村振兴和水利建设专项债券（五期）—2022年四川省政府专项债券（五十五期）</t>
  </si>
  <si>
    <t>2271168</t>
  </si>
  <si>
    <t>2.92</t>
  </si>
  <si>
    <t>2023年四川省城乡基础设施建设专项债券（三十七期）-2023年四川省政府专项债券（三十八期）</t>
  </si>
  <si>
    <t>2305937</t>
  </si>
  <si>
    <t>3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</si>
  <si>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</si>
  <si>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</si>
  <si>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</si>
  <si>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</si>
  <si>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</si>
  <si>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</si>
  <si>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</si>
  <si>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</si>
  <si>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2130199-其他农业农村支出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</si>
  <si>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</si>
  <si>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</si>
  <si>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</si>
  <si>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</si>
  <si>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2290402-其他地方自行试点项目收益专项债券收入安排的支出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</si>
</sst>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1">
    <font>
      <sz val="11"/>
      <color indexed="8"/>
      <name val="宋体"/>
      <charset val="1"/>
      <scheme val="minor"/>
    </font>
    <font>
      <sz val="15"/>
      <name val="黑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2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indexed="8"/>
      <name val="仿宋_GB2312"/>
      <charset val="1"/>
    </font>
    <font>
      <sz val="10"/>
      <color indexed="8"/>
      <name val="仿宋_GB2312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3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1" fillId="0" borderId="0" xfId="0" applyNumberFormat="1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vertical="center" wrapText="1"/>
    </xf>
    <xf numFmtId="177" fontId="5" fillId="0" borderId="0" xfId="0" applyNumberFormat="1" applyFont="1">
      <alignment vertical="center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2" fillId="0" borderId="18" xfId="0" applyNumberFormat="1" applyFont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H6" sqref="H6"/>
    </sheetView>
  </sheetViews>
  <sheetFormatPr defaultColWidth="10" defaultRowHeight="13.5" outlineLevelRow="5"/>
  <cols>
    <col min="1" max="1" width="17.5583333333333" customWidth="1"/>
    <col min="2" max="2" width="9.75" customWidth="1"/>
    <col min="3" max="3" width="8.75" customWidth="1"/>
    <col min="4" max="4" width="8.75" style="41" customWidth="1"/>
    <col min="5" max="5" width="13.6333333333333" customWidth="1"/>
    <col min="6" max="7" width="8.75" customWidth="1"/>
    <col min="8" max="11" width="12.1333333333333" style="41" customWidth="1"/>
    <col min="12" max="12" width="23.8916666666667" customWidth="1"/>
    <col min="13" max="13" width="9.75" customWidth="1"/>
    <col min="17" max="17" width="10.775"/>
  </cols>
  <sheetData>
    <row r="1" ht="27.95" customHeight="1" spans="1:12">
      <c r="A1" s="9"/>
      <c r="L1" s="10" t="s">
        <v>0</v>
      </c>
    </row>
    <row r="2" ht="27.95" customHeight="1" spans="1:12">
      <c r="A2" s="11" t="s">
        <v>1</v>
      </c>
      <c r="B2" s="11"/>
      <c r="C2" s="11"/>
      <c r="D2" s="42"/>
      <c r="E2" s="11"/>
      <c r="F2" s="11"/>
      <c r="G2" s="11"/>
      <c r="H2" s="42"/>
      <c r="I2" s="42"/>
      <c r="J2" s="42"/>
      <c r="K2" s="42"/>
      <c r="L2" s="11"/>
    </row>
    <row r="3" ht="14.25" customHeight="1" spans="1:12">
      <c r="A3" s="21"/>
      <c r="B3" s="21"/>
      <c r="C3" s="21"/>
      <c r="D3" s="43"/>
      <c r="E3" s="21"/>
      <c r="F3" s="21"/>
      <c r="G3" s="21"/>
      <c r="H3" s="44"/>
      <c r="I3" s="43"/>
      <c r="J3" s="43"/>
      <c r="K3" s="43"/>
      <c r="L3" s="33" t="s">
        <v>2</v>
      </c>
    </row>
    <row r="4" ht="33" customHeight="1" spans="1:12">
      <c r="A4" s="23" t="s">
        <v>3</v>
      </c>
      <c r="B4" s="24"/>
      <c r="C4" s="24"/>
      <c r="D4" s="45"/>
      <c r="E4" s="24"/>
      <c r="F4" s="24"/>
      <c r="G4" s="25"/>
      <c r="H4" s="46" t="s">
        <v>4</v>
      </c>
      <c r="I4" s="50"/>
      <c r="J4" s="51" t="s">
        <v>5</v>
      </c>
      <c r="K4" s="52"/>
      <c r="L4" s="14" t="s">
        <v>6</v>
      </c>
    </row>
    <row r="5" ht="33" customHeight="1" spans="1:12">
      <c r="A5" s="14" t="s">
        <v>7</v>
      </c>
      <c r="B5" s="14" t="s">
        <v>8</v>
      </c>
      <c r="C5" s="14" t="s">
        <v>9</v>
      </c>
      <c r="D5" s="47" t="s">
        <v>10</v>
      </c>
      <c r="E5" s="14" t="s">
        <v>11</v>
      </c>
      <c r="F5" s="14" t="s">
        <v>12</v>
      </c>
      <c r="G5" s="14" t="s">
        <v>13</v>
      </c>
      <c r="H5" s="47"/>
      <c r="I5" s="47" t="s">
        <v>14</v>
      </c>
      <c r="J5" s="47"/>
      <c r="K5" s="53" t="s">
        <v>14</v>
      </c>
      <c r="L5" s="14"/>
    </row>
    <row r="6" ht="48" customHeight="1" spans="1:12">
      <c r="A6" s="48" t="s">
        <v>15</v>
      </c>
      <c r="B6" s="48">
        <v>160833</v>
      </c>
      <c r="C6" s="48" t="s">
        <v>16</v>
      </c>
      <c r="D6" s="18">
        <v>0.3</v>
      </c>
      <c r="E6" s="49">
        <v>44053</v>
      </c>
      <c r="F6" s="48">
        <v>3.82</v>
      </c>
      <c r="G6" s="48" t="s">
        <v>17</v>
      </c>
      <c r="H6" s="18">
        <v>5.043</v>
      </c>
      <c r="I6" s="18">
        <v>0.3</v>
      </c>
      <c r="J6" s="18">
        <v>0.7028</v>
      </c>
      <c r="K6" s="54">
        <v>0.3</v>
      </c>
      <c r="L6" s="55"/>
    </row>
  </sheetData>
  <mergeCells count="5">
    <mergeCell ref="A2:L2"/>
    <mergeCell ref="A4:G4"/>
    <mergeCell ref="H4:I4"/>
    <mergeCell ref="J4:K4"/>
    <mergeCell ref="L4:L5"/>
  </mergeCells>
  <printOptions horizontalCentered="1"/>
  <pageMargins left="0.393055555555556" right="0.393055555555556" top="0.393055555555556" bottom="0.393055555555556" header="0" footer="0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C12" sqref="C12"/>
    </sheetView>
  </sheetViews>
  <sheetFormatPr defaultColWidth="10" defaultRowHeight="13.5"/>
  <cols>
    <col min="1" max="1" width="26.225" customWidth="1"/>
    <col min="2" max="3" width="9.13333333333333" customWidth="1"/>
    <col min="4" max="4" width="9.75" customWidth="1"/>
    <col min="5" max="5" width="12.75" style="20" customWidth="1"/>
    <col min="6" max="6" width="9.13333333333333" style="20" customWidth="1"/>
    <col min="7" max="7" width="9.13333333333333" customWidth="1"/>
    <col min="8" max="8" width="10.775" customWidth="1"/>
    <col min="9" max="13" width="9.13333333333333" customWidth="1"/>
    <col min="14" max="14" width="22.4416666666667" customWidth="1"/>
    <col min="19" max="19" width="10.775"/>
    <col min="20" max="20" width="11.8916666666667"/>
  </cols>
  <sheetData>
    <row r="1" ht="24.95" customHeight="1" spans="1:14">
      <c r="A1" s="9"/>
      <c r="N1" s="10" t="s">
        <v>18</v>
      </c>
    </row>
    <row r="2" ht="27.95" customHeight="1" spans="1:14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4.25" customHeight="1" spans="1:14">
      <c r="A3" s="21"/>
      <c r="B3" s="21"/>
      <c r="C3" s="21"/>
      <c r="D3" s="21"/>
      <c r="E3" s="22"/>
      <c r="F3" s="22"/>
      <c r="G3" s="21"/>
      <c r="H3" s="12"/>
      <c r="I3" s="12"/>
      <c r="J3" s="21"/>
      <c r="K3" s="21"/>
      <c r="L3" s="21"/>
      <c r="M3" s="12"/>
      <c r="N3" s="33" t="s">
        <v>2</v>
      </c>
    </row>
    <row r="4" ht="30" customHeight="1" spans="1:14">
      <c r="A4" s="23" t="s">
        <v>3</v>
      </c>
      <c r="B4" s="24"/>
      <c r="C4" s="24"/>
      <c r="D4" s="24"/>
      <c r="E4" s="24"/>
      <c r="F4" s="24"/>
      <c r="G4" s="25"/>
      <c r="H4" s="26" t="s">
        <v>20</v>
      </c>
      <c r="I4" s="34" t="s">
        <v>4</v>
      </c>
      <c r="J4" s="34"/>
      <c r="K4" s="35" t="s">
        <v>5</v>
      </c>
      <c r="L4" s="35"/>
      <c r="M4" s="36" t="s">
        <v>21</v>
      </c>
      <c r="N4" s="14" t="s">
        <v>6</v>
      </c>
    </row>
    <row r="5" s="19" customFormat="1" ht="48" customHeight="1" spans="1:14">
      <c r="A5" s="14" t="s">
        <v>7</v>
      </c>
      <c r="B5" s="14" t="s">
        <v>8</v>
      </c>
      <c r="C5" s="14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27"/>
      <c r="I5" s="14"/>
      <c r="J5" s="14" t="s">
        <v>14</v>
      </c>
      <c r="K5" s="14"/>
      <c r="L5" s="37" t="s">
        <v>14</v>
      </c>
      <c r="M5" s="38"/>
      <c r="N5" s="14"/>
    </row>
    <row r="6" ht="40.5" spans="1:14">
      <c r="A6" s="28" t="s">
        <v>22</v>
      </c>
      <c r="B6" s="28">
        <v>160556</v>
      </c>
      <c r="C6" s="28" t="s">
        <v>23</v>
      </c>
      <c r="D6" s="28">
        <v>0.7</v>
      </c>
      <c r="E6" s="29">
        <v>43832</v>
      </c>
      <c r="F6" s="28">
        <v>3.31</v>
      </c>
      <c r="G6" s="28" t="s">
        <v>24</v>
      </c>
      <c r="H6" s="30" t="s">
        <v>25</v>
      </c>
      <c r="I6" s="30">
        <v>4.013</v>
      </c>
      <c r="J6" s="30">
        <v>3</v>
      </c>
      <c r="K6" s="30">
        <v>1.5</v>
      </c>
      <c r="L6" s="28">
        <v>0.7</v>
      </c>
      <c r="M6" s="39">
        <v>0.1489574475</v>
      </c>
      <c r="N6" s="30"/>
    </row>
    <row r="7" ht="40.5" spans="1:14">
      <c r="A7" s="28" t="s">
        <v>26</v>
      </c>
      <c r="B7" s="28">
        <v>160633</v>
      </c>
      <c r="C7" s="28" t="s">
        <v>23</v>
      </c>
      <c r="D7" s="28">
        <v>0.8</v>
      </c>
      <c r="E7" s="29">
        <v>43840</v>
      </c>
      <c r="F7" s="28">
        <v>3.31</v>
      </c>
      <c r="G7" s="28" t="s">
        <v>24</v>
      </c>
      <c r="H7" s="31"/>
      <c r="I7" s="31"/>
      <c r="J7" s="31"/>
      <c r="K7" s="31"/>
      <c r="L7" s="28">
        <v>0.8</v>
      </c>
      <c r="M7" s="40"/>
      <c r="N7" s="31"/>
    </row>
    <row r="8" ht="54" spans="1:14">
      <c r="A8" s="28" t="s">
        <v>27</v>
      </c>
      <c r="B8" s="28">
        <v>104931</v>
      </c>
      <c r="C8" s="28" t="s">
        <v>28</v>
      </c>
      <c r="D8" s="28">
        <v>0.43</v>
      </c>
      <c r="E8" s="29">
        <v>44091</v>
      </c>
      <c r="F8" s="28">
        <v>3.37</v>
      </c>
      <c r="G8" s="28" t="s">
        <v>29</v>
      </c>
      <c r="H8" s="30" t="s">
        <v>30</v>
      </c>
      <c r="I8" s="30">
        <v>3.31</v>
      </c>
      <c r="J8" s="30">
        <v>2.317</v>
      </c>
      <c r="K8" s="30">
        <v>1.58</v>
      </c>
      <c r="L8" s="28">
        <v>0.43</v>
      </c>
      <c r="M8" s="30" t="s">
        <v>31</v>
      </c>
      <c r="N8" s="30"/>
    </row>
    <row r="9" ht="54" spans="1:14">
      <c r="A9" s="28" t="s">
        <v>32</v>
      </c>
      <c r="B9" s="28" t="s">
        <v>33</v>
      </c>
      <c r="C9" s="28" t="s">
        <v>28</v>
      </c>
      <c r="D9" s="28">
        <v>0.5</v>
      </c>
      <c r="E9" s="29">
        <v>44509</v>
      </c>
      <c r="F9" s="28" t="s">
        <v>34</v>
      </c>
      <c r="G9" s="28" t="s">
        <v>29</v>
      </c>
      <c r="H9" s="32"/>
      <c r="I9" s="32"/>
      <c r="J9" s="32"/>
      <c r="K9" s="32"/>
      <c r="L9" s="28">
        <v>0.5</v>
      </c>
      <c r="M9" s="32"/>
      <c r="N9" s="32"/>
    </row>
    <row r="10" ht="54" spans="1:14">
      <c r="A10" s="28" t="s">
        <v>35</v>
      </c>
      <c r="B10" s="28" t="s">
        <v>36</v>
      </c>
      <c r="C10" s="28" t="s">
        <v>28</v>
      </c>
      <c r="D10" s="28">
        <v>0.1</v>
      </c>
      <c r="E10" s="29">
        <v>44725</v>
      </c>
      <c r="F10" s="28" t="s">
        <v>37</v>
      </c>
      <c r="G10" s="28" t="s">
        <v>29</v>
      </c>
      <c r="H10" s="32"/>
      <c r="I10" s="32"/>
      <c r="J10" s="32"/>
      <c r="K10" s="32"/>
      <c r="L10" s="28">
        <v>0.1</v>
      </c>
      <c r="M10" s="32"/>
      <c r="N10" s="32"/>
    </row>
    <row r="11" ht="54" spans="1:14">
      <c r="A11" s="28" t="s">
        <v>38</v>
      </c>
      <c r="B11" s="28" t="s">
        <v>39</v>
      </c>
      <c r="C11" s="28" t="s">
        <v>28</v>
      </c>
      <c r="D11" s="28">
        <v>0.21</v>
      </c>
      <c r="E11" s="29">
        <v>44851</v>
      </c>
      <c r="F11" s="28" t="s">
        <v>40</v>
      </c>
      <c r="G11" s="28" t="s">
        <v>29</v>
      </c>
      <c r="H11" s="32"/>
      <c r="I11" s="32"/>
      <c r="J11" s="32"/>
      <c r="K11" s="32"/>
      <c r="L11" s="28">
        <v>0.21</v>
      </c>
      <c r="M11" s="32"/>
      <c r="N11" s="32"/>
    </row>
    <row r="12" ht="54" spans="1:14">
      <c r="A12" s="28" t="s">
        <v>41</v>
      </c>
      <c r="B12" s="28" t="s">
        <v>42</v>
      </c>
      <c r="C12" s="28" t="s">
        <v>43</v>
      </c>
      <c r="D12" s="28">
        <v>0.25</v>
      </c>
      <c r="E12" s="29">
        <v>44943</v>
      </c>
      <c r="F12" s="28" t="s">
        <v>44</v>
      </c>
      <c r="G12" s="28" t="s">
        <v>29</v>
      </c>
      <c r="H12" s="32"/>
      <c r="I12" s="32"/>
      <c r="J12" s="32"/>
      <c r="K12" s="32"/>
      <c r="L12" s="28">
        <v>0.25</v>
      </c>
      <c r="M12" s="32"/>
      <c r="N12" s="32"/>
    </row>
    <row r="13" ht="54" spans="1:14">
      <c r="A13" s="28" t="s">
        <v>45</v>
      </c>
      <c r="B13" s="28" t="s">
        <v>46</v>
      </c>
      <c r="C13" s="28" t="s">
        <v>43</v>
      </c>
      <c r="D13" s="28">
        <v>0.09</v>
      </c>
      <c r="E13" s="29">
        <v>45016</v>
      </c>
      <c r="F13" s="28" t="s">
        <v>47</v>
      </c>
      <c r="G13" s="28" t="s">
        <v>29</v>
      </c>
      <c r="H13" s="31"/>
      <c r="I13" s="31"/>
      <c r="J13" s="31"/>
      <c r="K13" s="31"/>
      <c r="L13" s="28">
        <v>0.09</v>
      </c>
      <c r="M13" s="31"/>
      <c r="N13" s="31"/>
    </row>
    <row r="14" ht="54" spans="1:14">
      <c r="A14" s="28" t="s">
        <v>48</v>
      </c>
      <c r="B14" s="28" t="s">
        <v>49</v>
      </c>
      <c r="C14" s="28" t="s">
        <v>28</v>
      </c>
      <c r="D14" s="28">
        <v>0.5</v>
      </c>
      <c r="E14" s="29">
        <v>44728</v>
      </c>
      <c r="F14" s="28" t="s">
        <v>50</v>
      </c>
      <c r="G14" s="28" t="s">
        <v>29</v>
      </c>
      <c r="H14" s="28" t="s">
        <v>30</v>
      </c>
      <c r="I14" s="28">
        <v>1.8385</v>
      </c>
      <c r="J14" s="28">
        <v>1.4</v>
      </c>
      <c r="K14" s="28">
        <v>0.5</v>
      </c>
      <c r="L14" s="28">
        <v>0.5</v>
      </c>
      <c r="M14" s="28" t="s">
        <v>31</v>
      </c>
      <c r="N14" s="28"/>
    </row>
    <row r="15" ht="54" spans="1:14">
      <c r="A15" s="28" t="s">
        <v>51</v>
      </c>
      <c r="B15" s="28" t="s">
        <v>52</v>
      </c>
      <c r="C15" s="28" t="s">
        <v>43</v>
      </c>
      <c r="D15" s="28">
        <v>0.2</v>
      </c>
      <c r="E15" s="29">
        <v>45153</v>
      </c>
      <c r="F15" s="28" t="s">
        <v>53</v>
      </c>
      <c r="G15" s="28" t="s">
        <v>17</v>
      </c>
      <c r="H15" s="28" t="s">
        <v>30</v>
      </c>
      <c r="I15" s="28">
        <v>15.5</v>
      </c>
      <c r="J15" s="28">
        <v>11</v>
      </c>
      <c r="K15" s="28">
        <v>0.2</v>
      </c>
      <c r="L15" s="28">
        <v>0.2</v>
      </c>
      <c r="M15" s="28" t="s">
        <v>31</v>
      </c>
      <c r="N15" s="28"/>
    </row>
  </sheetData>
  <autoFilter ref="A5:N15">
    <extLst/>
  </autoFilter>
  <mergeCells count="19">
    <mergeCell ref="A2:N2"/>
    <mergeCell ref="A4:G4"/>
    <mergeCell ref="I4:J4"/>
    <mergeCell ref="K4:L4"/>
    <mergeCell ref="H4:H5"/>
    <mergeCell ref="H6:H7"/>
    <mergeCell ref="H8:H13"/>
    <mergeCell ref="I6:I7"/>
    <mergeCell ref="I8:I13"/>
    <mergeCell ref="J6:J7"/>
    <mergeCell ref="J8:J13"/>
    <mergeCell ref="K6:K7"/>
    <mergeCell ref="K8:K13"/>
    <mergeCell ref="M4:M5"/>
    <mergeCell ref="M6:M7"/>
    <mergeCell ref="M8:M13"/>
    <mergeCell ref="N4:N5"/>
    <mergeCell ref="N6:N7"/>
    <mergeCell ref="N8:N13"/>
  </mergeCells>
  <pageMargins left="0.751388888888889" right="0.751388888888889" top="0.267361111111111" bottom="0.267361111111111" header="0" footer="0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5" topLeftCell="A6" activePane="bottomLeft" state="frozen"/>
      <selection/>
      <selection pane="bottomLeft" activeCell="D25" sqref="D25"/>
    </sheetView>
  </sheetViews>
  <sheetFormatPr defaultColWidth="10" defaultRowHeight="13.5" outlineLevelRow="6" outlineLevelCol="4"/>
  <cols>
    <col min="1" max="1" width="13.25" customWidth="1"/>
    <col min="2" max="2" width="20.25" customWidth="1"/>
    <col min="3" max="3" width="14.8833333333333" customWidth="1"/>
    <col min="4" max="4" width="28.25" customWidth="1"/>
    <col min="5" max="5" width="16.3833333333333" customWidth="1"/>
    <col min="6" max="6" width="0.133333333333333" customWidth="1"/>
  </cols>
  <sheetData>
    <row r="1" ht="45" customHeight="1" spans="1:5">
      <c r="A1" s="9"/>
      <c r="E1" s="10" t="s">
        <v>54</v>
      </c>
    </row>
    <row r="2" ht="42" customHeight="1" spans="1:5">
      <c r="A2" s="11" t="s">
        <v>55</v>
      </c>
      <c r="B2" s="11"/>
      <c r="C2" s="11"/>
      <c r="D2" s="11"/>
      <c r="E2" s="11"/>
    </row>
    <row r="3" ht="21" customHeight="1" spans="1:5">
      <c r="A3" s="12"/>
      <c r="B3" s="12"/>
      <c r="C3" s="12"/>
      <c r="D3" s="12"/>
      <c r="E3" s="13" t="s">
        <v>2</v>
      </c>
    </row>
    <row r="4" ht="27" customHeight="1" spans="1:5">
      <c r="A4" s="14" t="s">
        <v>56</v>
      </c>
      <c r="B4" s="14" t="s">
        <v>57</v>
      </c>
      <c r="C4" s="14"/>
      <c r="D4" s="14" t="s">
        <v>58</v>
      </c>
      <c r="E4" s="14"/>
    </row>
    <row r="5" ht="26.1" customHeight="1" spans="1:5">
      <c r="A5" s="14"/>
      <c r="B5" s="14" t="s">
        <v>7</v>
      </c>
      <c r="C5" s="14" t="s">
        <v>59</v>
      </c>
      <c r="D5" s="14" t="s">
        <v>60</v>
      </c>
      <c r="E5" s="14" t="s">
        <v>59</v>
      </c>
    </row>
    <row r="6" ht="30" customHeight="1" spans="1:5">
      <c r="A6" s="14" t="s">
        <v>61</v>
      </c>
      <c r="B6" s="15"/>
      <c r="C6" s="16">
        <f>SUM(C7:C7)</f>
        <v>0.3</v>
      </c>
      <c r="D6" s="15"/>
      <c r="E6" s="16">
        <f>SUM(E7:E7)</f>
        <v>0.3</v>
      </c>
    </row>
    <row r="7" ht="45" customHeight="1" spans="1:5">
      <c r="A7" s="14">
        <v>1</v>
      </c>
      <c r="B7" s="17" t="s">
        <v>15</v>
      </c>
      <c r="C7" s="18">
        <v>0.3</v>
      </c>
      <c r="D7" s="14" t="s">
        <v>62</v>
      </c>
      <c r="E7" s="18">
        <v>0.3</v>
      </c>
    </row>
  </sheetData>
  <autoFilter ref="A5:F7">
    <extLst/>
  </autoFilter>
  <mergeCells count="4">
    <mergeCell ref="A2:E2"/>
    <mergeCell ref="B4:C4"/>
    <mergeCell ref="D4:E4"/>
    <mergeCell ref="A4:A5"/>
  </mergeCells>
  <pageMargins left="1.10208333333333" right="0.751388888888889" top="0.267361111111111" bottom="0.267361111111111" header="0" footer="0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workbookViewId="0">
      <selection activeCell="A1" sqref="A1:E1"/>
    </sheetView>
  </sheetViews>
  <sheetFormatPr defaultColWidth="10" defaultRowHeight="13.5"/>
  <cols>
    <col min="1" max="1" width="12.25" style="1" customWidth="1"/>
    <col min="2" max="2" width="31.4416666666667" style="1" customWidth="1"/>
    <col min="3" max="3" width="10.8916666666667" style="1" customWidth="1"/>
    <col min="4" max="4" width="31.4416666666667" style="1" customWidth="1"/>
    <col min="5" max="5" width="11.1083333333333" style="1" customWidth="1"/>
    <col min="6" max="16384" width="10" style="1"/>
  </cols>
  <sheetData>
    <row r="1" ht="33" customHeight="1" spans="1:5">
      <c r="A1" s="2" t="s">
        <v>63</v>
      </c>
      <c r="B1" s="2"/>
      <c r="C1" s="2"/>
      <c r="D1" s="2"/>
      <c r="E1" s="2"/>
    </row>
    <row r="2" ht="45" customHeight="1" spans="1:5">
      <c r="A2" s="3" t="s">
        <v>64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56</v>
      </c>
      <c r="B4" s="5" t="s">
        <v>65</v>
      </c>
      <c r="C4" s="5"/>
      <c r="D4" s="5" t="s">
        <v>66</v>
      </c>
      <c r="E4" s="5"/>
    </row>
    <row r="5" ht="19.9" customHeight="1" spans="1:5">
      <c r="A5" s="5"/>
      <c r="B5" s="5" t="s">
        <v>7</v>
      </c>
      <c r="C5" s="5" t="s">
        <v>59</v>
      </c>
      <c r="D5" s="5" t="s">
        <v>60</v>
      </c>
      <c r="E5" s="5" t="s">
        <v>59</v>
      </c>
    </row>
    <row r="6" ht="24" customHeight="1" spans="1:16383">
      <c r="A6" s="5" t="s">
        <v>61</v>
      </c>
      <c r="B6" s="5"/>
      <c r="C6" s="6">
        <f>SUM(C7:C16)</f>
        <v>3.78</v>
      </c>
      <c r="D6" s="5"/>
      <c r="E6" s="6">
        <f>SUM(E7:E16)</f>
        <v>3.78</v>
      </c>
      <c r="XFC6" s="1">
        <f>SUM(A6:XFB6)</f>
        <v>7.56</v>
      </c>
    </row>
    <row r="7" ht="40.5" spans="1:5">
      <c r="A7" s="5">
        <v>1</v>
      </c>
      <c r="B7" s="7" t="s">
        <v>22</v>
      </c>
      <c r="C7" s="7">
        <v>0.7</v>
      </c>
      <c r="D7" s="5" t="s">
        <v>67</v>
      </c>
      <c r="E7" s="7">
        <v>0.7</v>
      </c>
    </row>
    <row r="8" ht="40.5" spans="1:5">
      <c r="A8" s="5">
        <v>2</v>
      </c>
      <c r="B8" s="7" t="s">
        <v>26</v>
      </c>
      <c r="C8" s="7">
        <v>0.8</v>
      </c>
      <c r="D8" s="5" t="s">
        <v>67</v>
      </c>
      <c r="E8" s="7">
        <v>0.8</v>
      </c>
    </row>
    <row r="9" ht="40.5" spans="1:5">
      <c r="A9" s="5">
        <v>3</v>
      </c>
      <c r="B9" s="7" t="s">
        <v>27</v>
      </c>
      <c r="C9" s="7">
        <v>0.43</v>
      </c>
      <c r="D9" s="5" t="s">
        <v>67</v>
      </c>
      <c r="E9" s="7">
        <v>0.43</v>
      </c>
    </row>
    <row r="10" ht="40.5" spans="1:5">
      <c r="A10" s="5">
        <v>4</v>
      </c>
      <c r="B10" s="7" t="s">
        <v>32</v>
      </c>
      <c r="C10" s="7">
        <v>0.5</v>
      </c>
      <c r="D10" s="5" t="s">
        <v>67</v>
      </c>
      <c r="E10" s="7">
        <v>0.5</v>
      </c>
    </row>
    <row r="11" ht="40.5" spans="1:5">
      <c r="A11" s="5">
        <v>5</v>
      </c>
      <c r="B11" s="7" t="s">
        <v>35</v>
      </c>
      <c r="C11" s="8">
        <v>0.1</v>
      </c>
      <c r="D11" s="5" t="s">
        <v>67</v>
      </c>
      <c r="E11" s="8">
        <v>0.1</v>
      </c>
    </row>
    <row r="12" ht="40.5" spans="1:5">
      <c r="A12" s="5">
        <v>6</v>
      </c>
      <c r="B12" s="7" t="s">
        <v>38</v>
      </c>
      <c r="C12" s="8">
        <v>0.21</v>
      </c>
      <c r="D12" s="5" t="s">
        <v>67</v>
      </c>
      <c r="E12" s="8">
        <v>0.21</v>
      </c>
    </row>
    <row r="13" ht="40.5" spans="1:5">
      <c r="A13" s="5">
        <v>7</v>
      </c>
      <c r="B13" s="7" t="s">
        <v>48</v>
      </c>
      <c r="C13" s="7">
        <v>0.5</v>
      </c>
      <c r="D13" s="5" t="s">
        <v>67</v>
      </c>
      <c r="E13" s="7">
        <v>0.5</v>
      </c>
    </row>
    <row r="14" ht="40.5" spans="1:5">
      <c r="A14" s="5">
        <v>8</v>
      </c>
      <c r="B14" s="7" t="s">
        <v>51</v>
      </c>
      <c r="C14" s="7">
        <v>0.2</v>
      </c>
      <c r="D14" s="5" t="s">
        <v>67</v>
      </c>
      <c r="E14" s="7">
        <v>0.2</v>
      </c>
    </row>
    <row r="15" ht="40.5" spans="1:5">
      <c r="A15" s="5">
        <v>9</v>
      </c>
      <c r="B15" s="7" t="s">
        <v>41</v>
      </c>
      <c r="C15" s="7">
        <v>0.25</v>
      </c>
      <c r="D15" s="5" t="s">
        <v>67</v>
      </c>
      <c r="E15" s="7">
        <v>0.25</v>
      </c>
    </row>
    <row r="16" ht="40.5" spans="1:5">
      <c r="A16" s="5">
        <v>10</v>
      </c>
      <c r="B16" s="8" t="s">
        <v>45</v>
      </c>
      <c r="C16" s="8">
        <v>0.09</v>
      </c>
      <c r="D16" s="5" t="s">
        <v>67</v>
      </c>
      <c r="E16" s="8">
        <v>0.09</v>
      </c>
    </row>
  </sheetData>
  <autoFilter ref="A6:XFD16">
    <extLst/>
  </autoFilter>
  <mergeCells count="5">
    <mergeCell ref="A1:E1"/>
    <mergeCell ref="A2:E2"/>
    <mergeCell ref="B4:C4"/>
    <mergeCell ref="D4:E4"/>
    <mergeCell ref="A4:A5"/>
  </mergeCells>
  <pageMargins left="1.10208333333333" right="0.751388888888889" top="0.267361111111111" bottom="0.267361111111111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WPS_1496332584</cp:lastModifiedBy>
  <dcterms:created xsi:type="dcterms:W3CDTF">2022-06-26T09:35:00Z</dcterms:created>
  <dcterms:modified xsi:type="dcterms:W3CDTF">2024-06-20T03:10:54Z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DD5E026CE1554D29B7437FD06A1551C5_13</vt:lpwstr>
  </property>
</Properties>
</file>