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8"/>
  </bookViews>
  <sheets>
    <sheet name="封面" sheetId="1" r:id="rId1"/>
    <sheet name="收支总表1" sheetId="2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上级资金安排13" sheetId="14" r:id="rId12"/>
    <sheet name="项目支出14" sheetId="15" r:id="rId13"/>
    <sheet name="项目明细15" sheetId="16" r:id="rId14"/>
    <sheet name="购买服务16" sheetId="17" r:id="rId15"/>
    <sheet name="采购17" sheetId="18" r:id="rId16"/>
    <sheet name="资产18" sheetId="19" r:id="rId17"/>
    <sheet name="项目绩效19" sheetId="20" r:id="rId18"/>
    <sheet name="表20" sheetId="21" r:id="rId19"/>
  </sheets>
  <definedNames>
    <definedName name="_xlnm._FilterDatabase" localSheetId="13" hidden="1">项目明细15!$B$1:$M$25</definedName>
    <definedName name="_xlnm._FilterDatabase" localSheetId="17" hidden="1">项目绩效19!$A$4:$M$156</definedName>
  </definedNames>
  <calcPr calcId="144525"/>
</workbook>
</file>

<file path=xl/sharedStrings.xml><?xml version="1.0" encoding="utf-8"?>
<sst xmlns="http://schemas.openxmlformats.org/spreadsheetml/2006/main" count="2139" uniqueCount="665">
  <si>
    <t>2023年峨眉山市本级部门预算表</t>
  </si>
  <si>
    <t>预算部门：112-双福镇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</si>
  <si>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</si>
  <si>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</si>
  <si>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</si>
  <si>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</si>
  <si>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</si>
  <si>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</si>
  <si>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</si>
  <si>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</si>
  <si>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</si>
  <si>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</si>
  <si>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</si>
  <si>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</si>
  <si>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</si>
  <si>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</si>
  <si>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</si>
  <si>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</si>
  <si>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</si>
  <si>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</si>
  <si>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</si>
  <si>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</si>
  <si>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</si>
  <si>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</si>
  <si>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</si>
  <si>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</si>
  <si>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</si>
  <si>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</si>
  <si>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</si>
  <si>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</si>
  <si>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</si>
  <si>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</si>
  <si>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</si>
  <si>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</si>
  <si>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</si>
  <si>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</si>
  <si>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</si>
  <si>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</si>
  <si>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</si>
  <si>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</si>
  <si>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</si>
  <si>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</si>
  <si>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</si>
  <si>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</si>
  <si>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</si>
  <si>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</si>
  <si>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</si>
  <si>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</si>
  <si>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</si>
  <si>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</si>
  <si>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</si>
  <si>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</si>
  <si>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</si>
  <si>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</si>
  <si>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</si>
  <si>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</si>
  <si>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</si>
  <si>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</si>
  <si>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</si>
  <si>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</si>
  <si>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</si>
  <si>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</si>
  <si>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</si>
  <si>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</si>
  <si>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</si>
  <si>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</si>
  <si>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</si>
  <si>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</si>
  <si>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</si>
  <si>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</si>
  <si>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</si>
  <si>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</si>
  <si>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</si>
  <si>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</si>
  <si>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</si>
  <si>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</si>
  <si>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</si>
  <si>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</si>
  <si>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</si>
  <si>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20199</t>
  </si>
  <si>
    <t>其他一般公共服务支出</t>
  </si>
  <si>
    <t>2019999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</si>
  <si>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</si>
  <si>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</si>
  <si>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</si>
  <si>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</si>
  <si>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</si>
  <si>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</si>
  <si>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</si>
  <si>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</si>
  <si>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</si>
  <si>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</si>
  <si>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</si>
  <si>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</si>
  <si>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</si>
  <si>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</si>
  <si>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</si>
  <si>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</si>
  <si>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</si>
  <si>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</si>
  <si>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</si>
  <si>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</si>
  <si>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</si>
  <si>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</si>
  <si>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</si>
  <si>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</si>
  <si>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</si>
  <si>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</si>
  <si>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</si>
  <si>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</si>
  <si>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</si>
  <si>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212</t>
  </si>
  <si>
    <t>城乡社区支出</t>
  </si>
  <si>
    <t>21205</t>
  </si>
  <si>
    <t>城乡社区环境卫生</t>
  </si>
  <si>
    <t>2120501</t>
  </si>
  <si>
    <t>21208</t>
  </si>
  <si>
    <t>国有土地使用权出让收入安排的支出</t>
  </si>
  <si>
    <t>2120804</t>
  </si>
  <si>
    <t>农村基础设施建设支出</t>
  </si>
  <si>
    <t>2120899</t>
  </si>
  <si>
    <t>其他国有土地使用权出让收入安排的支出</t>
  </si>
  <si>
    <t>213</t>
  </si>
  <si>
    <t>农林水支出</t>
  </si>
  <si>
    <t>21301</t>
  </si>
  <si>
    <t>农业农村</t>
  </si>
  <si>
    <t>2130104</t>
  </si>
  <si>
    <t>2130199</t>
  </si>
  <si>
    <t>其他农业农村支出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</si>
  <si>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</si>
  <si>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</si>
  <si>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</si>
  <si>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</si>
  <si>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</si>
  <si>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</si>
  <si>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</si>
  <si>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</si>
  <si>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</si>
  <si>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</si>
  <si>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</si>
  <si>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</si>
  <si>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</si>
  <si>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</si>
  <si>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</si>
  <si>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</si>
  <si>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</si>
  <si>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</si>
  <si>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</si>
  <si>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</si>
  <si>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</si>
  <si>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</si>
  <si>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t> 一般公共服务支出</t>
  </si>
  <si>
    <r>
      <rPr>
        <sz val="11"/>
        <rFont val="宋体"/>
        <charset val="134"/>
      </rPr>
      <t> 政府性基金预算资金</t>
    </r>
  </si>
  <si>
    <t> 社会保障和就业支出</t>
  </si>
  <si>
    <r>
      <rPr>
        <sz val="11"/>
        <rFont val="宋体"/>
        <charset val="134"/>
      </rPr>
      <t> 国有资本经营预算资金</t>
    </r>
  </si>
  <si>
    <t> 卫生健康支出</t>
  </si>
  <si>
    <t> 城乡社区支出</t>
  </si>
  <si>
    <t> 农林水支出</t>
  </si>
  <si>
    <t> 住房保障支出</t>
  </si>
  <si>
    <t>二、上年结转</t>
  </si>
  <si>
    <t>284.65</t>
  </si>
  <si>
    <t>二、年终结转结余</t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</si>
  <si>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</si>
  <si>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</si>
  <si>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</si>
  <si>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</si>
  <si>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</si>
  <si>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</si>
  <si>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</si>
  <si>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</si>
  <si>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</si>
  <si>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</si>
  <si>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</si>
  <si>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</si>
  <si>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</si>
  <si>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</si>
  <si>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</si>
  <si>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</si>
  <si>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</si>
  <si>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</si>
  <si>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</si>
  <si>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</si>
  <si>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</si>
  <si>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</si>
  <si>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</si>
  <si>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</si>
  <si>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</si>
  <si>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</si>
  <si>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</si>
  <si>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</si>
  <si>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</si>
  <si>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</si>
  <si>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</si>
  <si>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</si>
  <si>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</si>
  <si>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</si>
  <si>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</si>
  <si>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</si>
  <si>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</si>
  <si>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</si>
  <si>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</si>
  <si>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</si>
  <si>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</si>
  <si>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</si>
  <si>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</si>
  <si>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</si>
  <si>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</si>
  <si>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</si>
  <si>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</si>
  <si>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</si>
  <si>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</si>
  <si>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</si>
  <si>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</si>
  <si>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</si>
  <si>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</si>
  <si>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</si>
  <si>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</si>
  <si>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</si>
  <si>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</si>
  <si>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</si>
  <si>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</si>
  <si>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</si>
  <si>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</si>
  <si>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</si>
  <si>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</si>
  <si>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</si>
  <si>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</si>
  <si>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</si>
  <si>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</si>
  <si>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15.00</t>
  </si>
  <si>
    <t>112-双福镇</t>
  </si>
  <si>
    <t>112001-峨眉山市双福镇人民政府</t>
  </si>
  <si>
    <t>取数说明：取数口径不包含指标类型222、232</t>
  </si>
  <si>
    <t>表9</t>
  </si>
  <si>
    <t>政府性基金预算支出表</t>
  </si>
  <si>
    <t>244.37</t>
  </si>
  <si>
    <t>188.77</t>
  </si>
  <si>
    <t>55.61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</si>
  <si>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</si>
  <si>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</si>
  <si>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</si>
  <si>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</si>
  <si>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</si>
  <si>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</si>
  <si>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2010301-行政运行</t>
  </si>
  <si>
    <t>2010350-事业运行</t>
  </si>
  <si>
    <t>2010399-其他政府办公厅（室）及相关机构事务支出</t>
  </si>
  <si>
    <t>2019999-其他一般公共服务支出</t>
  </si>
  <si>
    <t>2080208-基层政权建设和社区治理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</si>
  <si>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</si>
  <si>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</si>
  <si>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</si>
  <si>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</si>
  <si>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2101101-行政单位医疗</t>
  </si>
  <si>
    <t>2101102-事业单位医疗</t>
  </si>
  <si>
    <t>2101103-公务员医疗补助</t>
  </si>
  <si>
    <t>2120501-城乡社区环境卫生</t>
  </si>
  <si>
    <t>2120804-农村基础设施建设支出</t>
  </si>
  <si>
    <t>2120899-其他国有土地使用权出让收入安排的支出</t>
  </si>
  <si>
    <t>2130104-事业运行</t>
  </si>
  <si>
    <t>2130199-其他农业农村支出</t>
  </si>
  <si>
    <t>2130701-对村级公益事业建设的补助</t>
  </si>
  <si>
    <t>2130705-对村民委员会和村党支部的补助</t>
  </si>
  <si>
    <t>2130706-对村集体经济组织的补助</t>
  </si>
  <si>
    <t>2139999-其他农林水支出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</si>
  <si>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</si>
  <si>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</si>
  <si>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</si>
  <si>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</si>
  <si>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</si>
  <si>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112001-峨眉山市双福镇人民政府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</si>
  <si>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</si>
  <si>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</si>
  <si>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</si>
  <si>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</si>
  <si>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</si>
  <si>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</si>
  <si>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</si>
  <si>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</si>
  <si>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</si>
  <si>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</si>
  <si>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30111-公务员医疗补助缴费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</si>
  <si>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</si>
  <si>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</si>
  <si>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</si>
  <si>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</si>
  <si>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</si>
  <si>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</si>
  <si>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</si>
  <si>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</si>
  <si>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30214-租赁费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</si>
  <si>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</si>
  <si>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50205-委托业务费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</si>
  <si>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</si>
  <si>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</si>
  <si>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</si>
  <si>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30239-其他交通费用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</si>
  <si>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</si>
  <si>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</si>
  <si>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50502-商品和服务支出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</si>
  <si>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</si>
  <si>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</si>
  <si>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</si>
  <si>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</si>
  <si>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</si>
  <si>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r>
      <rPr>
        <sz val="11"/>
        <rFont val="宋体"/>
        <charset val="134"/>
      </rPr>
      <t>31011-地上附着物和青苗补偿</t>
    </r>
  </si>
  <si>
    <r>
      <rPr>
        <sz val="11"/>
        <rFont val="宋体"/>
        <charset val="134"/>
      </rPr>
      <t>50305-土地征迁补偿和安置支出</t>
    </r>
  </si>
  <si>
    <r>
      <rPr>
        <sz val="11"/>
        <rFont val="宋体"/>
        <charset val="134"/>
      </rPr>
      <t>31099-其他资本性支出</t>
    </r>
  </si>
  <si>
    <r>
      <rPr>
        <sz val="11"/>
        <rFont val="宋体"/>
        <charset val="134"/>
      </rPr>
      <t>50399-其他资本性支出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</si>
  <si>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</si>
  <si>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</si>
  <si>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</si>
  <si>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</si>
  <si>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</si>
  <si>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</si>
  <si>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</si>
  <si>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</si>
  <si>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</si>
  <si>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</si>
  <si>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</si>
  <si>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</si>
  <si>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</si>
  <si>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</si>
  <si>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</si>
  <si>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</si>
  <si>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843.35</t>
  </si>
  <si>
    <t>314.32</t>
  </si>
  <si>
    <t>31-部门项目</t>
  </si>
  <si>
    <r>
      <rPr>
        <sz val="11"/>
        <rFont val="宋体"/>
        <charset val="134"/>
      </rPr>
      <t>51118121T000000050422-交管办及村级劝导员经费</t>
    </r>
  </si>
  <si>
    <r>
      <rPr>
        <sz val="11"/>
        <rFont val="宋体"/>
        <charset val="134"/>
      </rPr>
      <t>51118121T000000050439-城乡环保、环境综合整治专项经费（含环卫补助和农村保洁）</t>
    </r>
  </si>
  <si>
    <t>36.50</t>
  </si>
  <si>
    <r>
      <rPr>
        <sz val="11"/>
        <rFont val="宋体"/>
        <charset val="134"/>
      </rPr>
      <t>51118121T000000050442-村办公经费</t>
    </r>
  </si>
  <si>
    <t>114.00</t>
  </si>
  <si>
    <r>
      <rPr>
        <sz val="11"/>
        <rFont val="宋体"/>
        <charset val="134"/>
      </rPr>
      <t>51118121T000000050449-村级基层组织和公共运维费（省、本级）</t>
    </r>
  </si>
  <si>
    <t>10.65</t>
  </si>
  <si>
    <r>
      <rPr>
        <sz val="11"/>
        <rFont val="宋体"/>
        <charset val="134"/>
      </rPr>
      <t>51118121T000000050453-社区办公经费</t>
    </r>
  </si>
  <si>
    <t>2.40</t>
  </si>
  <si>
    <r>
      <rPr>
        <sz val="11"/>
        <rFont val="宋体"/>
        <charset val="134"/>
      </rPr>
      <t>51118122T000005229537-乡镇专项业务经费</t>
    </r>
  </si>
  <si>
    <t>40.61</t>
  </si>
  <si>
    <r>
      <rPr>
        <sz val="11"/>
        <rFont val="宋体"/>
        <charset val="134"/>
      </rPr>
      <t>51118122T000005994880-农村综合改革资金</t>
    </r>
  </si>
  <si>
    <t>108.00</t>
  </si>
  <si>
    <r>
      <rPr>
        <sz val="11"/>
        <rFont val="宋体"/>
        <charset val="134"/>
      </rPr>
      <t>51118122T000006953044-峨眉山市双福镇普兴村、安全村集体经济茶叶加工厂项目</t>
    </r>
  </si>
  <si>
    <t>160.00</t>
  </si>
  <si>
    <r>
      <rPr>
        <sz val="11"/>
        <rFont val="宋体"/>
        <charset val="134"/>
      </rPr>
      <t>51118122T000007267470-滚龙堰农田灌溉水利设施维修</t>
    </r>
  </si>
  <si>
    <t>6.00</t>
  </si>
  <si>
    <r>
      <rPr>
        <sz val="11"/>
        <rFont val="宋体"/>
        <charset val="134"/>
      </rPr>
      <t>51118123T000007951395-村级基层组织和运维费（本级）</t>
    </r>
  </si>
  <si>
    <t>76.00</t>
  </si>
  <si>
    <r>
      <rPr>
        <sz val="11"/>
        <rFont val="宋体"/>
        <charset val="134"/>
      </rPr>
      <t>51118123T000007969057-2023年劳务派遣人员经费</t>
    </r>
  </si>
  <si>
    <t>12.11</t>
  </si>
  <si>
    <r>
      <rPr>
        <sz val="11"/>
        <rFont val="宋体"/>
        <charset val="134"/>
      </rPr>
      <t>51118123T000009005998-（春节前）双福镇2023春节前兑付工程款</t>
    </r>
  </si>
  <si>
    <r>
      <rPr>
        <sz val="11"/>
        <rFont val="宋体"/>
        <charset val="134"/>
      </rPr>
      <t>51118123T000009065389-租用农民土地资金</t>
    </r>
  </si>
  <si>
    <t>25.61</t>
  </si>
  <si>
    <r>
      <rPr>
        <sz val="11"/>
        <rFont val="宋体"/>
        <charset val="134"/>
      </rPr>
      <t>51118123T000009075937-峨眉河双福石岗村段防洪治理工程部分青苗补偿费</t>
    </r>
  </si>
  <si>
    <t>30.00</t>
  </si>
  <si>
    <r>
      <rPr>
        <sz val="11"/>
        <rFont val="宋体"/>
        <charset val="134"/>
      </rPr>
      <t>51118123T000009094435-关工委经费</t>
    </r>
  </si>
  <si>
    <t>8.00</t>
  </si>
  <si>
    <r>
      <rPr>
        <sz val="11"/>
        <rFont val="宋体"/>
        <charset val="134"/>
      </rPr>
      <t>51118123T000009094437-基层武装及征兵经费</t>
    </r>
  </si>
  <si>
    <t>3.10</t>
  </si>
  <si>
    <r>
      <rPr>
        <sz val="11"/>
        <rFont val="宋体"/>
        <charset val="134"/>
      </rPr>
      <t>51118123T000009126290-人大代表活动经费</t>
    </r>
  </si>
  <si>
    <t>6.60</t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</si>
  <si>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</si>
  <si>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</si>
  <si>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</si>
  <si>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</si>
  <si>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t>558.69</t>
  </si>
  <si>
    <r>
      <rPr>
        <sz val="11"/>
        <rFont val="宋体"/>
        <charset val="134"/>
      </rPr>
      <t>112-双福镇</t>
    </r>
  </si>
  <si>
    <r>
      <rPr>
        <sz val="11"/>
        <rFont val="宋体"/>
        <charset val="134"/>
      </rPr>
      <t>其他</t>
    </r>
  </si>
  <si>
    <r>
      <rPr>
        <sz val="11"/>
        <rFont val="宋体"/>
        <charset val="134"/>
      </rPr>
      <t>2130199-其他农业农村支出</t>
    </r>
  </si>
  <si>
    <r>
      <rPr>
        <sz val="11"/>
        <rFont val="宋体"/>
        <charset val="134"/>
      </rPr>
      <t>3029999-其他商品和服务支出</t>
    </r>
  </si>
  <si>
    <r>
      <rPr>
        <sz val="11"/>
        <rFont val="宋体"/>
        <charset val="134"/>
      </rPr>
      <t>基础设施建设</t>
    </r>
  </si>
  <si>
    <r>
      <rPr>
        <sz val="11"/>
        <rFont val="宋体"/>
        <charset val="134"/>
      </rPr>
      <t>2120501-城乡社区环境卫生</t>
    </r>
  </si>
  <si>
    <r>
      <rPr>
        <sz val="11"/>
        <rFont val="宋体"/>
        <charset val="134"/>
      </rPr>
      <t>农村管理</t>
    </r>
  </si>
  <si>
    <r>
      <rPr>
        <sz val="11"/>
        <rFont val="宋体"/>
        <charset val="134"/>
      </rPr>
      <t>2130705-对村民委员会和村党支部的补助</t>
    </r>
  </si>
  <si>
    <r>
      <rPr>
        <sz val="11"/>
        <rFont val="宋体"/>
        <charset val="134"/>
      </rPr>
      <t>2019999-其他一般公共服务支出</t>
    </r>
  </si>
  <si>
    <t>6.05</t>
  </si>
  <si>
    <r>
      <rPr>
        <sz val="11"/>
        <rFont val="宋体"/>
        <charset val="134"/>
      </rPr>
      <t>2130701-对村级公益事业建设的补助</t>
    </r>
  </si>
  <si>
    <t>4.60</t>
  </si>
  <si>
    <r>
      <rPr>
        <sz val="11"/>
        <rFont val="宋体"/>
        <charset val="134"/>
      </rPr>
      <t>2080208-基层政权建设和社区治理</t>
    </r>
  </si>
  <si>
    <r>
      <rPr>
        <sz val="11"/>
        <rFont val="宋体"/>
        <charset val="134"/>
      </rPr>
      <t>综合管理</t>
    </r>
  </si>
  <si>
    <r>
      <rPr>
        <sz val="11"/>
        <rFont val="宋体"/>
        <charset val="134"/>
      </rPr>
      <t>2010399-其他政府办公厅（室）及相关机构事务支出</t>
    </r>
  </si>
  <si>
    <r>
      <rPr>
        <sz val="11"/>
        <rFont val="宋体"/>
        <charset val="134"/>
      </rPr>
      <t>2139999-其他农林水支出</t>
    </r>
  </si>
  <si>
    <r>
      <rPr>
        <sz val="11"/>
        <rFont val="宋体"/>
        <charset val="134"/>
      </rPr>
      <t>2130706-对村集体经济组织的补助</t>
    </r>
  </si>
  <si>
    <r>
      <rPr>
        <sz val="11"/>
        <rFont val="宋体"/>
        <charset val="134"/>
      </rPr>
      <t>三农服务</t>
    </r>
  </si>
  <si>
    <r>
      <rPr>
        <sz val="11"/>
        <rFont val="宋体"/>
        <charset val="134"/>
      </rPr>
      <t>2010301-行政运行</t>
    </r>
  </si>
  <si>
    <r>
      <rPr>
        <sz val="11"/>
        <rFont val="宋体"/>
        <charset val="134"/>
      </rPr>
      <t>3022601-劳务派遣</t>
    </r>
  </si>
  <si>
    <r>
      <rPr>
        <sz val="11"/>
        <rFont val="宋体"/>
        <charset val="134"/>
      </rPr>
      <t>2120804-农村基础设施建设支出</t>
    </r>
  </si>
  <si>
    <r>
      <rPr>
        <sz val="11"/>
        <rFont val="宋体"/>
        <charset val="134"/>
      </rPr>
      <t>2120899-其他国有土地使用权出让收入安排的支出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</si>
  <si>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</si>
  <si>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</si>
  <si>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</si>
  <si>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</si>
  <si>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</si>
  <si>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</si>
  <si>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</si>
  <si>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</si>
  <si>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</si>
  <si>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</si>
  <si>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</si>
  <si>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</si>
  <si>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</si>
  <si>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</si>
  <si>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</si>
  <si>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</si>
  <si>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</si>
  <si>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</si>
  <si>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</si>
  <si>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</si>
  <si>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</si>
  <si>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</si>
  <si>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</si>
  <si>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</si>
  <si>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</si>
  <si>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</si>
  <si>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</si>
  <si>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</si>
  <si>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</si>
  <si>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</si>
  <si>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</si>
  <si>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</si>
  <si>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</si>
  <si>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</si>
  <si>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</si>
  <si>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</si>
  <si>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</si>
  <si>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</si>
  <si>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51118121R000000040861-工资性支出（行政）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</si>
  <si>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</si>
  <si>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</si>
  <si>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</si>
  <si>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</si>
  <si>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</si>
  <si>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</si>
  <si>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</si>
  <si>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</si>
  <si>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</si>
  <si>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</si>
  <si>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</si>
  <si>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</si>
  <si>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51118121R000000040873-工资性支出（事业）</t>
  </si>
  <si>
    <t>51118121R000000042408-住房公积金（行政）</t>
  </si>
  <si>
    <t>51118121R000000042413-住房公积金（事业）</t>
  </si>
  <si>
    <t>51118121R000000042526-社会保障缴费（行政）</t>
  </si>
  <si>
    <t>51118121R000000042530-社会保障缴费（事业）</t>
  </si>
  <si>
    <t>51118121R000000054929-其他对个人和家庭补助</t>
  </si>
  <si>
    <t>51118121T000000050422-交管办及村级劝导员经费</t>
  </si>
  <si>
    <t xml:space="preserve">镇村道路交通管理、安全劝导。
</t>
  </si>
  <si>
    <t>涉及交通劝导个数</t>
  </si>
  <si>
    <t>18</t>
  </si>
  <si>
    <t>个</t>
  </si>
  <si>
    <t>10</t>
  </si>
  <si>
    <t>可持续影响指标</t>
  </si>
  <si>
    <t>持续提高群众交通安全意识</t>
  </si>
  <si>
    <t>定性</t>
  </si>
  <si>
    <t>优良中低差</t>
  </si>
  <si>
    <t>成本指标</t>
  </si>
  <si>
    <t>经济成本指标</t>
  </si>
  <si>
    <t>预算指标用于交通劝导员补助</t>
  </si>
  <si>
    <t>≥</t>
  </si>
  <si>
    <t>150000</t>
  </si>
  <si>
    <t>元</t>
  </si>
  <si>
    <t>20</t>
  </si>
  <si>
    <t>质量指标</t>
  </si>
  <si>
    <t>加强交通安全宣传，减少交通事故发生</t>
  </si>
  <si>
    <t>97</t>
  </si>
  <si>
    <t>满意度指标</t>
  </si>
  <si>
    <t>服务对象满意度指标</t>
  </si>
  <si>
    <t>群众满意度</t>
  </si>
  <si>
    <t>98</t>
  </si>
  <si>
    <t>维持镇村道路通畅</t>
  </si>
  <si>
    <t>时效指标</t>
  </si>
  <si>
    <t>本年度内按期完成交通劝导</t>
  </si>
  <si>
    <t>51118121T000000050439-城乡环保、环境综合整治专项经费（含环卫补助和农村保洁）</t>
  </si>
  <si>
    <t xml:space="preserve">开展城乡环境整治，包括黑臭水体整治、垃圾清理、垃圾池修缮等
</t>
  </si>
  <si>
    <t>保持环境卫生良好</t>
  </si>
  <si>
    <t>优</t>
  </si>
  <si>
    <t>15</t>
  </si>
  <si>
    <t>生态效益指标</t>
  </si>
  <si>
    <t>无黑臭水体</t>
  </si>
  <si>
    <t>0</t>
  </si>
  <si>
    <t>处</t>
  </si>
  <si>
    <t>垃圾清运及时率</t>
  </si>
  <si>
    <t>涉及村个数</t>
  </si>
  <si>
    <t>19</t>
  </si>
  <si>
    <t>90</t>
  </si>
  <si>
    <t>5</t>
  </si>
  <si>
    <t>环境卫生保持良好</t>
  </si>
  <si>
    <t>环卫保洁人员满意度</t>
  </si>
  <si>
    <t>95</t>
  </si>
  <si>
    <t>51118121T000000050442-村办公经费</t>
  </si>
  <si>
    <t>维持村委会日常工作运转，服务群众</t>
  </si>
  <si>
    <t>惠农惠民政策覆盖率</t>
  </si>
  <si>
    <t>中心工作完成率</t>
  </si>
  <si>
    <t>25</t>
  </si>
  <si>
    <t>督查检查问题整改完成率</t>
  </si>
  <si>
    <t>帮扶对象满意度指标</t>
  </si>
  <si>
    <t>困难群众满意度</t>
  </si>
  <si>
    <t>中心工作及时完成率</t>
  </si>
  <si>
    <t>51118121T000000050453-社区办公经费</t>
  </si>
  <si>
    <t xml:space="preserve">维持社区日常运转、正常办公
</t>
  </si>
  <si>
    <t>社区群众满意度</t>
  </si>
  <si>
    <t>社区个数</t>
  </si>
  <si>
    <t>1</t>
  </si>
  <si>
    <t>提升社区居民安全意识</t>
  </si>
  <si>
    <t>保障社区群众合法权益</t>
  </si>
  <si>
    <t>51118121Y000000041777-定额公用经费（行政）</t>
  </si>
  <si>
    <t>提高预算编制质量，严格执行预算，保障单位日常运转。</t>
  </si>
  <si>
    <t>预算编制准确率（计算方法为：∣（执行数-预算数）/预算数∣）</t>
  </si>
  <si>
    <t>≤</t>
  </si>
  <si>
    <t>运转保障率</t>
  </si>
  <si>
    <t>经济效益指标</t>
  </si>
  <si>
    <t>“三公经费”控制率[计算方法为：（三公经费实际支出数/预算安排数]×100%）</t>
  </si>
  <si>
    <t>科目调整次数</t>
  </si>
  <si>
    <t>次</t>
  </si>
  <si>
    <t>51118121Y000000041782-定额公用经费（事业）</t>
  </si>
  <si>
    <t>51118121Y000000053786-公务交通补贴（行政）</t>
  </si>
  <si>
    <t>51118121Y000000053788-午餐补助（行政）</t>
  </si>
  <si>
    <t>51118121Y000000053789-午餐补助（事业）</t>
  </si>
  <si>
    <t>51118121Y000000053792-离退休人员活动费</t>
  </si>
  <si>
    <t>51118121Y000000053797-公车运行维护费</t>
  </si>
  <si>
    <t>51118122R000000331524-独子费（事业）</t>
  </si>
  <si>
    <t>51118122R000000332045-独子费（行政）</t>
  </si>
  <si>
    <t>51118122T000005229537-乡镇专项业务经费</t>
  </si>
  <si>
    <t>做好安全监管、计生、文旅、妇联、退役军人服务站、食品监管站、社会治安综合治理、乡镇团委、社区服务群众等专项工作</t>
  </si>
  <si>
    <t>镇域范围内治安稳定</t>
  </si>
  <si>
    <t>群体性聚餐事前申报率</t>
  </si>
  <si>
    <t>按时完成上级下达工作任务</t>
  </si>
  <si>
    <t>91</t>
  </si>
  <si>
    <t>严格按照预算费用支付</t>
  </si>
  <si>
    <t>406100</t>
  </si>
  <si>
    <t>各项业务工作持续推进</t>
  </si>
  <si>
    <t>召开人大代表会议</t>
  </si>
  <si>
    <t>51118122Y000000433413-工会经费</t>
  </si>
  <si>
    <t>51118123R000007766797-生活补助</t>
  </si>
  <si>
    <t>51118123R000008907688-机关事业单位养老保险缴费基数调增单位补缴部分</t>
  </si>
  <si>
    <t>51118123R000008907888-公务员医疗补助经费</t>
  </si>
  <si>
    <t>51118123R000009047418-2023年春节慰问费</t>
  </si>
  <si>
    <t>51118123R000009048071-2023年年终绩效考核奖</t>
  </si>
  <si>
    <t>51118123R000009076625-村干部绩效</t>
  </si>
  <si>
    <t>51118123T000007951395-村级基层组织和运维费（本级）</t>
  </si>
  <si>
    <t>合村后共18个行政村，用于开展村级事务，加强基层党组织建设，调动村干部积极性，更好服务群众，完善基础设施，维护公共环境，推进乡村振兴。</t>
  </si>
  <si>
    <t>新（改）建基础设施验收合格率</t>
  </si>
  <si>
    <t>排危除险及时完成率</t>
  </si>
  <si>
    <t>村级公共服务运维费保障资金</t>
  </si>
  <si>
    <t>76</t>
  </si>
  <si>
    <t>万元</t>
  </si>
  <si>
    <t>村民安全出行、饮水有保障</t>
  </si>
  <si>
    <t>保障行政村个数</t>
  </si>
  <si>
    <t>推进村级基础设施完善</t>
  </si>
  <si>
    <t>51118123T000007969057-2023年劳务派遣人员经费</t>
  </si>
  <si>
    <t>保障劳务派遣人员基本工作运转</t>
  </si>
  <si>
    <t>缓解就业压力</t>
  </si>
  <si>
    <t>按时完成目标任务</t>
  </si>
  <si>
    <t>劳务派遣人员数量</t>
  </si>
  <si>
    <t>2</t>
  </si>
  <si>
    <t>人</t>
  </si>
  <si>
    <t>完成镇政府目标</t>
  </si>
  <si>
    <t>可持续发展指标</t>
  </si>
  <si>
    <t>提升业务，更好服务群众</t>
  </si>
  <si>
    <t>支出工资及保险等费用</t>
  </si>
  <si>
    <t>121138.56</t>
  </si>
  <si>
    <t>51118123T000009005998-（春节前）双福镇2023春节前兑付工程款</t>
  </si>
  <si>
    <t>保障民生，兑付民工工资和施工单位合法权益，确保社会稳定，在春节前兑付工程款项，项目有：胡场村道路水毁整治项目、普兴乡合兴村-麻柳村道路整治项目、普兴乡仙牙村、凉风村、安全村、永安村改建厕所项目、普兴乡政府公厕改建厕所项目、双福镇冻库提升改造工程等14个已完工项目，双福镇五星村道路硬化工程设计费、普兴乡永安村1.2号漫水桥整治项目检测费、双福村安全村乡村振兴民宿建设项目勘察费、双福镇塘房村集体经济发展综合体村委会项目监理费、滚龙堰农田灌溉水利设施维修等28个在建项目前期费用，项目完工后将显著改善农民生产生活水平，促进农民增收，建设美丽乡村，提升治理效能，推动乡村振兴。</t>
  </si>
  <si>
    <t>提高政府公信力</t>
  </si>
  <si>
    <t>保障农民工工资，保障社会稳定</t>
  </si>
  <si>
    <t>各工程按照施工进度完成率</t>
  </si>
  <si>
    <t>涉及工程项</t>
  </si>
  <si>
    <t>42</t>
  </si>
  <si>
    <t>施工单位、农民工满意度</t>
  </si>
  <si>
    <t>所付工程项目资金</t>
  </si>
  <si>
    <t>1887680</t>
  </si>
  <si>
    <t>工程项目验收通过合格率</t>
  </si>
  <si>
    <t>51118123T000009065389-租用农民土地资金</t>
  </si>
  <si>
    <t>乐峨快速通道周边多彩通道租金，推动地方经济发展，保障农民正产生产生活，维护农民基本权益。</t>
  </si>
  <si>
    <t>预算资金使用率</t>
  </si>
  <si>
    <t>租金足额及时拨付率</t>
  </si>
  <si>
    <t>租地面积</t>
  </si>
  <si>
    <t>154.219</t>
  </si>
  <si>
    <t>亩</t>
  </si>
  <si>
    <t>促进地方社会和谐稳定发展，提高政府公信力</t>
  </si>
  <si>
    <t>96</t>
  </si>
  <si>
    <t>保障农民群众权益</t>
  </si>
  <si>
    <t>土地租金成本</t>
  </si>
  <si>
    <t>256060.6</t>
  </si>
  <si>
    <t>51118123T000009075937-峨眉河双福石岗村段防洪治理工程部分青苗补偿费</t>
  </si>
  <si>
    <t>峨眉河双福石岗村段防洪治理工程已顺利进场建设，工程初步占地面积为139.7亩，补偿经费旨在切实做好工程建设工作，保障农民基本权益，维护社会稳定。</t>
  </si>
  <si>
    <t>补偿费发放及时性</t>
  </si>
  <si>
    <t>保障农民权益，推进工程建设</t>
  </si>
  <si>
    <t>维护社会稳定，土地高效使用</t>
  </si>
  <si>
    <t>节约成本，不超预算</t>
  </si>
  <si>
    <t>补偿标准</t>
  </si>
  <si>
    <t>4300</t>
  </si>
  <si>
    <t>元/亩</t>
  </si>
  <si>
    <t>补偿费发放准确率</t>
  </si>
  <si>
    <t>51118123T000009094435-关工委经费</t>
  </si>
  <si>
    <t>协同社会力量关心爱护青少年，加强对青少年教育，关心、培养青少年，促进青少年健康成长。</t>
  </si>
  <si>
    <t>关心、教育、培养青少年次数</t>
  </si>
  <si>
    <t>加强青少年思想道德建设，帮助健康成长</t>
  </si>
  <si>
    <t>教育青少年做新时代合格的建设者和接班人</t>
  </si>
  <si>
    <t>组织关心下一代工作</t>
  </si>
  <si>
    <t>4</t>
  </si>
  <si>
    <t>服务青少年满意率</t>
  </si>
  <si>
    <t>开展活动所用资金不超过预算总金额</t>
  </si>
  <si>
    <t>8</t>
  </si>
  <si>
    <t>本年度内完成</t>
  </si>
  <si>
    <t>2023</t>
  </si>
  <si>
    <t>年</t>
  </si>
  <si>
    <t>51118123T000009094437-基层武装及征兵经费</t>
  </si>
  <si>
    <t>组织开展武装工作，及时完成征兵、兵役登记、民兵整组点验、民兵训练等工作。</t>
  </si>
  <si>
    <t>民兵及群众满意度</t>
  </si>
  <si>
    <t>应急事件武装力量及时到位</t>
  </si>
  <si>
    <t>开展武装整组点验工作</t>
  </si>
  <si>
    <t>民兵参与社会治安治理</t>
  </si>
  <si>
    <t>武装及征兵工作经费</t>
  </si>
  <si>
    <t>31000</t>
  </si>
  <si>
    <t>整组通过合格率</t>
  </si>
  <si>
    <t>武装力量组织全覆盖</t>
  </si>
  <si>
    <t>51118123T000009126290-人大代表活动经费</t>
  </si>
  <si>
    <t>基层人大开展各项视察、调研和组织各种培训等活动为代表履职提供平台，提升代表履职服务保障。</t>
  </si>
  <si>
    <t>我镇代表数量</t>
  </si>
  <si>
    <t>89</t>
  </si>
  <si>
    <t>加强人大代表自身建设</t>
  </si>
  <si>
    <t>保障我镇人大代表活动正常开展</t>
  </si>
  <si>
    <t>本年内完成履职</t>
  </si>
  <si>
    <t>预算资金使用</t>
  </si>
  <si>
    <t>6.6</t>
  </si>
  <si>
    <t>人大代表服务能力进一步提升</t>
  </si>
  <si>
    <t>人大代表满意度</t>
  </si>
  <si>
    <t>92</t>
  </si>
  <si>
    <t>整体支出绩效目标表</t>
  </si>
  <si>
    <t>（2023年度）</t>
  </si>
  <si>
    <t>部门名称</t>
  </si>
  <si>
    <t>双福镇</t>
  </si>
  <si>
    <t>年度主要任务</t>
  </si>
  <si>
    <t>任务名称</t>
  </si>
  <si>
    <t>主要内容</t>
  </si>
  <si>
    <t>推进社会事业发展，维护社会稳定</t>
  </si>
  <si>
    <t xml:space="preserve">	
完善公共卫生防疫体系，强化新冠肺炎疫情防控，推进疫苗接种工作；深化禁毒防艾、防诈骗宣传；加强矛盾纠纷排查和化解。 </t>
  </si>
  <si>
    <t>维持政府日常运转</t>
  </si>
  <si>
    <t>保障政府日常办公顺利开展，开展业务工作</t>
  </si>
  <si>
    <t>乡村振兴同脱贫攻坚有效衔接</t>
  </si>
  <si>
    <t>做强做优现代农业、重整文化旅游产业、完善社会保障体系</t>
  </si>
  <si>
    <t>培育工业企业</t>
  </si>
  <si>
    <t>规划工业发展区，打造良好营商环境，加大招商引资力度</t>
  </si>
  <si>
    <t>（春节前）2023年春节前工程款</t>
  </si>
  <si>
    <t>保障春节前及时兑付各项工程款</t>
  </si>
  <si>
    <t>村、社区、组干部、网格员、劳务派遣等人员经费</t>
  </si>
  <si>
    <t>保障 村、社区、组干部、网格员、劳务派遣等人员的工资、保险等</t>
  </si>
  <si>
    <t>年度总体目标</t>
  </si>
  <si>
    <t xml:space="preserve">1、保障人员支出和单位正常运转，2、认真贯彻自行党的基本路线、方针政策和上级组织的决议、指示和命令，确保各项工作目标任务圆满完成；3、对本镇的重大问题记性决策，研究制定全镇经济、社会、文化发展规划，培育特色产业；5、完成当年上级下达中心工作的同时做好民生保障、社会发展，依法治镇，维护社会稳定。做好乡村振兴同脱贫攻坚有效衔接，五清行动、镇域内社会管理、经济发展、公共服务、基层建设、基础设施建设、人居环境整治等工作。 </t>
  </si>
  <si>
    <t>年度绩效指标</t>
  </si>
  <si>
    <t>指标值（包含数字及文字描述）</t>
  </si>
  <si>
    <t>保障村（社）个数</t>
  </si>
  <si>
    <t>＝19个</t>
  </si>
  <si>
    <t>提高预算执行进度</t>
  </si>
  <si>
    <t>≥98%</t>
  </si>
  <si>
    <t>圆满完成全年各项目标任务</t>
  </si>
  <si>
    <t>＝100%</t>
  </si>
  <si>
    <t>各项费用拨付及时率</t>
  </si>
  <si>
    <t>促进镇域内企业发展，农民增收</t>
  </si>
  <si>
    <t>维护社会和谐稳定，提高服务群众能力</t>
  </si>
  <si>
    <t>保护自然资源、污染防治、环境保护、森林防火</t>
  </si>
  <si>
    <t>人居环境可持续向好发展，群众生产发展，生活富裕</t>
  </si>
  <si>
    <t>干部满意度</t>
  </si>
  <si>
    <t>≥95%</t>
  </si>
  <si>
    <t>企业满意度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</si>
</sst>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hei"/>
      <charset val="134"/>
    </font>
    <font>
      <sz val="11"/>
      <name val="SimSun"/>
      <charset val="134"/>
    </font>
    <font>
      <sz val="10"/>
      <color rgb="FF000000"/>
      <name val="SimSun"/>
      <charset val="134"/>
    </font>
    <font>
      <sz val="11"/>
      <color rgb="FFFF0000"/>
      <name val="SimSun"/>
      <charset val="134"/>
    </font>
    <font>
      <b/>
      <sz val="11"/>
      <name val="宋体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5" borderId="2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22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6" borderId="21" applyNumberFormat="0" applyAlignment="0" applyProtection="0">
      <alignment vertical="center"/>
    </xf>
    <xf numFmtId="0" fontId="38" fillId="16" borderId="25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0" fillId="0" borderId="0" xfId="0" applyNumberFormat="1" applyFo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horizontal="right" vertical="center"/>
    </xf>
    <xf numFmtId="4" fontId="8" fillId="3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2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4" fontId="14" fillId="0" borderId="9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 indent="1"/>
    </xf>
    <xf numFmtId="0" fontId="2" fillId="0" borderId="17" xfId="0" applyFont="1" applyBorder="1" applyAlignment="1">
      <alignment vertical="center" wrapText="1"/>
    </xf>
    <xf numFmtId="4" fontId="14" fillId="0" borderId="9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12" fillId="0" borderId="1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0" fillId="0" borderId="9" xfId="0" applyNumberFormat="1" applyFont="1" applyBorder="1" applyAlignment="1">
      <alignment horizontal="right" vertical="center"/>
    </xf>
    <xf numFmtId="0" fontId="14" fillId="0" borderId="9" xfId="0" applyNumberFormat="1" applyFont="1" applyBorder="1" applyAlignment="1">
      <alignment horizontal="right" vertical="center"/>
    </xf>
    <xf numFmtId="4" fontId="16" fillId="0" borderId="9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vertical="center" wrapText="1"/>
    </xf>
    <xf numFmtId="0" fontId="12" fillId="0" borderId="12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0" fontId="17" fillId="0" borderId="9" xfId="0" applyFont="1" applyBorder="1" applyAlignment="1">
      <alignment horizontal="right" vertical="center"/>
    </xf>
    <xf numFmtId="0" fontId="7" fillId="0" borderId="9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8" fillId="4" borderId="9" xfId="0" applyFont="1" applyFill="1" applyBorder="1" applyAlignment="1">
      <alignment horizontal="left" vertical="center"/>
    </xf>
    <xf numFmtId="0" fontId="3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1" t="s">
        <v>0</v>
      </c>
    </row>
    <row r="2" ht="74.25" customHeight="1" spans="1:1">
      <c r="A2" s="132" t="s">
        <v>1</v>
      </c>
    </row>
    <row r="3" ht="128.15" customHeight="1" spans="1:1">
      <c r="A3" s="133">
        <v>44993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5" topLeftCell="A18" activePane="bottomLeft" state="frozen"/>
      <selection/>
      <selection pane="bottomLeft" activeCell="B4" sqref="B4:I29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091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35" t="s">
        <v>240</v>
      </c>
      <c r="C1" s="35"/>
      <c r="D1" s="34"/>
      <c r="E1" s="34"/>
      <c r="F1" s="34"/>
      <c r="G1" s="34" t="s">
        <v>3</v>
      </c>
      <c r="H1" s="34"/>
      <c r="I1" s="34"/>
      <c r="J1" s="29"/>
    </row>
    <row r="2" ht="19.9" customHeight="1" spans="1:10">
      <c r="A2" s="51"/>
      <c r="B2" s="14" t="s">
        <v>241</v>
      </c>
      <c r="C2" s="14"/>
      <c r="D2" s="14"/>
      <c r="E2" s="14"/>
      <c r="F2" s="14"/>
      <c r="G2" s="14"/>
      <c r="H2" s="14"/>
      <c r="I2" s="14"/>
      <c r="J2" s="29" t="s">
        <v>4</v>
      </c>
    </row>
    <row r="3" ht="17.05" customHeight="1" spans="1:10">
      <c r="A3" s="51"/>
      <c r="B3" s="17"/>
      <c r="C3" s="17"/>
      <c r="D3" s="36"/>
      <c r="E3" s="36"/>
      <c r="F3" s="36"/>
      <c r="G3" s="36"/>
      <c r="H3" s="27"/>
      <c r="I3" s="27" t="s">
        <v>6</v>
      </c>
      <c r="J3" s="29"/>
    </row>
    <row r="4" ht="21.35" customHeight="1" spans="1:10">
      <c r="A4" s="51"/>
      <c r="B4" s="20" t="s">
        <v>242</v>
      </c>
      <c r="C4" s="20" t="s">
        <v>11</v>
      </c>
      <c r="D4" s="20" t="s">
        <v>243</v>
      </c>
      <c r="E4" s="20"/>
      <c r="F4" s="20"/>
      <c r="G4" s="20"/>
      <c r="H4" s="20" t="s">
        <v>15</v>
      </c>
      <c r="I4" s="20" t="s">
        <v>16</v>
      </c>
      <c r="J4" s="29"/>
    </row>
    <row r="5" ht="21.35" customHeight="1" spans="1:10">
      <c r="A5" s="51"/>
      <c r="B5" s="20"/>
      <c r="C5" s="20"/>
      <c r="D5" s="20" t="s">
        <v>164</v>
      </c>
      <c r="E5" s="20" t="s">
        <v>12</v>
      </c>
      <c r="F5" s="20" t="s">
        <v>13</v>
      </c>
      <c r="G5" s="20" t="s">
        <v>14</v>
      </c>
      <c r="H5" s="20"/>
      <c r="I5" s="20"/>
      <c r="J5" s="29"/>
    </row>
    <row r="6" ht="19.9" customHeight="1" spans="1:10">
      <c r="A6" s="51"/>
      <c r="B6" s="38" t="s">
        <v>68</v>
      </c>
      <c r="C6" s="40">
        <v>2710.73</v>
      </c>
      <c r="D6" s="40">
        <v>2710.73</v>
      </c>
      <c r="E6" s="40">
        <v>2466.35</v>
      </c>
      <c r="F6" s="40">
        <v>244.37</v>
      </c>
      <c r="G6" s="39"/>
      <c r="H6" s="39"/>
      <c r="I6" s="39"/>
      <c r="J6" s="42"/>
    </row>
    <row r="7" ht="19.9" customHeight="1" spans="1:10">
      <c r="A7" s="51"/>
      <c r="B7" s="30" t="s">
        <v>231</v>
      </c>
      <c r="C7" s="91">
        <v>2710.73</v>
      </c>
      <c r="D7" s="91">
        <v>2710.73</v>
      </c>
      <c r="E7" s="91">
        <v>2466.35</v>
      </c>
      <c r="F7" s="91">
        <v>244.37</v>
      </c>
      <c r="G7" s="43"/>
      <c r="H7" s="43"/>
      <c r="I7" s="43"/>
      <c r="J7" s="29"/>
    </row>
    <row r="8" ht="19.9" customHeight="1" spans="1:10">
      <c r="A8" s="51"/>
      <c r="B8" s="45" t="s">
        <v>244</v>
      </c>
      <c r="C8" s="91">
        <v>571.06</v>
      </c>
      <c r="D8" s="91">
        <v>571.06</v>
      </c>
      <c r="E8" s="91">
        <v>571.06</v>
      </c>
      <c r="F8" s="91"/>
      <c r="G8" s="43"/>
      <c r="H8" s="43"/>
      <c r="I8" s="43"/>
      <c r="J8" s="29"/>
    </row>
    <row r="9" ht="19.9" customHeight="1" spans="1:10">
      <c r="A9" s="51"/>
      <c r="B9" s="45" t="s">
        <v>245</v>
      </c>
      <c r="C9" s="91">
        <v>0.65</v>
      </c>
      <c r="D9" s="91">
        <v>0.65</v>
      </c>
      <c r="E9" s="91">
        <v>0.65</v>
      </c>
      <c r="F9" s="91"/>
      <c r="G9" s="43"/>
      <c r="H9" s="43"/>
      <c r="I9" s="43"/>
      <c r="J9" s="29"/>
    </row>
    <row r="10" ht="19.9" customHeight="1" spans="1:10">
      <c r="A10" s="51"/>
      <c r="B10" s="45" t="s">
        <v>246</v>
      </c>
      <c r="C10" s="91">
        <v>48.61</v>
      </c>
      <c r="D10" s="91">
        <v>48.61</v>
      </c>
      <c r="E10" s="91">
        <v>48.61</v>
      </c>
      <c r="F10" s="91"/>
      <c r="G10" s="43"/>
      <c r="H10" s="43"/>
      <c r="I10" s="43"/>
      <c r="J10" s="29"/>
    </row>
    <row r="11" ht="19.9" customHeight="1" spans="1:10">
      <c r="A11" s="51"/>
      <c r="B11" s="45" t="s">
        <v>247</v>
      </c>
      <c r="C11" s="91">
        <v>6.05</v>
      </c>
      <c r="D11" s="91">
        <v>6.05</v>
      </c>
      <c r="E11" s="91">
        <v>6.05</v>
      </c>
      <c r="F11" s="91"/>
      <c r="G11" s="43"/>
      <c r="H11" s="43"/>
      <c r="I11" s="43"/>
      <c r="J11" s="29"/>
    </row>
    <row r="12" ht="19.9" customHeight="1" spans="1:10">
      <c r="A12" s="51"/>
      <c r="B12" s="45" t="s">
        <v>248</v>
      </c>
      <c r="C12" s="91">
        <v>547.68</v>
      </c>
      <c r="D12" s="91">
        <v>547.68</v>
      </c>
      <c r="E12" s="91">
        <v>547.68</v>
      </c>
      <c r="F12" s="91"/>
      <c r="G12" s="43"/>
      <c r="H12" s="43"/>
      <c r="I12" s="43"/>
      <c r="J12" s="29"/>
    </row>
    <row r="13" ht="19.9" customHeight="1" spans="1:10">
      <c r="A13" s="51"/>
      <c r="B13" s="45" t="s">
        <v>249</v>
      </c>
      <c r="C13" s="91">
        <v>100</v>
      </c>
      <c r="D13" s="91">
        <v>100</v>
      </c>
      <c r="E13" s="91">
        <v>100</v>
      </c>
      <c r="F13" s="91"/>
      <c r="G13" s="43"/>
      <c r="H13" s="43"/>
      <c r="I13" s="43"/>
      <c r="J13" s="29"/>
    </row>
    <row r="14" ht="19.9" customHeight="1" spans="1:10">
      <c r="A14" s="51"/>
      <c r="B14" s="45" t="s">
        <v>250</v>
      </c>
      <c r="C14" s="91">
        <v>52</v>
      </c>
      <c r="D14" s="91">
        <v>52</v>
      </c>
      <c r="E14" s="91">
        <v>52</v>
      </c>
      <c r="F14" s="91"/>
      <c r="G14" s="43"/>
      <c r="H14" s="43"/>
      <c r="I14" s="43"/>
      <c r="J14" s="29"/>
    </row>
    <row r="15" ht="19.9" customHeight="1" spans="1:10">
      <c r="A15" s="51"/>
      <c r="B15" s="45" t="s">
        <v>251</v>
      </c>
      <c r="C15" s="91">
        <v>5.92</v>
      </c>
      <c r="D15" s="91">
        <v>5.92</v>
      </c>
      <c r="E15" s="91">
        <v>5.92</v>
      </c>
      <c r="F15" s="91"/>
      <c r="G15" s="43"/>
      <c r="H15" s="43"/>
      <c r="I15" s="43"/>
      <c r="J15" s="29"/>
    </row>
    <row r="16" ht="19.9" customHeight="1" spans="1:10">
      <c r="A16" s="51"/>
      <c r="B16" s="45" t="s">
        <v>252</v>
      </c>
      <c r="C16" s="91">
        <v>5.08</v>
      </c>
      <c r="D16" s="91">
        <v>5.08</v>
      </c>
      <c r="E16" s="91">
        <v>5.08</v>
      </c>
      <c r="F16" s="91"/>
      <c r="G16" s="43"/>
      <c r="H16" s="43"/>
      <c r="I16" s="43"/>
      <c r="J16" s="29"/>
    </row>
    <row r="17" ht="19.9" customHeight="1" spans="1:10">
      <c r="A17" s="51"/>
      <c r="B17" s="45" t="s">
        <v>253</v>
      </c>
      <c r="C17" s="91">
        <v>24.5</v>
      </c>
      <c r="D17" s="91">
        <v>24.5</v>
      </c>
      <c r="E17" s="91">
        <v>24.5</v>
      </c>
      <c r="F17" s="91"/>
      <c r="G17" s="43"/>
      <c r="H17" s="43"/>
      <c r="I17" s="43"/>
      <c r="J17" s="29"/>
    </row>
    <row r="18" ht="19.9" customHeight="1" spans="1:10">
      <c r="A18" s="51"/>
      <c r="B18" s="45" t="s">
        <v>254</v>
      </c>
      <c r="C18" s="91">
        <v>13</v>
      </c>
      <c r="D18" s="91">
        <v>13</v>
      </c>
      <c r="E18" s="91">
        <v>13</v>
      </c>
      <c r="F18" s="91"/>
      <c r="G18" s="43"/>
      <c r="H18" s="43"/>
      <c r="I18" s="43"/>
      <c r="J18" s="29"/>
    </row>
    <row r="19" ht="19.9" customHeight="1" spans="1:10">
      <c r="A19" s="51"/>
      <c r="B19" s="45" t="s">
        <v>255</v>
      </c>
      <c r="C19" s="91">
        <v>4.65</v>
      </c>
      <c r="D19" s="91">
        <v>4.65</v>
      </c>
      <c r="E19" s="91">
        <v>4.65</v>
      </c>
      <c r="F19" s="91"/>
      <c r="G19" s="43"/>
      <c r="H19" s="43"/>
      <c r="I19" s="43"/>
      <c r="J19" s="29"/>
    </row>
    <row r="20" ht="19.9" customHeight="1" spans="1:10">
      <c r="A20" s="51"/>
      <c r="B20" s="45" t="s">
        <v>256</v>
      </c>
      <c r="C20" s="91">
        <v>36.5</v>
      </c>
      <c r="D20" s="91">
        <v>36.5</v>
      </c>
      <c r="E20" s="91">
        <v>36.5</v>
      </c>
      <c r="F20" s="91"/>
      <c r="G20" s="43"/>
      <c r="H20" s="43"/>
      <c r="I20" s="43"/>
      <c r="J20" s="29"/>
    </row>
    <row r="21" ht="19.9" customHeight="1" spans="1:10">
      <c r="A21" s="51"/>
      <c r="B21" s="45" t="s">
        <v>257</v>
      </c>
      <c r="C21" s="91">
        <v>188.77</v>
      </c>
      <c r="D21" s="91">
        <v>188.77</v>
      </c>
      <c r="E21" s="91"/>
      <c r="F21" s="91">
        <v>188.77</v>
      </c>
      <c r="G21" s="43"/>
      <c r="H21" s="43"/>
      <c r="I21" s="43"/>
      <c r="J21" s="29"/>
    </row>
    <row r="22" ht="19.9" customHeight="1" spans="1:10">
      <c r="A22" s="51"/>
      <c r="B22" s="45" t="s">
        <v>258</v>
      </c>
      <c r="C22" s="91">
        <v>55.61</v>
      </c>
      <c r="D22" s="91">
        <v>55.61</v>
      </c>
      <c r="E22" s="91"/>
      <c r="F22" s="91">
        <v>55.61</v>
      </c>
      <c r="G22" s="43"/>
      <c r="H22" s="43"/>
      <c r="I22" s="43"/>
      <c r="J22" s="29"/>
    </row>
    <row r="23" ht="19.9" customHeight="1" spans="1:10">
      <c r="A23" s="51"/>
      <c r="B23" s="45" t="s">
        <v>259</v>
      </c>
      <c r="C23" s="91">
        <v>318.16</v>
      </c>
      <c r="D23" s="91">
        <v>318.16</v>
      </c>
      <c r="E23" s="91">
        <v>318.16</v>
      </c>
      <c r="F23" s="91"/>
      <c r="G23" s="43"/>
      <c r="H23" s="43"/>
      <c r="I23" s="43"/>
      <c r="J23" s="29"/>
    </row>
    <row r="24" ht="19.9" customHeight="1" spans="1:10">
      <c r="A24" s="51"/>
      <c r="B24" s="45" t="s">
        <v>260</v>
      </c>
      <c r="C24" s="91">
        <v>50.84</v>
      </c>
      <c r="D24" s="91">
        <v>50.84</v>
      </c>
      <c r="E24" s="91">
        <v>50.84</v>
      </c>
      <c r="F24" s="91"/>
      <c r="G24" s="43"/>
      <c r="H24" s="43"/>
      <c r="I24" s="43"/>
      <c r="J24" s="29"/>
    </row>
    <row r="25" ht="19.9" customHeight="1" spans="1:10">
      <c r="A25" s="51"/>
      <c r="B25" s="45" t="s">
        <v>261</v>
      </c>
      <c r="C25" s="91">
        <v>10.6</v>
      </c>
      <c r="D25" s="91">
        <v>10.6</v>
      </c>
      <c r="E25" s="91">
        <v>10.6</v>
      </c>
      <c r="F25" s="91"/>
      <c r="G25" s="43"/>
      <c r="H25" s="43"/>
      <c r="I25" s="43"/>
      <c r="J25" s="29"/>
    </row>
    <row r="26" ht="19.9" customHeight="1" spans="1:10">
      <c r="A26" s="51"/>
      <c r="B26" s="45" t="s">
        <v>262</v>
      </c>
      <c r="C26" s="91">
        <v>318.05</v>
      </c>
      <c r="D26" s="91">
        <v>318.05</v>
      </c>
      <c r="E26" s="91">
        <v>318.05</v>
      </c>
      <c r="F26" s="91"/>
      <c r="G26" s="43"/>
      <c r="H26" s="43"/>
      <c r="I26" s="43"/>
      <c r="J26" s="29"/>
    </row>
    <row r="27" ht="19.9" customHeight="1" spans="1:10">
      <c r="A27" s="51"/>
      <c r="B27" s="45" t="s">
        <v>263</v>
      </c>
      <c r="C27" s="44">
        <v>160</v>
      </c>
      <c r="D27" s="44">
        <v>160</v>
      </c>
      <c r="E27" s="44">
        <v>160</v>
      </c>
      <c r="F27" s="44"/>
      <c r="G27" s="43"/>
      <c r="H27" s="43"/>
      <c r="I27" s="43"/>
      <c r="J27" s="29"/>
    </row>
    <row r="28" ht="19.9" customHeight="1" spans="1:10">
      <c r="A28" s="51"/>
      <c r="B28" s="45" t="s">
        <v>264</v>
      </c>
      <c r="C28" s="44">
        <v>108</v>
      </c>
      <c r="D28" s="44">
        <v>108</v>
      </c>
      <c r="E28" s="44">
        <v>108</v>
      </c>
      <c r="F28" s="44"/>
      <c r="G28" s="43"/>
      <c r="H28" s="43"/>
      <c r="I28" s="43"/>
      <c r="J28" s="29"/>
    </row>
    <row r="29" ht="19.9" customHeight="1" spans="1:10">
      <c r="A29" s="51"/>
      <c r="B29" s="45" t="s">
        <v>265</v>
      </c>
      <c r="C29" s="44">
        <v>85</v>
      </c>
      <c r="D29" s="44">
        <v>85</v>
      </c>
      <c r="E29" s="44">
        <v>85</v>
      </c>
      <c r="F29" s="44"/>
      <c r="G29" s="43"/>
      <c r="H29" s="43"/>
      <c r="I29" s="43"/>
      <c r="J29" s="29"/>
    </row>
    <row r="30" ht="8.5" customHeight="1" spans="1:10">
      <c r="A30" s="92"/>
      <c r="B30" s="31"/>
      <c r="C30" s="31"/>
      <c r="D30" s="31"/>
      <c r="E30" s="31"/>
      <c r="F30" s="31"/>
      <c r="G30" s="31"/>
      <c r="H30" s="31"/>
      <c r="I30" s="31"/>
      <c r="J30" s="33"/>
    </row>
  </sheetData>
  <mergeCells count="9">
    <mergeCell ref="B2:I2"/>
    <mergeCell ref="B3:C3"/>
    <mergeCell ref="D4:G4"/>
    <mergeCell ref="A8:A29"/>
    <mergeCell ref="B4:B5"/>
    <mergeCell ref="C4:C5"/>
    <mergeCell ref="H4:H5"/>
    <mergeCell ref="I4:I5"/>
    <mergeCell ref="J8:J29"/>
  </mergeCells>
  <pageMargins left="0.75" right="0.75" top="0.268999993801117" bottom="0.268999993801117" header="0" footer="0"/>
  <pageSetup paperSize="8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pane ySplit="5" topLeftCell="A6" activePane="bottomLeft" state="frozen"/>
      <selection/>
      <selection pane="bottomLeft" activeCell="J40" sqref="B4:J40"/>
    </sheetView>
  </sheetViews>
  <sheetFormatPr defaultColWidth="10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82"/>
      <c r="B1" s="10" t="s">
        <v>266</v>
      </c>
      <c r="C1" s="83"/>
      <c r="D1" s="10"/>
      <c r="E1" s="12"/>
      <c r="F1" s="12"/>
      <c r="G1" s="12"/>
      <c r="H1" s="12" t="s">
        <v>3</v>
      </c>
      <c r="I1" s="12"/>
      <c r="J1" s="12"/>
      <c r="K1" s="26"/>
    </row>
    <row r="2" ht="19.9" customHeight="1" spans="1:11">
      <c r="A2" s="64"/>
      <c r="B2" s="14" t="s">
        <v>267</v>
      </c>
      <c r="C2" s="14"/>
      <c r="D2" s="14"/>
      <c r="E2" s="14"/>
      <c r="F2" s="14"/>
      <c r="G2" s="14"/>
      <c r="H2" s="14"/>
      <c r="I2" s="14"/>
      <c r="J2" s="14"/>
      <c r="K2" s="19" t="s">
        <v>4</v>
      </c>
    </row>
    <row r="3" ht="17.05" customHeight="1" spans="1:11">
      <c r="A3" s="29"/>
      <c r="B3" s="17"/>
      <c r="C3" s="17"/>
      <c r="D3" s="17"/>
      <c r="E3" s="36"/>
      <c r="F3" s="36"/>
      <c r="G3" s="36"/>
      <c r="H3" s="36"/>
      <c r="I3" s="27"/>
      <c r="J3" s="27" t="s">
        <v>6</v>
      </c>
      <c r="K3" s="28"/>
    </row>
    <row r="4" ht="21.35" customHeight="1" spans="1:11">
      <c r="A4" s="29"/>
      <c r="B4" s="20" t="s">
        <v>268</v>
      </c>
      <c r="C4" s="20" t="s">
        <v>269</v>
      </c>
      <c r="D4" s="20" t="s">
        <v>11</v>
      </c>
      <c r="E4" s="20" t="s">
        <v>243</v>
      </c>
      <c r="F4" s="20"/>
      <c r="G4" s="20"/>
      <c r="H4" s="20"/>
      <c r="I4" s="20" t="s">
        <v>15</v>
      </c>
      <c r="J4" s="20" t="s">
        <v>16</v>
      </c>
      <c r="K4" s="29"/>
    </row>
    <row r="5" ht="28.15" customHeight="1" spans="1:11">
      <c r="A5" s="29"/>
      <c r="B5" s="20"/>
      <c r="C5" s="20"/>
      <c r="D5" s="20"/>
      <c r="E5" s="20" t="s">
        <v>164</v>
      </c>
      <c r="F5" s="20" t="s">
        <v>12</v>
      </c>
      <c r="G5" s="20" t="s">
        <v>13</v>
      </c>
      <c r="H5" s="20" t="s">
        <v>14</v>
      </c>
      <c r="I5" s="20"/>
      <c r="J5" s="20"/>
      <c r="K5" s="29"/>
    </row>
    <row r="6" ht="19.9" customHeight="1" spans="1:11">
      <c r="A6" s="42"/>
      <c r="B6" s="38" t="s">
        <v>68</v>
      </c>
      <c r="C6" s="38"/>
      <c r="D6" s="43">
        <f>D7</f>
        <v>2710.73</v>
      </c>
      <c r="E6" s="43">
        <f>E7</f>
        <v>2710.73</v>
      </c>
      <c r="F6" s="43">
        <f>F7</f>
        <v>2466.35</v>
      </c>
      <c r="G6" s="39" t="s">
        <v>235</v>
      </c>
      <c r="H6" s="39"/>
      <c r="I6" s="39"/>
      <c r="J6" s="39"/>
      <c r="K6" s="42"/>
    </row>
    <row r="7" ht="34.15" customHeight="1" spans="1:11">
      <c r="A7" s="29"/>
      <c r="B7" s="22" t="s">
        <v>270</v>
      </c>
      <c r="C7" s="30"/>
      <c r="D7" s="84">
        <f>SUM(D8:D40)</f>
        <v>2710.73</v>
      </c>
      <c r="E7" s="84">
        <f>SUM(E8:E40)</f>
        <v>2710.73</v>
      </c>
      <c r="F7" s="84">
        <f>SUM(F8:F40)</f>
        <v>2466.35</v>
      </c>
      <c r="G7" s="85">
        <v>244.37</v>
      </c>
      <c r="H7" s="86"/>
      <c r="I7" s="86"/>
      <c r="J7" s="86"/>
      <c r="K7" s="29"/>
    </row>
    <row r="8" ht="34.15" customHeight="1" spans="1:11">
      <c r="A8" s="29"/>
      <c r="B8" s="53" t="s">
        <v>271</v>
      </c>
      <c r="C8" s="22" t="s">
        <v>272</v>
      </c>
      <c r="D8" s="87">
        <v>149</v>
      </c>
      <c r="E8" s="87">
        <v>149</v>
      </c>
      <c r="F8" s="87">
        <v>149</v>
      </c>
      <c r="G8" s="88"/>
      <c r="H8" s="86"/>
      <c r="I8" s="86"/>
      <c r="J8" s="86"/>
      <c r="K8" s="29"/>
    </row>
    <row r="9" ht="34.15" customHeight="1" spans="1:11">
      <c r="A9" s="29"/>
      <c r="B9" s="53" t="s">
        <v>271</v>
      </c>
      <c r="C9" s="22" t="s">
        <v>273</v>
      </c>
      <c r="D9" s="87">
        <v>121</v>
      </c>
      <c r="E9" s="87">
        <v>121</v>
      </c>
      <c r="F9" s="87">
        <v>121</v>
      </c>
      <c r="G9" s="88"/>
      <c r="H9" s="86"/>
      <c r="I9" s="86"/>
      <c r="J9" s="86"/>
      <c r="K9" s="29"/>
    </row>
    <row r="10" ht="34.15" customHeight="1" spans="1:11">
      <c r="A10" s="29"/>
      <c r="B10" s="53" t="s">
        <v>274</v>
      </c>
      <c r="C10" s="22" t="s">
        <v>272</v>
      </c>
      <c r="D10" s="87">
        <v>98</v>
      </c>
      <c r="E10" s="87">
        <v>98</v>
      </c>
      <c r="F10" s="87">
        <v>98</v>
      </c>
      <c r="G10" s="88"/>
      <c r="H10" s="86"/>
      <c r="I10" s="86"/>
      <c r="J10" s="86"/>
      <c r="K10" s="29"/>
    </row>
    <row r="11" ht="34.15" customHeight="1" spans="1:11">
      <c r="A11" s="29"/>
      <c r="B11" s="53" t="s">
        <v>274</v>
      </c>
      <c r="C11" s="22" t="s">
        <v>273</v>
      </c>
      <c r="D11" s="87">
        <v>16</v>
      </c>
      <c r="E11" s="87">
        <v>16</v>
      </c>
      <c r="F11" s="87">
        <v>16</v>
      </c>
      <c r="G11" s="88"/>
      <c r="H11" s="86"/>
      <c r="I11" s="86"/>
      <c r="J11" s="86"/>
      <c r="K11" s="29"/>
    </row>
    <row r="12" ht="34.15" customHeight="1" spans="1:11">
      <c r="A12" s="29"/>
      <c r="B12" s="53" t="s">
        <v>275</v>
      </c>
      <c r="C12" s="22" t="s">
        <v>272</v>
      </c>
      <c r="D12" s="87">
        <f>E12</f>
        <v>197.42</v>
      </c>
      <c r="E12" s="87">
        <f>F12+G12</f>
        <v>197.42</v>
      </c>
      <c r="F12" s="87">
        <v>197.42</v>
      </c>
      <c r="G12" s="88"/>
      <c r="H12" s="86"/>
      <c r="I12" s="86"/>
      <c r="J12" s="86"/>
      <c r="K12" s="29"/>
    </row>
    <row r="13" ht="34.15" customHeight="1" spans="1:11">
      <c r="A13" s="29"/>
      <c r="B13" s="53" t="s">
        <v>276</v>
      </c>
      <c r="C13" s="22" t="s">
        <v>273</v>
      </c>
      <c r="D13" s="87">
        <v>101.39</v>
      </c>
      <c r="E13" s="87">
        <v>101.39</v>
      </c>
      <c r="F13" s="87">
        <v>101.39</v>
      </c>
      <c r="G13" s="88"/>
      <c r="H13" s="86"/>
      <c r="I13" s="86"/>
      <c r="J13" s="86"/>
      <c r="K13" s="29"/>
    </row>
    <row r="14" ht="34.15" customHeight="1" spans="1:11">
      <c r="A14" s="29"/>
      <c r="B14" s="53" t="s">
        <v>277</v>
      </c>
      <c r="C14" s="22" t="s">
        <v>278</v>
      </c>
      <c r="D14" s="87">
        <v>61</v>
      </c>
      <c r="E14" s="87">
        <v>61</v>
      </c>
      <c r="F14" s="87">
        <v>61</v>
      </c>
      <c r="G14" s="88"/>
      <c r="H14" s="86"/>
      <c r="I14" s="86"/>
      <c r="J14" s="86"/>
      <c r="K14" s="29"/>
    </row>
    <row r="15" ht="34.15" customHeight="1" spans="1:11">
      <c r="A15" s="29"/>
      <c r="B15" s="53" t="s">
        <v>277</v>
      </c>
      <c r="C15" s="22" t="s">
        <v>273</v>
      </c>
      <c r="D15" s="87">
        <v>39</v>
      </c>
      <c r="E15" s="87">
        <v>39</v>
      </c>
      <c r="F15" s="87">
        <v>39</v>
      </c>
      <c r="G15" s="88"/>
      <c r="H15" s="86"/>
      <c r="I15" s="86"/>
      <c r="J15" s="86"/>
      <c r="K15" s="29"/>
    </row>
    <row r="16" ht="34.15" customHeight="1" spans="1:11">
      <c r="A16" s="29"/>
      <c r="B16" s="53" t="s">
        <v>279</v>
      </c>
      <c r="C16" s="22" t="s">
        <v>278</v>
      </c>
      <c r="D16" s="87">
        <v>32</v>
      </c>
      <c r="E16" s="87">
        <v>32</v>
      </c>
      <c r="F16" s="87">
        <v>32</v>
      </c>
      <c r="G16" s="88"/>
      <c r="H16" s="86"/>
      <c r="I16" s="86"/>
      <c r="J16" s="86"/>
      <c r="K16" s="29"/>
    </row>
    <row r="17" ht="34.15" customHeight="1" spans="1:11">
      <c r="A17" s="29"/>
      <c r="B17" s="53" t="s">
        <v>279</v>
      </c>
      <c r="C17" s="22" t="s">
        <v>273</v>
      </c>
      <c r="D17" s="87">
        <v>20</v>
      </c>
      <c r="E17" s="87">
        <v>20</v>
      </c>
      <c r="F17" s="87">
        <v>20</v>
      </c>
      <c r="G17" s="88"/>
      <c r="H17" s="86"/>
      <c r="I17" s="86"/>
      <c r="J17" s="86"/>
      <c r="K17" s="29"/>
    </row>
    <row r="18" ht="34.15" customHeight="1" spans="1:11">
      <c r="A18" s="29"/>
      <c r="B18" s="53" t="s">
        <v>280</v>
      </c>
      <c r="C18" s="22" t="s">
        <v>278</v>
      </c>
      <c r="D18" s="87">
        <v>24.5</v>
      </c>
      <c r="E18" s="87">
        <v>24.5</v>
      </c>
      <c r="F18" s="87">
        <v>24.5</v>
      </c>
      <c r="G18" s="88"/>
      <c r="H18" s="86"/>
      <c r="I18" s="86"/>
      <c r="J18" s="86"/>
      <c r="K18" s="29"/>
    </row>
    <row r="19" ht="34.15" customHeight="1" spans="1:11">
      <c r="A19" s="29"/>
      <c r="B19" s="53" t="s">
        <v>280</v>
      </c>
      <c r="C19" s="22" t="s">
        <v>273</v>
      </c>
      <c r="D19" s="87">
        <v>13</v>
      </c>
      <c r="E19" s="87">
        <v>13</v>
      </c>
      <c r="F19" s="87">
        <v>13</v>
      </c>
      <c r="G19" s="88"/>
      <c r="H19" s="86"/>
      <c r="I19" s="86"/>
      <c r="J19" s="86"/>
      <c r="K19" s="29"/>
    </row>
    <row r="20" ht="34.15" customHeight="1" spans="1:11">
      <c r="A20" s="29"/>
      <c r="B20" s="53" t="s">
        <v>281</v>
      </c>
      <c r="C20" s="22" t="s">
        <v>278</v>
      </c>
      <c r="D20" s="87">
        <v>4.65</v>
      </c>
      <c r="E20" s="87">
        <v>4.65</v>
      </c>
      <c r="F20" s="87">
        <v>4.65</v>
      </c>
      <c r="G20" s="88"/>
      <c r="H20" s="86"/>
      <c r="I20" s="86"/>
      <c r="J20" s="86"/>
      <c r="K20" s="29"/>
    </row>
    <row r="21" ht="34.15" customHeight="1" spans="1:11">
      <c r="A21" s="29"/>
      <c r="B21" s="53" t="s">
        <v>282</v>
      </c>
      <c r="C21" s="22" t="s">
        <v>278</v>
      </c>
      <c r="D21" s="87">
        <v>2</v>
      </c>
      <c r="E21" s="87">
        <v>2</v>
      </c>
      <c r="F21" s="87">
        <v>2</v>
      </c>
      <c r="G21" s="88"/>
      <c r="H21" s="86"/>
      <c r="I21" s="86"/>
      <c r="J21" s="86"/>
      <c r="K21" s="29"/>
    </row>
    <row r="22" ht="34.15" customHeight="1" spans="1:11">
      <c r="A22" s="29"/>
      <c r="B22" s="53" t="s">
        <v>282</v>
      </c>
      <c r="C22" s="22" t="s">
        <v>273</v>
      </c>
      <c r="D22" s="87">
        <v>0.5</v>
      </c>
      <c r="E22" s="87">
        <v>0.5</v>
      </c>
      <c r="F22" s="87">
        <v>0.5</v>
      </c>
      <c r="G22" s="88"/>
      <c r="H22" s="86"/>
      <c r="I22" s="86"/>
      <c r="J22" s="86"/>
      <c r="K22" s="29"/>
    </row>
    <row r="23" ht="34.15" customHeight="1" spans="1:11">
      <c r="A23" s="29"/>
      <c r="B23" s="53" t="s">
        <v>283</v>
      </c>
      <c r="C23" s="22" t="s">
        <v>284</v>
      </c>
      <c r="D23" s="87">
        <v>47</v>
      </c>
      <c r="E23" s="87">
        <v>47</v>
      </c>
      <c r="F23" s="87">
        <v>47</v>
      </c>
      <c r="G23" s="88"/>
      <c r="H23" s="86"/>
      <c r="I23" s="86"/>
      <c r="J23" s="86"/>
      <c r="K23" s="29"/>
    </row>
    <row r="24" ht="34.15" customHeight="1" spans="1:11">
      <c r="A24" s="29"/>
      <c r="B24" s="53" t="s">
        <v>283</v>
      </c>
      <c r="C24" s="22" t="s">
        <v>273</v>
      </c>
      <c r="D24" s="87">
        <v>38</v>
      </c>
      <c r="E24" s="87">
        <v>38</v>
      </c>
      <c r="F24" s="87">
        <v>38</v>
      </c>
      <c r="G24" s="88"/>
      <c r="H24" s="86"/>
      <c r="I24" s="86"/>
      <c r="J24" s="86"/>
      <c r="K24" s="29"/>
    </row>
    <row r="25" ht="34.15" customHeight="1" spans="1:11">
      <c r="A25" s="29"/>
      <c r="B25" s="53" t="s">
        <v>285</v>
      </c>
      <c r="C25" s="22" t="s">
        <v>286</v>
      </c>
      <c r="D25" s="87">
        <v>3</v>
      </c>
      <c r="E25" s="87">
        <v>3</v>
      </c>
      <c r="F25" s="87">
        <v>3</v>
      </c>
      <c r="G25" s="88"/>
      <c r="H25" s="86"/>
      <c r="I25" s="86"/>
      <c r="J25" s="86"/>
      <c r="K25" s="29"/>
    </row>
    <row r="26" ht="34.15" customHeight="1" spans="1:11">
      <c r="A26" s="29"/>
      <c r="B26" s="53" t="s">
        <v>287</v>
      </c>
      <c r="C26" s="22" t="s">
        <v>286</v>
      </c>
      <c r="D26" s="87">
        <v>1</v>
      </c>
      <c r="E26" s="87">
        <v>1</v>
      </c>
      <c r="F26" s="87">
        <v>1</v>
      </c>
      <c r="G26" s="88"/>
      <c r="H26" s="86"/>
      <c r="I26" s="86"/>
      <c r="J26" s="86"/>
      <c r="K26" s="29"/>
    </row>
    <row r="27" ht="34.15" customHeight="1" spans="1:11">
      <c r="A27" s="29"/>
      <c r="B27" s="53" t="s">
        <v>288</v>
      </c>
      <c r="C27" s="22" t="s">
        <v>286</v>
      </c>
      <c r="D27" s="87">
        <v>5</v>
      </c>
      <c r="E27" s="87">
        <v>5</v>
      </c>
      <c r="F27" s="87">
        <v>5</v>
      </c>
      <c r="G27" s="88"/>
      <c r="H27" s="86"/>
      <c r="I27" s="86"/>
      <c r="J27" s="86"/>
      <c r="K27" s="29"/>
    </row>
    <row r="28" ht="34.15" customHeight="1" spans="1:11">
      <c r="A28" s="29"/>
      <c r="B28" s="53" t="s">
        <v>289</v>
      </c>
      <c r="C28" s="22" t="s">
        <v>286</v>
      </c>
      <c r="D28" s="87">
        <v>3.8</v>
      </c>
      <c r="E28" s="87">
        <v>3.8</v>
      </c>
      <c r="F28" s="87">
        <v>3.8</v>
      </c>
      <c r="G28" s="88"/>
      <c r="H28" s="86"/>
      <c r="I28" s="86"/>
      <c r="J28" s="86"/>
      <c r="K28" s="29"/>
    </row>
    <row r="29" ht="34.15" customHeight="1" spans="1:11">
      <c r="A29" s="29"/>
      <c r="B29" s="89" t="s">
        <v>290</v>
      </c>
      <c r="C29" s="22" t="s">
        <v>286</v>
      </c>
      <c r="D29" s="87">
        <v>25.61</v>
      </c>
      <c r="E29" s="87">
        <v>25.61</v>
      </c>
      <c r="F29" s="87"/>
      <c r="G29" s="88">
        <v>25.61</v>
      </c>
      <c r="H29" s="86"/>
      <c r="I29" s="86"/>
      <c r="J29" s="86"/>
      <c r="K29" s="29"/>
    </row>
    <row r="30" ht="34.15" customHeight="1" spans="1:11">
      <c r="A30" s="29"/>
      <c r="B30" s="89" t="s">
        <v>291</v>
      </c>
      <c r="C30" s="22" t="s">
        <v>292</v>
      </c>
      <c r="D30" s="87">
        <v>25.11</v>
      </c>
      <c r="E30" s="87">
        <v>25.11</v>
      </c>
      <c r="F30" s="87">
        <v>25.11</v>
      </c>
      <c r="G30" s="88"/>
      <c r="H30" s="86"/>
      <c r="I30" s="86"/>
      <c r="J30" s="86"/>
      <c r="K30" s="29"/>
    </row>
    <row r="31" ht="34.15" customHeight="1" spans="1:11">
      <c r="A31" s="29"/>
      <c r="B31" s="53" t="s">
        <v>293</v>
      </c>
      <c r="C31" s="22" t="s">
        <v>286</v>
      </c>
      <c r="D31" s="87">
        <v>29.32</v>
      </c>
      <c r="E31" s="87">
        <v>29.32</v>
      </c>
      <c r="F31" s="87">
        <v>29.32</v>
      </c>
      <c r="G31" s="88"/>
      <c r="H31" s="86"/>
      <c r="I31" s="86"/>
      <c r="J31" s="86"/>
      <c r="K31" s="29"/>
    </row>
    <row r="32" ht="34.15" customHeight="1" spans="1:11">
      <c r="A32" s="29"/>
      <c r="B32" s="53" t="s">
        <v>294</v>
      </c>
      <c r="C32" s="22" t="s">
        <v>295</v>
      </c>
      <c r="D32" s="87">
        <v>15</v>
      </c>
      <c r="E32" s="87">
        <v>15</v>
      </c>
      <c r="F32" s="87">
        <v>15</v>
      </c>
      <c r="G32" s="88"/>
      <c r="H32" s="86"/>
      <c r="I32" s="86"/>
      <c r="J32" s="86"/>
      <c r="K32" s="29"/>
    </row>
    <row r="33" ht="34.15" customHeight="1" spans="1:11">
      <c r="A33" s="29"/>
      <c r="B33" s="53" t="s">
        <v>296</v>
      </c>
      <c r="C33" s="22" t="s">
        <v>286</v>
      </c>
      <c r="D33" s="87">
        <v>21.24</v>
      </c>
      <c r="E33" s="87">
        <v>21.24</v>
      </c>
      <c r="F33" s="87">
        <v>21.24</v>
      </c>
      <c r="G33" s="88"/>
      <c r="H33" s="86"/>
      <c r="I33" s="86"/>
      <c r="J33" s="86"/>
      <c r="K33" s="29"/>
    </row>
    <row r="34" ht="34.15" customHeight="1" spans="1:11">
      <c r="A34" s="29"/>
      <c r="B34" s="53" t="s">
        <v>297</v>
      </c>
      <c r="C34" s="22" t="s">
        <v>298</v>
      </c>
      <c r="D34" s="87">
        <v>671.34</v>
      </c>
      <c r="E34" s="87">
        <v>671.34</v>
      </c>
      <c r="F34" s="87">
        <v>671.34</v>
      </c>
      <c r="G34" s="88"/>
      <c r="H34" s="86"/>
      <c r="I34" s="86"/>
      <c r="J34" s="86"/>
      <c r="K34" s="29"/>
    </row>
    <row r="35" ht="34.15" customHeight="1" spans="1:11">
      <c r="A35" s="29"/>
      <c r="B35" s="53" t="s">
        <v>297</v>
      </c>
      <c r="C35" s="22" t="s">
        <v>299</v>
      </c>
      <c r="D35" s="87">
        <v>9.5</v>
      </c>
      <c r="E35" s="87">
        <v>9.5</v>
      </c>
      <c r="F35" s="87">
        <v>9.5</v>
      </c>
      <c r="G35" s="88"/>
      <c r="H35" s="86"/>
      <c r="I35" s="86"/>
      <c r="J35" s="86"/>
      <c r="K35" s="29"/>
    </row>
    <row r="36" ht="34.15" customHeight="1" spans="1:11">
      <c r="A36" s="29"/>
      <c r="B36" s="53" t="s">
        <v>300</v>
      </c>
      <c r="C36" s="22" t="s">
        <v>301</v>
      </c>
      <c r="D36" s="88">
        <v>714.24</v>
      </c>
      <c r="E36" s="88">
        <v>714.24</v>
      </c>
      <c r="F36" s="88">
        <v>714.24</v>
      </c>
      <c r="G36" s="88"/>
      <c r="H36" s="86"/>
      <c r="I36" s="86"/>
      <c r="J36" s="86"/>
      <c r="K36" s="29"/>
    </row>
    <row r="37" ht="34.15" customHeight="1" spans="1:11">
      <c r="A37" s="29"/>
      <c r="B37" s="53" t="s">
        <v>302</v>
      </c>
      <c r="C37" s="22" t="s">
        <v>301</v>
      </c>
      <c r="D37" s="88">
        <v>0.11</v>
      </c>
      <c r="E37" s="88">
        <v>0.11</v>
      </c>
      <c r="F37" s="88">
        <v>0.11</v>
      </c>
      <c r="G37" s="88"/>
      <c r="H37" s="86"/>
      <c r="I37" s="86"/>
      <c r="J37" s="86"/>
      <c r="K37" s="29"/>
    </row>
    <row r="38" ht="34.15" customHeight="1" spans="1:11">
      <c r="A38" s="29"/>
      <c r="B38" s="53" t="s">
        <v>303</v>
      </c>
      <c r="C38" s="22" t="s">
        <v>304</v>
      </c>
      <c r="D38" s="88">
        <v>3.23</v>
      </c>
      <c r="E38" s="88">
        <v>3.23</v>
      </c>
      <c r="F38" s="88">
        <v>3.23</v>
      </c>
      <c r="G38" s="88"/>
      <c r="H38" s="86"/>
      <c r="I38" s="86"/>
      <c r="J38" s="86"/>
      <c r="K38" s="29"/>
    </row>
    <row r="39" ht="34.15" customHeight="1" spans="1:11">
      <c r="A39" s="29"/>
      <c r="B39" s="53" t="s">
        <v>305</v>
      </c>
      <c r="C39" s="22" t="s">
        <v>306</v>
      </c>
      <c r="D39" s="88">
        <v>30</v>
      </c>
      <c r="E39" s="88">
        <v>30</v>
      </c>
      <c r="F39" s="88"/>
      <c r="G39" s="88">
        <v>30</v>
      </c>
      <c r="H39" s="86"/>
      <c r="I39" s="86"/>
      <c r="J39" s="86"/>
      <c r="K39" s="29"/>
    </row>
    <row r="40" ht="34.15" customHeight="1" spans="1:11">
      <c r="A40" s="29"/>
      <c r="B40" s="53" t="s">
        <v>307</v>
      </c>
      <c r="C40" s="22" t="s">
        <v>308</v>
      </c>
      <c r="D40" s="88">
        <v>188.77</v>
      </c>
      <c r="E40" s="88">
        <v>188.77</v>
      </c>
      <c r="F40" s="88"/>
      <c r="G40" s="88">
        <v>188.77</v>
      </c>
      <c r="H40" s="86"/>
      <c r="I40" s="86"/>
      <c r="J40" s="86"/>
      <c r="K40" s="29"/>
    </row>
    <row r="41" ht="8.5" customHeight="1" spans="1:11">
      <c r="A41" s="90"/>
      <c r="B41" s="31"/>
      <c r="C41" s="81"/>
      <c r="D41" s="31"/>
      <c r="E41" s="31"/>
      <c r="F41" s="31"/>
      <c r="G41" s="31"/>
      <c r="H41" s="31"/>
      <c r="I41" s="31"/>
      <c r="J41" s="31"/>
      <c r="K41" s="47"/>
    </row>
  </sheetData>
  <mergeCells count="10">
    <mergeCell ref="B2:J2"/>
    <mergeCell ref="B3:D3"/>
    <mergeCell ref="E4:H4"/>
    <mergeCell ref="A8:A40"/>
    <mergeCell ref="B4:B5"/>
    <mergeCell ref="C4:C5"/>
    <mergeCell ref="D4:D5"/>
    <mergeCell ref="I4:I5"/>
    <mergeCell ref="J4:J5"/>
    <mergeCell ref="K8:K40"/>
  </mergeCells>
  <pageMargins left="0.75" right="0.75" top="0.268999993801117" bottom="0.268999993801117" header="0" footer="0"/>
  <pageSetup paperSize="8" scale="4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7" sqref="B4:J7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60"/>
      <c r="B1" s="61" t="s">
        <v>309</v>
      </c>
      <c r="C1" s="61"/>
      <c r="D1" s="61"/>
      <c r="E1" s="62"/>
      <c r="F1" s="63"/>
      <c r="G1" s="62"/>
      <c r="H1" s="62"/>
      <c r="I1" s="62"/>
      <c r="J1" s="62"/>
      <c r="K1" s="75"/>
    </row>
    <row r="2" ht="19.9" customHeight="1" spans="1:11">
      <c r="A2" s="64"/>
      <c r="B2" s="14" t="s">
        <v>310</v>
      </c>
      <c r="C2" s="14"/>
      <c r="D2" s="14"/>
      <c r="E2" s="14"/>
      <c r="F2" s="14"/>
      <c r="G2" s="14"/>
      <c r="H2" s="14"/>
      <c r="I2" s="14"/>
      <c r="J2" s="14"/>
      <c r="K2" s="76" t="s">
        <v>4</v>
      </c>
    </row>
    <row r="3" ht="17.05" customHeight="1" spans="1:11">
      <c r="A3" s="65"/>
      <c r="B3" s="66"/>
      <c r="C3" s="66"/>
      <c r="D3" s="66"/>
      <c r="E3" s="67"/>
      <c r="F3" s="68"/>
      <c r="G3" s="67"/>
      <c r="H3" s="69"/>
      <c r="I3" s="69"/>
      <c r="J3" s="69" t="s">
        <v>6</v>
      </c>
      <c r="K3" s="77"/>
    </row>
    <row r="4" ht="28.45" customHeight="1" spans="1:11">
      <c r="A4" s="29"/>
      <c r="B4" s="20" t="s">
        <v>311</v>
      </c>
      <c r="C4" s="20" t="s">
        <v>312</v>
      </c>
      <c r="D4" s="20" t="s">
        <v>313</v>
      </c>
      <c r="E4" s="20" t="s">
        <v>314</v>
      </c>
      <c r="F4" s="20" t="s">
        <v>169</v>
      </c>
      <c r="G4" s="20" t="s">
        <v>315</v>
      </c>
      <c r="H4" s="20" t="s">
        <v>10</v>
      </c>
      <c r="I4" s="20" t="s">
        <v>316</v>
      </c>
      <c r="J4" s="20" t="s">
        <v>317</v>
      </c>
      <c r="K4" s="29"/>
    </row>
    <row r="5" ht="19.9" customHeight="1" spans="1:11">
      <c r="A5" s="70"/>
      <c r="B5" s="38" t="s">
        <v>68</v>
      </c>
      <c r="C5" s="38"/>
      <c r="D5" s="41"/>
      <c r="E5" s="41"/>
      <c r="F5" s="41"/>
      <c r="G5" s="41"/>
      <c r="H5" s="39"/>
      <c r="I5" s="41"/>
      <c r="J5" s="41"/>
      <c r="K5" s="70"/>
    </row>
    <row r="6" ht="34.15" customHeight="1" spans="1:11">
      <c r="A6" s="57"/>
      <c r="B6" s="22" t="s">
        <v>38</v>
      </c>
      <c r="C6" s="22"/>
      <c r="D6" s="22"/>
      <c r="E6" s="22"/>
      <c r="F6" s="22"/>
      <c r="G6" s="22"/>
      <c r="H6" s="59"/>
      <c r="I6" s="22"/>
      <c r="J6" s="22"/>
      <c r="K6" s="57"/>
    </row>
    <row r="7" ht="34.15" customHeight="1" spans="1:11">
      <c r="A7" s="57"/>
      <c r="B7" s="53" t="s">
        <v>38</v>
      </c>
      <c r="C7" s="22" t="s">
        <v>38</v>
      </c>
      <c r="D7" s="22" t="s">
        <v>38</v>
      </c>
      <c r="E7" s="22" t="s">
        <v>38</v>
      </c>
      <c r="F7" s="22" t="s">
        <v>38</v>
      </c>
      <c r="G7" s="22" t="s">
        <v>38</v>
      </c>
      <c r="H7" s="59"/>
      <c r="I7" s="22" t="s">
        <v>38</v>
      </c>
      <c r="J7" s="22" t="s">
        <v>38</v>
      </c>
      <c r="K7" s="57"/>
    </row>
    <row r="8" ht="8.5" customHeight="1" spans="1:11">
      <c r="A8" s="73"/>
      <c r="B8" s="74"/>
      <c r="C8" s="74"/>
      <c r="D8" s="74"/>
      <c r="E8" s="74"/>
      <c r="F8" s="74"/>
      <c r="G8" s="74"/>
      <c r="H8" s="74"/>
      <c r="I8" s="74"/>
      <c r="J8" s="74"/>
      <c r="K8" s="78"/>
    </row>
  </sheetData>
  <mergeCells count="2">
    <mergeCell ref="B2:J2"/>
    <mergeCell ref="B3:D3"/>
  </mergeCells>
  <pageMargins left="0.75" right="0.75" top="0.268999993801117" bottom="0.268999993801117" header="0" footer="0"/>
  <pageSetup paperSize="8" scale="6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5" topLeftCell="A6" activePane="bottomLeft" state="frozen"/>
      <selection/>
      <selection pane="bottomLeft" activeCell="B23" sqref="B4:N23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19"/>
      <c r="B1" s="35" t="s">
        <v>318</v>
      </c>
      <c r="C1" s="35"/>
      <c r="D1" s="35"/>
      <c r="F1" s="34"/>
      <c r="G1" s="34"/>
      <c r="H1" s="34"/>
      <c r="I1" s="34" t="s">
        <v>3</v>
      </c>
      <c r="J1" s="34"/>
      <c r="K1" s="34"/>
      <c r="L1" s="34"/>
      <c r="M1" s="34"/>
      <c r="N1" s="34"/>
      <c r="O1" s="29" t="s">
        <v>4</v>
      </c>
    </row>
    <row r="2" ht="19.9" customHeight="1" spans="1:15">
      <c r="A2" s="19"/>
      <c r="B2" s="14" t="s">
        <v>319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29"/>
    </row>
    <row r="3" ht="17.05" customHeight="1" spans="1:15">
      <c r="A3" s="19"/>
      <c r="B3" s="79"/>
      <c r="C3" s="79"/>
      <c r="D3" s="79"/>
      <c r="F3" s="36"/>
      <c r="G3" s="36"/>
      <c r="H3" s="36"/>
      <c r="I3" s="36"/>
      <c r="J3" s="36"/>
      <c r="K3" s="36"/>
      <c r="L3" s="36"/>
      <c r="M3" s="69" t="s">
        <v>6</v>
      </c>
      <c r="N3" s="69"/>
      <c r="O3" s="29"/>
    </row>
    <row r="4" ht="21.35" customHeight="1" spans="1:15">
      <c r="A4" s="19"/>
      <c r="B4" s="80" t="s">
        <v>320</v>
      </c>
      <c r="C4" s="20" t="s">
        <v>321</v>
      </c>
      <c r="D4" s="20" t="s">
        <v>312</v>
      </c>
      <c r="E4" s="20" t="s">
        <v>322</v>
      </c>
      <c r="F4" s="20" t="s">
        <v>11</v>
      </c>
      <c r="G4" s="20" t="s">
        <v>323</v>
      </c>
      <c r="H4" s="20"/>
      <c r="I4" s="20"/>
      <c r="J4" s="20" t="s">
        <v>324</v>
      </c>
      <c r="K4" s="20"/>
      <c r="L4" s="20"/>
      <c r="M4" s="20" t="s">
        <v>15</v>
      </c>
      <c r="N4" s="20" t="s">
        <v>16</v>
      </c>
      <c r="O4" s="29"/>
    </row>
    <row r="5" ht="39.85" customHeight="1" spans="1:15">
      <c r="A5" s="19"/>
      <c r="B5" s="80"/>
      <c r="C5" s="20"/>
      <c r="D5" s="20"/>
      <c r="E5" s="20"/>
      <c r="F5" s="20"/>
      <c r="G5" s="20" t="s">
        <v>12</v>
      </c>
      <c r="H5" s="20" t="s">
        <v>13</v>
      </c>
      <c r="I5" s="20" t="s">
        <v>14</v>
      </c>
      <c r="J5" s="20" t="s">
        <v>12</v>
      </c>
      <c r="K5" s="20" t="s">
        <v>13</v>
      </c>
      <c r="L5" s="20" t="s">
        <v>14</v>
      </c>
      <c r="M5" s="20"/>
      <c r="N5" s="20"/>
      <c r="O5" s="29"/>
    </row>
    <row r="6" ht="19.9" customHeight="1" spans="1:15">
      <c r="A6" s="37"/>
      <c r="B6" s="71"/>
      <c r="C6" s="71" t="s">
        <v>68</v>
      </c>
      <c r="D6" s="71"/>
      <c r="E6" s="71"/>
      <c r="F6" s="39" t="s">
        <v>325</v>
      </c>
      <c r="G6" s="39" t="s">
        <v>326</v>
      </c>
      <c r="H6" s="39" t="s">
        <v>235</v>
      </c>
      <c r="I6" s="39"/>
      <c r="J6" s="39" t="s">
        <v>160</v>
      </c>
      <c r="K6" s="39"/>
      <c r="L6" s="39"/>
      <c r="M6" s="39"/>
      <c r="N6" s="39"/>
      <c r="O6" s="42"/>
    </row>
    <row r="7" ht="34.15" customHeight="1" spans="1:15">
      <c r="A7" s="51"/>
      <c r="B7" s="54">
        <v>1</v>
      </c>
      <c r="C7" s="22" t="s">
        <v>327</v>
      </c>
      <c r="D7" s="22" t="s">
        <v>328</v>
      </c>
      <c r="E7" s="22" t="s">
        <v>270</v>
      </c>
      <c r="F7" s="59" t="s">
        <v>229</v>
      </c>
      <c r="G7" s="59" t="s">
        <v>229</v>
      </c>
      <c r="H7" s="59"/>
      <c r="I7" s="59"/>
      <c r="J7" s="59"/>
      <c r="K7" s="59"/>
      <c r="L7" s="59"/>
      <c r="M7" s="59"/>
      <c r="N7" s="59"/>
      <c r="O7" s="57"/>
    </row>
    <row r="8" ht="38.4" customHeight="1" spans="1:15">
      <c r="A8" s="51"/>
      <c r="B8" s="54">
        <v>2</v>
      </c>
      <c r="C8" s="22" t="s">
        <v>327</v>
      </c>
      <c r="D8" s="22" t="s">
        <v>329</v>
      </c>
      <c r="E8" s="22" t="s">
        <v>270</v>
      </c>
      <c r="F8" s="59" t="s">
        <v>330</v>
      </c>
      <c r="G8" s="59" t="s">
        <v>330</v>
      </c>
      <c r="H8" s="59"/>
      <c r="I8" s="59"/>
      <c r="J8" s="59"/>
      <c r="K8" s="59"/>
      <c r="L8" s="59"/>
      <c r="M8" s="59"/>
      <c r="N8" s="59"/>
      <c r="O8" s="57"/>
    </row>
    <row r="9" ht="34.15" customHeight="1" spans="1:15">
      <c r="A9" s="51"/>
      <c r="B9" s="54">
        <v>3</v>
      </c>
      <c r="C9" s="22" t="s">
        <v>327</v>
      </c>
      <c r="D9" s="22" t="s">
        <v>331</v>
      </c>
      <c r="E9" s="22" t="s">
        <v>270</v>
      </c>
      <c r="F9" s="59" t="s">
        <v>332</v>
      </c>
      <c r="G9" s="59" t="s">
        <v>332</v>
      </c>
      <c r="H9" s="59"/>
      <c r="I9" s="59"/>
      <c r="J9" s="59"/>
      <c r="K9" s="59"/>
      <c r="L9" s="59"/>
      <c r="M9" s="59"/>
      <c r="N9" s="59"/>
      <c r="O9" s="57"/>
    </row>
    <row r="10" ht="38.4" customHeight="1" spans="1:15">
      <c r="A10" s="51"/>
      <c r="B10" s="54">
        <v>4</v>
      </c>
      <c r="C10" s="22" t="s">
        <v>327</v>
      </c>
      <c r="D10" s="22" t="s">
        <v>333</v>
      </c>
      <c r="E10" s="22" t="s">
        <v>270</v>
      </c>
      <c r="F10" s="59" t="s">
        <v>334</v>
      </c>
      <c r="G10" s="59"/>
      <c r="H10" s="59"/>
      <c r="I10" s="59"/>
      <c r="J10" s="59" t="s">
        <v>334</v>
      </c>
      <c r="K10" s="59"/>
      <c r="L10" s="59"/>
      <c r="M10" s="59"/>
      <c r="N10" s="59"/>
      <c r="O10" s="57"/>
    </row>
    <row r="11" ht="34.15" customHeight="1" spans="1:15">
      <c r="A11" s="51"/>
      <c r="B11" s="54">
        <v>5</v>
      </c>
      <c r="C11" s="22" t="s">
        <v>327</v>
      </c>
      <c r="D11" s="22" t="s">
        <v>335</v>
      </c>
      <c r="E11" s="22" t="s">
        <v>270</v>
      </c>
      <c r="F11" s="59" t="s">
        <v>336</v>
      </c>
      <c r="G11" s="59" t="s">
        <v>336</v>
      </c>
      <c r="H11" s="59"/>
      <c r="I11" s="59"/>
      <c r="J11" s="59"/>
      <c r="K11" s="59"/>
      <c r="L11" s="59"/>
      <c r="M11" s="59"/>
      <c r="N11" s="59"/>
      <c r="O11" s="57"/>
    </row>
    <row r="12" ht="34.15" customHeight="1" spans="1:15">
      <c r="A12" s="51"/>
      <c r="B12" s="54">
        <v>6</v>
      </c>
      <c r="C12" s="22" t="s">
        <v>327</v>
      </c>
      <c r="D12" s="22" t="s">
        <v>337</v>
      </c>
      <c r="E12" s="22" t="s">
        <v>270</v>
      </c>
      <c r="F12" s="59" t="s">
        <v>338</v>
      </c>
      <c r="G12" s="59" t="s">
        <v>338</v>
      </c>
      <c r="H12" s="59"/>
      <c r="I12" s="59"/>
      <c r="J12" s="59"/>
      <c r="K12" s="59"/>
      <c r="L12" s="59"/>
      <c r="M12" s="59"/>
      <c r="N12" s="59"/>
      <c r="O12" s="57"/>
    </row>
    <row r="13" ht="34.15" customHeight="1" spans="1:15">
      <c r="A13" s="51"/>
      <c r="B13" s="54">
        <v>7</v>
      </c>
      <c r="C13" s="22" t="s">
        <v>327</v>
      </c>
      <c r="D13" s="22" t="s">
        <v>339</v>
      </c>
      <c r="E13" s="22" t="s">
        <v>270</v>
      </c>
      <c r="F13" s="59" t="s">
        <v>340</v>
      </c>
      <c r="G13" s="59"/>
      <c r="H13" s="59"/>
      <c r="I13" s="59"/>
      <c r="J13" s="59" t="s">
        <v>340</v>
      </c>
      <c r="K13" s="59"/>
      <c r="L13" s="59"/>
      <c r="M13" s="59"/>
      <c r="N13" s="59"/>
      <c r="O13" s="57"/>
    </row>
    <row r="14" ht="38.4" customHeight="1" spans="1:15">
      <c r="A14" s="51"/>
      <c r="B14" s="54">
        <v>8</v>
      </c>
      <c r="C14" s="22" t="s">
        <v>327</v>
      </c>
      <c r="D14" s="22" t="s">
        <v>341</v>
      </c>
      <c r="E14" s="22" t="s">
        <v>270</v>
      </c>
      <c r="F14" s="59" t="s">
        <v>342</v>
      </c>
      <c r="G14" s="59"/>
      <c r="H14" s="59"/>
      <c r="I14" s="59"/>
      <c r="J14" s="59" t="s">
        <v>342</v>
      </c>
      <c r="K14" s="59"/>
      <c r="L14" s="59"/>
      <c r="M14" s="59"/>
      <c r="N14" s="59"/>
      <c r="O14" s="57"/>
    </row>
    <row r="15" ht="34.15" customHeight="1" spans="1:15">
      <c r="A15" s="51"/>
      <c r="B15" s="54">
        <v>9</v>
      </c>
      <c r="C15" s="22" t="s">
        <v>327</v>
      </c>
      <c r="D15" s="22" t="s">
        <v>343</v>
      </c>
      <c r="E15" s="22" t="s">
        <v>270</v>
      </c>
      <c r="F15" s="59" t="s">
        <v>344</v>
      </c>
      <c r="G15" s="59"/>
      <c r="H15" s="59"/>
      <c r="I15" s="59"/>
      <c r="J15" s="59" t="s">
        <v>344</v>
      </c>
      <c r="K15" s="59"/>
      <c r="L15" s="59"/>
      <c r="M15" s="59"/>
      <c r="N15" s="59"/>
      <c r="O15" s="57"/>
    </row>
    <row r="16" ht="34.15" customHeight="1" spans="1:15">
      <c r="A16" s="51"/>
      <c r="B16" s="54">
        <v>10</v>
      </c>
      <c r="C16" s="22" t="s">
        <v>327</v>
      </c>
      <c r="D16" s="22" t="s">
        <v>345</v>
      </c>
      <c r="E16" s="22" t="s">
        <v>270</v>
      </c>
      <c r="F16" s="59" t="s">
        <v>346</v>
      </c>
      <c r="G16" s="59" t="s">
        <v>346</v>
      </c>
      <c r="H16" s="59"/>
      <c r="I16" s="59"/>
      <c r="J16" s="59"/>
      <c r="K16" s="59"/>
      <c r="L16" s="59"/>
      <c r="M16" s="59"/>
      <c r="N16" s="59"/>
      <c r="O16" s="57"/>
    </row>
    <row r="17" ht="34.15" customHeight="1" spans="1:15">
      <c r="A17" s="51"/>
      <c r="B17" s="54">
        <v>11</v>
      </c>
      <c r="C17" s="22" t="s">
        <v>327</v>
      </c>
      <c r="D17" s="22" t="s">
        <v>347</v>
      </c>
      <c r="E17" s="22" t="s">
        <v>270</v>
      </c>
      <c r="F17" s="59" t="s">
        <v>348</v>
      </c>
      <c r="G17" s="59" t="s">
        <v>348</v>
      </c>
      <c r="H17" s="59"/>
      <c r="I17" s="59"/>
      <c r="J17" s="59"/>
      <c r="K17" s="59"/>
      <c r="L17" s="59"/>
      <c r="M17" s="59"/>
      <c r="N17" s="59"/>
      <c r="O17" s="57"/>
    </row>
    <row r="18" ht="38.4" customHeight="1" spans="1:15">
      <c r="A18" s="51"/>
      <c r="B18" s="54">
        <v>12</v>
      </c>
      <c r="C18" s="22" t="s">
        <v>327</v>
      </c>
      <c r="D18" s="22" t="s">
        <v>349</v>
      </c>
      <c r="E18" s="22" t="s">
        <v>270</v>
      </c>
      <c r="F18" s="59" t="s">
        <v>236</v>
      </c>
      <c r="G18" s="59"/>
      <c r="H18" s="59" t="s">
        <v>236</v>
      </c>
      <c r="I18" s="59"/>
      <c r="J18" s="59"/>
      <c r="K18" s="59"/>
      <c r="L18" s="59"/>
      <c r="M18" s="59"/>
      <c r="N18" s="59"/>
      <c r="O18" s="57"/>
    </row>
    <row r="19" ht="34.15" customHeight="1" spans="1:15">
      <c r="A19" s="51"/>
      <c r="B19" s="54">
        <v>13</v>
      </c>
      <c r="C19" s="22" t="s">
        <v>327</v>
      </c>
      <c r="D19" s="22" t="s">
        <v>350</v>
      </c>
      <c r="E19" s="22" t="s">
        <v>270</v>
      </c>
      <c r="F19" s="59" t="s">
        <v>351</v>
      </c>
      <c r="G19" s="59"/>
      <c r="H19" s="59" t="s">
        <v>351</v>
      </c>
      <c r="I19" s="59"/>
      <c r="J19" s="59"/>
      <c r="K19" s="59"/>
      <c r="L19" s="59"/>
      <c r="M19" s="59"/>
      <c r="N19" s="59"/>
      <c r="O19" s="57"/>
    </row>
    <row r="20" ht="38.4" customHeight="1" spans="1:15">
      <c r="A20" s="51"/>
      <c r="B20" s="54">
        <v>14</v>
      </c>
      <c r="C20" s="22" t="s">
        <v>327</v>
      </c>
      <c r="D20" s="22" t="s">
        <v>352</v>
      </c>
      <c r="E20" s="22" t="s">
        <v>270</v>
      </c>
      <c r="F20" s="59" t="s">
        <v>353</v>
      </c>
      <c r="G20" s="59"/>
      <c r="H20" s="59" t="s">
        <v>353</v>
      </c>
      <c r="I20" s="59"/>
      <c r="J20" s="59"/>
      <c r="K20" s="59"/>
      <c r="L20" s="59"/>
      <c r="M20" s="59"/>
      <c r="N20" s="59"/>
      <c r="O20" s="57"/>
    </row>
    <row r="21" ht="34.15" customHeight="1" spans="1:15">
      <c r="A21" s="51"/>
      <c r="B21" s="54">
        <v>15</v>
      </c>
      <c r="C21" s="22" t="s">
        <v>327</v>
      </c>
      <c r="D21" s="22" t="s">
        <v>354</v>
      </c>
      <c r="E21" s="22" t="s">
        <v>270</v>
      </c>
      <c r="F21" s="59" t="s">
        <v>355</v>
      </c>
      <c r="G21" s="59" t="s">
        <v>355</v>
      </c>
      <c r="H21" s="59"/>
      <c r="I21" s="59"/>
      <c r="J21" s="59"/>
      <c r="K21" s="59"/>
      <c r="L21" s="59"/>
      <c r="M21" s="59"/>
      <c r="N21" s="59"/>
      <c r="O21" s="57"/>
    </row>
    <row r="22" ht="34.15" customHeight="1" spans="1:15">
      <c r="A22" s="51"/>
      <c r="B22" s="54">
        <v>16</v>
      </c>
      <c r="C22" s="22" t="s">
        <v>327</v>
      </c>
      <c r="D22" s="22" t="s">
        <v>356</v>
      </c>
      <c r="E22" s="22" t="s">
        <v>270</v>
      </c>
      <c r="F22" s="59" t="s">
        <v>357</v>
      </c>
      <c r="G22" s="59" t="s">
        <v>357</v>
      </c>
      <c r="H22" s="59"/>
      <c r="I22" s="59"/>
      <c r="J22" s="59"/>
      <c r="K22" s="59"/>
      <c r="L22" s="59"/>
      <c r="M22" s="59"/>
      <c r="N22" s="59"/>
      <c r="O22" s="57"/>
    </row>
    <row r="23" ht="34.15" customHeight="1" spans="1:15">
      <c r="A23" s="51"/>
      <c r="B23" s="54">
        <v>17</v>
      </c>
      <c r="C23" s="22" t="s">
        <v>327</v>
      </c>
      <c r="D23" s="22" t="s">
        <v>358</v>
      </c>
      <c r="E23" s="22" t="s">
        <v>270</v>
      </c>
      <c r="F23" s="59" t="s">
        <v>359</v>
      </c>
      <c r="G23" s="59" t="s">
        <v>359</v>
      </c>
      <c r="H23" s="59"/>
      <c r="I23" s="59"/>
      <c r="J23" s="59"/>
      <c r="K23" s="59"/>
      <c r="L23" s="59"/>
      <c r="M23" s="59"/>
      <c r="N23" s="59"/>
      <c r="O23" s="57"/>
    </row>
    <row r="24" ht="8.5" customHeight="1" spans="1:15">
      <c r="A24" s="28"/>
      <c r="B24" s="81"/>
      <c r="C24" s="31"/>
      <c r="D24" s="81"/>
      <c r="F24" s="31"/>
      <c r="G24" s="31"/>
      <c r="H24" s="31"/>
      <c r="I24" s="31"/>
      <c r="J24" s="31"/>
      <c r="K24" s="31"/>
      <c r="L24" s="31"/>
      <c r="M24" s="31"/>
      <c r="N24" s="31"/>
      <c r="O24" s="47"/>
    </row>
  </sheetData>
  <mergeCells count="13">
    <mergeCell ref="B2:N2"/>
    <mergeCell ref="M3:N3"/>
    <mergeCell ref="G4:I4"/>
    <mergeCell ref="J4:L4"/>
    <mergeCell ref="C6:E6"/>
    <mergeCell ref="A7:A23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scale="7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A2" workbookViewId="0">
      <selection activeCell="B25" sqref="B4:L25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091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60"/>
      <c r="B1" s="61" t="s">
        <v>360</v>
      </c>
      <c r="C1" s="61"/>
      <c r="D1" s="61"/>
      <c r="E1" s="62"/>
      <c r="F1" s="63"/>
      <c r="G1" s="62"/>
      <c r="H1" s="62"/>
      <c r="I1" s="62"/>
      <c r="J1" s="62"/>
      <c r="K1" s="62"/>
      <c r="L1" s="62"/>
      <c r="M1" s="75"/>
    </row>
    <row r="2" ht="19.9" customHeight="1" spans="1:13">
      <c r="A2" s="64"/>
      <c r="B2" s="14" t="s">
        <v>361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76" t="s">
        <v>4</v>
      </c>
    </row>
    <row r="3" ht="17.05" customHeight="1" spans="1:13">
      <c r="A3" s="65"/>
      <c r="B3" s="66"/>
      <c r="C3" s="66"/>
      <c r="D3" s="66"/>
      <c r="E3" s="67"/>
      <c r="F3" s="68"/>
      <c r="G3" s="67"/>
      <c r="H3" s="69"/>
      <c r="I3" s="69"/>
      <c r="J3" s="69"/>
      <c r="K3" s="69" t="s">
        <v>6</v>
      </c>
      <c r="L3" s="69"/>
      <c r="M3" s="77"/>
    </row>
    <row r="4" ht="21.35" customHeight="1" spans="1:13">
      <c r="A4" s="29"/>
      <c r="B4" s="20" t="s">
        <v>362</v>
      </c>
      <c r="C4" s="20" t="s">
        <v>312</v>
      </c>
      <c r="D4" s="20" t="s">
        <v>313</v>
      </c>
      <c r="E4" s="20" t="s">
        <v>314</v>
      </c>
      <c r="F4" s="20" t="s">
        <v>169</v>
      </c>
      <c r="G4" s="20" t="s">
        <v>315</v>
      </c>
      <c r="H4" s="20" t="s">
        <v>10</v>
      </c>
      <c r="I4" s="20"/>
      <c r="J4" s="20"/>
      <c r="K4" s="20"/>
      <c r="L4" s="20"/>
      <c r="M4" s="29"/>
    </row>
    <row r="5" ht="26.7" customHeight="1" spans="1:13">
      <c r="A5" s="29"/>
      <c r="B5" s="20"/>
      <c r="C5" s="20"/>
      <c r="D5" s="20"/>
      <c r="E5" s="20"/>
      <c r="F5" s="20"/>
      <c r="G5" s="20"/>
      <c r="H5" s="20" t="s">
        <v>11</v>
      </c>
      <c r="I5" s="20" t="s">
        <v>148</v>
      </c>
      <c r="J5" s="20" t="s">
        <v>149</v>
      </c>
      <c r="K5" s="20" t="s">
        <v>15</v>
      </c>
      <c r="L5" s="20" t="s">
        <v>16</v>
      </c>
      <c r="M5" s="58"/>
    </row>
    <row r="6" ht="19.9" customHeight="1" spans="1:13">
      <c r="A6" s="70"/>
      <c r="B6" s="71" t="s">
        <v>363</v>
      </c>
      <c r="C6" s="38"/>
      <c r="D6" s="41"/>
      <c r="E6" s="41"/>
      <c r="F6" s="41"/>
      <c r="G6" s="41"/>
      <c r="H6" s="39" t="s">
        <v>325</v>
      </c>
      <c r="I6" s="39" t="s">
        <v>160</v>
      </c>
      <c r="J6" s="39" t="s">
        <v>364</v>
      </c>
      <c r="K6" s="39"/>
      <c r="L6" s="39"/>
      <c r="M6" s="70"/>
    </row>
    <row r="7" ht="34.15" customHeight="1" spans="1:13">
      <c r="A7" s="29"/>
      <c r="B7" s="22" t="s">
        <v>365</v>
      </c>
      <c r="C7" s="22"/>
      <c r="D7" s="22"/>
      <c r="E7" s="22"/>
      <c r="F7" s="22"/>
      <c r="G7" s="22"/>
      <c r="H7" s="72" t="s">
        <v>325</v>
      </c>
      <c r="I7" s="72" t="s">
        <v>160</v>
      </c>
      <c r="J7" s="72" t="s">
        <v>364</v>
      </c>
      <c r="K7" s="72"/>
      <c r="L7" s="72"/>
      <c r="M7" s="29"/>
    </row>
    <row r="8" ht="38.4" customHeight="1" spans="1:13">
      <c r="A8" s="29"/>
      <c r="B8" s="53" t="s">
        <v>366</v>
      </c>
      <c r="C8" s="22" t="s">
        <v>328</v>
      </c>
      <c r="D8" s="22" t="s">
        <v>270</v>
      </c>
      <c r="E8" s="22" t="s">
        <v>367</v>
      </c>
      <c r="F8" s="22" t="s">
        <v>368</v>
      </c>
      <c r="G8" s="22" t="s">
        <v>298</v>
      </c>
      <c r="H8" s="72" t="s">
        <v>229</v>
      </c>
      <c r="I8" s="72"/>
      <c r="J8" s="72" t="s">
        <v>229</v>
      </c>
      <c r="K8" s="72"/>
      <c r="L8" s="72"/>
      <c r="M8" s="29"/>
    </row>
    <row r="9" ht="51.25" customHeight="1" spans="1:13">
      <c r="A9" s="29"/>
      <c r="B9" s="53" t="s">
        <v>369</v>
      </c>
      <c r="C9" s="22" t="s">
        <v>329</v>
      </c>
      <c r="D9" s="22" t="s">
        <v>270</v>
      </c>
      <c r="E9" s="22" t="s">
        <v>370</v>
      </c>
      <c r="F9" s="22" t="s">
        <v>368</v>
      </c>
      <c r="G9" s="22" t="s">
        <v>298</v>
      </c>
      <c r="H9" s="72" t="s">
        <v>330</v>
      </c>
      <c r="I9" s="72"/>
      <c r="J9" s="72" t="s">
        <v>330</v>
      </c>
      <c r="K9" s="72"/>
      <c r="L9" s="72"/>
      <c r="M9" s="29"/>
    </row>
    <row r="10" ht="38.4" customHeight="1" spans="1:13">
      <c r="A10" s="29"/>
      <c r="B10" s="53" t="s">
        <v>371</v>
      </c>
      <c r="C10" s="22" t="s">
        <v>331</v>
      </c>
      <c r="D10" s="22" t="s">
        <v>270</v>
      </c>
      <c r="E10" s="22" t="s">
        <v>372</v>
      </c>
      <c r="F10" s="22" t="s">
        <v>368</v>
      </c>
      <c r="G10" s="22" t="s">
        <v>298</v>
      </c>
      <c r="H10" s="72" t="s">
        <v>332</v>
      </c>
      <c r="I10" s="72"/>
      <c r="J10" s="72" t="s">
        <v>332</v>
      </c>
      <c r="K10" s="72"/>
      <c r="L10" s="72"/>
      <c r="M10" s="29"/>
    </row>
    <row r="11" ht="38.4" customHeight="1" spans="1:13">
      <c r="A11" s="29"/>
      <c r="B11" s="53" t="s">
        <v>371</v>
      </c>
      <c r="C11" s="22" t="s">
        <v>333</v>
      </c>
      <c r="D11" s="22" t="s">
        <v>270</v>
      </c>
      <c r="E11" s="22" t="s">
        <v>373</v>
      </c>
      <c r="F11" s="22" t="s">
        <v>297</v>
      </c>
      <c r="G11" s="22" t="s">
        <v>298</v>
      </c>
      <c r="H11" s="72" t="s">
        <v>374</v>
      </c>
      <c r="I11" s="72" t="s">
        <v>374</v>
      </c>
      <c r="J11" s="72"/>
      <c r="K11" s="72"/>
      <c r="L11" s="72"/>
      <c r="M11" s="29"/>
    </row>
    <row r="12" ht="38.4" customHeight="1" spans="1:13">
      <c r="A12" s="29"/>
      <c r="B12" s="53" t="s">
        <v>371</v>
      </c>
      <c r="C12" s="22" t="s">
        <v>333</v>
      </c>
      <c r="D12" s="22" t="s">
        <v>270</v>
      </c>
      <c r="E12" s="22" t="s">
        <v>375</v>
      </c>
      <c r="F12" s="22" t="s">
        <v>297</v>
      </c>
      <c r="G12" s="22" t="s">
        <v>298</v>
      </c>
      <c r="H12" s="72" t="s">
        <v>376</v>
      </c>
      <c r="I12" s="72" t="s">
        <v>376</v>
      </c>
      <c r="J12" s="72"/>
      <c r="K12" s="72"/>
      <c r="L12" s="72"/>
      <c r="M12" s="29"/>
    </row>
    <row r="13" ht="38.4" customHeight="1" spans="1:13">
      <c r="A13" s="29"/>
      <c r="B13" s="53" t="s">
        <v>366</v>
      </c>
      <c r="C13" s="22" t="s">
        <v>335</v>
      </c>
      <c r="D13" s="22" t="s">
        <v>270</v>
      </c>
      <c r="E13" s="22" t="s">
        <v>377</v>
      </c>
      <c r="F13" s="22" t="s">
        <v>368</v>
      </c>
      <c r="G13" s="22" t="s">
        <v>298</v>
      </c>
      <c r="H13" s="72" t="s">
        <v>336</v>
      </c>
      <c r="I13" s="72"/>
      <c r="J13" s="72" t="s">
        <v>336</v>
      </c>
      <c r="K13" s="72"/>
      <c r="L13" s="72"/>
      <c r="M13" s="29"/>
    </row>
    <row r="14" ht="51.25" customHeight="1" spans="1:13">
      <c r="A14" s="29"/>
      <c r="B14" s="53" t="s">
        <v>378</v>
      </c>
      <c r="C14" s="22" t="s">
        <v>337</v>
      </c>
      <c r="D14" s="22" t="s">
        <v>270</v>
      </c>
      <c r="E14" s="22" t="s">
        <v>379</v>
      </c>
      <c r="F14" s="22" t="s">
        <v>368</v>
      </c>
      <c r="G14" s="22" t="s">
        <v>298</v>
      </c>
      <c r="H14" s="72" t="s">
        <v>338</v>
      </c>
      <c r="I14" s="72"/>
      <c r="J14" s="72" t="s">
        <v>338</v>
      </c>
      <c r="K14" s="72"/>
      <c r="L14" s="72"/>
      <c r="M14" s="29"/>
    </row>
    <row r="15" ht="34.15" customHeight="1" spans="1:13">
      <c r="A15" s="29"/>
      <c r="B15" s="53" t="s">
        <v>371</v>
      </c>
      <c r="C15" s="22" t="s">
        <v>339</v>
      </c>
      <c r="D15" s="22" t="s">
        <v>270</v>
      </c>
      <c r="E15" s="22" t="s">
        <v>380</v>
      </c>
      <c r="F15" s="22" t="s">
        <v>297</v>
      </c>
      <c r="G15" s="22" t="s">
        <v>298</v>
      </c>
      <c r="H15" s="72" t="s">
        <v>340</v>
      </c>
      <c r="I15" s="72" t="s">
        <v>340</v>
      </c>
      <c r="J15" s="72"/>
      <c r="K15" s="72"/>
      <c r="L15" s="72"/>
      <c r="M15" s="29"/>
    </row>
    <row r="16" ht="51.25" customHeight="1" spans="1:13">
      <c r="A16" s="29"/>
      <c r="B16" s="53" t="s">
        <v>369</v>
      </c>
      <c r="C16" s="22" t="s">
        <v>341</v>
      </c>
      <c r="D16" s="22" t="s">
        <v>270</v>
      </c>
      <c r="E16" s="22" t="s">
        <v>381</v>
      </c>
      <c r="F16" s="22" t="s">
        <v>297</v>
      </c>
      <c r="G16" s="22" t="s">
        <v>298</v>
      </c>
      <c r="H16" s="72" t="s">
        <v>342</v>
      </c>
      <c r="I16" s="72" t="s">
        <v>342</v>
      </c>
      <c r="J16" s="72"/>
      <c r="K16" s="72"/>
      <c r="L16" s="72"/>
      <c r="M16" s="29"/>
    </row>
    <row r="17" ht="38.4" customHeight="1" spans="1:13">
      <c r="A17" s="29"/>
      <c r="B17" s="53" t="s">
        <v>382</v>
      </c>
      <c r="C17" s="22" t="s">
        <v>343</v>
      </c>
      <c r="D17" s="22" t="s">
        <v>270</v>
      </c>
      <c r="E17" s="22" t="s">
        <v>375</v>
      </c>
      <c r="F17" s="22" t="s">
        <v>297</v>
      </c>
      <c r="G17" s="22" t="s">
        <v>298</v>
      </c>
      <c r="H17" s="72" t="s">
        <v>344</v>
      </c>
      <c r="I17" s="72" t="s">
        <v>344</v>
      </c>
      <c r="J17" s="72"/>
      <c r="K17" s="72"/>
      <c r="L17" s="72"/>
      <c r="M17" s="29"/>
    </row>
    <row r="18" ht="38.4" customHeight="1" spans="1:13">
      <c r="A18" s="29"/>
      <c r="B18" s="53" t="s">
        <v>378</v>
      </c>
      <c r="C18" s="22" t="s">
        <v>345</v>
      </c>
      <c r="D18" s="22" t="s">
        <v>270</v>
      </c>
      <c r="E18" s="22" t="s">
        <v>372</v>
      </c>
      <c r="F18" s="22" t="s">
        <v>368</v>
      </c>
      <c r="G18" s="22" t="s">
        <v>298</v>
      </c>
      <c r="H18" s="72" t="s">
        <v>346</v>
      </c>
      <c r="I18" s="72"/>
      <c r="J18" s="72" t="s">
        <v>346</v>
      </c>
      <c r="K18" s="72"/>
      <c r="L18" s="72"/>
      <c r="M18" s="29"/>
    </row>
    <row r="19" ht="34.15" customHeight="1" spans="1:13">
      <c r="A19" s="29"/>
      <c r="B19" s="53" t="s">
        <v>38</v>
      </c>
      <c r="C19" s="22" t="s">
        <v>347</v>
      </c>
      <c r="D19" s="22" t="s">
        <v>270</v>
      </c>
      <c r="E19" s="22" t="s">
        <v>383</v>
      </c>
      <c r="F19" s="22" t="s">
        <v>384</v>
      </c>
      <c r="G19" s="22" t="s">
        <v>292</v>
      </c>
      <c r="H19" s="72" t="s">
        <v>348</v>
      </c>
      <c r="I19" s="72"/>
      <c r="J19" s="72" t="s">
        <v>348</v>
      </c>
      <c r="K19" s="72"/>
      <c r="L19" s="72"/>
      <c r="M19" s="29"/>
    </row>
    <row r="20" ht="38.4" customHeight="1" spans="1:13">
      <c r="A20" s="29"/>
      <c r="B20" s="53" t="s">
        <v>378</v>
      </c>
      <c r="C20" s="22" t="s">
        <v>349</v>
      </c>
      <c r="D20" s="22" t="s">
        <v>270</v>
      </c>
      <c r="E20" s="22" t="s">
        <v>385</v>
      </c>
      <c r="F20" s="22" t="s">
        <v>307</v>
      </c>
      <c r="G20" s="22" t="s">
        <v>308</v>
      </c>
      <c r="H20" s="72" t="s">
        <v>236</v>
      </c>
      <c r="I20" s="72"/>
      <c r="J20" s="72" t="s">
        <v>236</v>
      </c>
      <c r="K20" s="72"/>
      <c r="L20" s="72"/>
      <c r="M20" s="29"/>
    </row>
    <row r="21" ht="51.25" customHeight="1" spans="1:13">
      <c r="A21" s="29"/>
      <c r="B21" s="53" t="s">
        <v>378</v>
      </c>
      <c r="C21" s="22" t="s">
        <v>350</v>
      </c>
      <c r="D21" s="22" t="s">
        <v>270</v>
      </c>
      <c r="E21" s="22" t="s">
        <v>386</v>
      </c>
      <c r="F21" s="22" t="s">
        <v>290</v>
      </c>
      <c r="G21" s="22" t="s">
        <v>286</v>
      </c>
      <c r="H21" s="72" t="s">
        <v>351</v>
      </c>
      <c r="I21" s="72"/>
      <c r="J21" s="72" t="s">
        <v>351</v>
      </c>
      <c r="K21" s="72"/>
      <c r="L21" s="72"/>
      <c r="M21" s="29"/>
    </row>
    <row r="22" ht="51.25" customHeight="1" spans="1:13">
      <c r="A22" s="29"/>
      <c r="B22" s="53" t="s">
        <v>378</v>
      </c>
      <c r="C22" s="22" t="s">
        <v>352</v>
      </c>
      <c r="D22" s="22" t="s">
        <v>270</v>
      </c>
      <c r="E22" s="22" t="s">
        <v>386</v>
      </c>
      <c r="F22" s="22" t="s">
        <v>305</v>
      </c>
      <c r="G22" s="22" t="s">
        <v>306</v>
      </c>
      <c r="H22" s="72" t="s">
        <v>353</v>
      </c>
      <c r="I22" s="72"/>
      <c r="J22" s="72" t="s">
        <v>353</v>
      </c>
      <c r="K22" s="72"/>
      <c r="L22" s="72"/>
      <c r="M22" s="29"/>
    </row>
    <row r="23" ht="51.25" customHeight="1" spans="1:13">
      <c r="A23" s="29"/>
      <c r="B23" s="53" t="s">
        <v>38</v>
      </c>
      <c r="C23" s="22" t="s">
        <v>354</v>
      </c>
      <c r="D23" s="22" t="s">
        <v>270</v>
      </c>
      <c r="E23" s="22" t="s">
        <v>379</v>
      </c>
      <c r="F23" s="22" t="s">
        <v>368</v>
      </c>
      <c r="G23" s="22" t="s">
        <v>298</v>
      </c>
      <c r="H23" s="72" t="s">
        <v>355</v>
      </c>
      <c r="I23" s="72"/>
      <c r="J23" s="72" t="s">
        <v>355</v>
      </c>
      <c r="K23" s="72"/>
      <c r="L23" s="72"/>
      <c r="M23" s="29"/>
    </row>
    <row r="24" ht="38.4" customHeight="1" spans="1:13">
      <c r="A24" s="29"/>
      <c r="B24" s="53" t="s">
        <v>38</v>
      </c>
      <c r="C24" s="22" t="s">
        <v>356</v>
      </c>
      <c r="D24" s="22" t="s">
        <v>270</v>
      </c>
      <c r="E24" s="22" t="s">
        <v>367</v>
      </c>
      <c r="F24" s="22" t="s">
        <v>368</v>
      </c>
      <c r="G24" s="22" t="s">
        <v>298</v>
      </c>
      <c r="H24" s="72" t="s">
        <v>357</v>
      </c>
      <c r="I24" s="72"/>
      <c r="J24" s="72" t="s">
        <v>357</v>
      </c>
      <c r="K24" s="72"/>
      <c r="L24" s="72"/>
      <c r="M24" s="29"/>
    </row>
    <row r="25" ht="38.4" customHeight="1" spans="1:13">
      <c r="A25" s="29"/>
      <c r="B25" s="53" t="s">
        <v>38</v>
      </c>
      <c r="C25" s="22" t="s">
        <v>358</v>
      </c>
      <c r="D25" s="22" t="s">
        <v>270</v>
      </c>
      <c r="E25" s="22" t="s">
        <v>367</v>
      </c>
      <c r="F25" s="22" t="s">
        <v>368</v>
      </c>
      <c r="G25" s="22" t="s">
        <v>298</v>
      </c>
      <c r="H25" s="72" t="s">
        <v>359</v>
      </c>
      <c r="I25" s="72"/>
      <c r="J25" s="72" t="s">
        <v>359</v>
      </c>
      <c r="K25" s="72"/>
      <c r="L25" s="72"/>
      <c r="M25" s="29"/>
    </row>
    <row r="26" ht="8.5" customHeight="1" spans="1:13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8"/>
    </row>
  </sheetData>
  <autoFilter ref="B1:M25">
    <extLst/>
  </autoFilter>
  <mergeCells count="11">
    <mergeCell ref="B2:L2"/>
    <mergeCell ref="B3:D3"/>
    <mergeCell ref="K3:L3"/>
    <mergeCell ref="H4:L4"/>
    <mergeCell ref="A8:A25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B8" sqref="B4:I8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34"/>
      <c r="B1" s="35" t="s">
        <v>387</v>
      </c>
      <c r="C1" s="34"/>
      <c r="E1" s="34"/>
      <c r="F1" s="34"/>
      <c r="G1" s="34"/>
      <c r="I1" s="34"/>
      <c r="J1" s="29"/>
    </row>
    <row r="2" ht="19.9" customHeight="1" spans="1:10">
      <c r="A2" s="14"/>
      <c r="B2" s="14" t="s">
        <v>388</v>
      </c>
      <c r="C2" s="14"/>
      <c r="D2" s="14"/>
      <c r="E2" s="14"/>
      <c r="F2" s="14"/>
      <c r="G2" s="14"/>
      <c r="H2" s="14"/>
      <c r="I2" s="14"/>
      <c r="J2" s="29" t="s">
        <v>4</v>
      </c>
    </row>
    <row r="3" ht="17.05" customHeight="1" spans="1:10">
      <c r="A3" s="36"/>
      <c r="B3" s="17"/>
      <c r="C3" s="17"/>
      <c r="D3" s="17"/>
      <c r="E3" s="17"/>
      <c r="F3" s="17"/>
      <c r="I3" s="27" t="s">
        <v>6</v>
      </c>
      <c r="J3" s="29"/>
    </row>
    <row r="4" ht="21.35" customHeight="1" spans="1:10">
      <c r="A4" s="19"/>
      <c r="B4" s="20" t="s">
        <v>389</v>
      </c>
      <c r="C4" s="20" t="s">
        <v>390</v>
      </c>
      <c r="D4" s="20"/>
      <c r="E4" s="20"/>
      <c r="F4" s="20" t="s">
        <v>391</v>
      </c>
      <c r="G4" s="20" t="s">
        <v>392</v>
      </c>
      <c r="H4" s="20" t="s">
        <v>393</v>
      </c>
      <c r="I4" s="20" t="s">
        <v>394</v>
      </c>
      <c r="J4" s="29"/>
    </row>
    <row r="5" ht="21.35" customHeight="1" spans="2:10">
      <c r="B5" s="20"/>
      <c r="C5" s="20" t="s">
        <v>395</v>
      </c>
      <c r="D5" s="20" t="s">
        <v>396</v>
      </c>
      <c r="E5" s="20" t="s">
        <v>397</v>
      </c>
      <c r="F5" s="20"/>
      <c r="G5" s="20"/>
      <c r="H5" s="20"/>
      <c r="I5" s="20"/>
      <c r="J5" s="57"/>
    </row>
    <row r="6" ht="19.9" customHeight="1" spans="1:10">
      <c r="A6" s="37"/>
      <c r="B6" s="38" t="s">
        <v>68</v>
      </c>
      <c r="C6" s="41"/>
      <c r="D6" s="41"/>
      <c r="E6" s="41"/>
      <c r="F6" s="41"/>
      <c r="G6" s="46"/>
      <c r="H6" s="41"/>
      <c r="I6" s="41"/>
      <c r="J6" s="42"/>
    </row>
    <row r="7" ht="34.15" customHeight="1" spans="1:10">
      <c r="A7" s="19"/>
      <c r="B7" s="22" t="s">
        <v>38</v>
      </c>
      <c r="C7" s="22"/>
      <c r="D7" s="22"/>
      <c r="E7" s="22"/>
      <c r="F7" s="22"/>
      <c r="G7" s="59"/>
      <c r="H7" s="22"/>
      <c r="I7" s="22"/>
      <c r="J7" s="29"/>
    </row>
    <row r="8" ht="34.15" customHeight="1" spans="1:10">
      <c r="A8" s="19"/>
      <c r="B8" s="53" t="s">
        <v>38</v>
      </c>
      <c r="C8" s="22" t="s">
        <v>38</v>
      </c>
      <c r="D8" s="22" t="s">
        <v>38</v>
      </c>
      <c r="E8" s="22" t="s">
        <v>38</v>
      </c>
      <c r="F8" s="22" t="s">
        <v>38</v>
      </c>
      <c r="G8" s="59"/>
      <c r="H8" s="22"/>
      <c r="I8" s="22" t="s">
        <v>38</v>
      </c>
      <c r="J8" s="29"/>
    </row>
    <row r="9" ht="8.5" customHeight="1" spans="1:10">
      <c r="A9" s="31"/>
      <c r="B9" s="31"/>
      <c r="C9" s="31"/>
      <c r="D9" s="31"/>
      <c r="E9" s="31"/>
      <c r="F9" s="31"/>
      <c r="G9" s="31"/>
      <c r="H9" s="31"/>
      <c r="I9" s="31"/>
      <c r="J9" s="47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scale="7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7" sqref="B4:J7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34"/>
      <c r="B1" s="35" t="s">
        <v>398</v>
      </c>
      <c r="C1" s="35"/>
      <c r="D1" s="48"/>
      <c r="E1" s="35"/>
      <c r="F1" s="35"/>
      <c r="G1" s="34"/>
      <c r="I1" s="34"/>
      <c r="J1" s="34"/>
      <c r="K1" s="29"/>
    </row>
    <row r="2" ht="19.9" customHeight="1" spans="1:11">
      <c r="A2" s="14"/>
      <c r="B2" s="14" t="s">
        <v>399</v>
      </c>
      <c r="C2" s="14"/>
      <c r="D2" s="14"/>
      <c r="E2" s="14"/>
      <c r="F2" s="14"/>
      <c r="G2" s="14"/>
      <c r="H2" s="14"/>
      <c r="I2" s="14"/>
      <c r="J2" s="14"/>
      <c r="K2" s="29" t="s">
        <v>4</v>
      </c>
    </row>
    <row r="3" ht="17.05" customHeight="1" spans="1:11">
      <c r="A3" s="36"/>
      <c r="B3" s="17"/>
      <c r="C3" s="17"/>
      <c r="D3" s="17"/>
      <c r="E3" s="17"/>
      <c r="F3" s="17"/>
      <c r="G3" s="17"/>
      <c r="H3" s="17"/>
      <c r="I3" s="17"/>
      <c r="J3" s="27" t="s">
        <v>6</v>
      </c>
      <c r="K3" s="29"/>
    </row>
    <row r="4" ht="40.4" customHeight="1" spans="1:11">
      <c r="A4" s="19"/>
      <c r="B4" s="20" t="s">
        <v>389</v>
      </c>
      <c r="C4" s="20" t="s">
        <v>400</v>
      </c>
      <c r="D4" s="20" t="s">
        <v>401</v>
      </c>
      <c r="E4" s="20" t="s">
        <v>402</v>
      </c>
      <c r="F4" s="20" t="s">
        <v>403</v>
      </c>
      <c r="G4" s="20" t="s">
        <v>404</v>
      </c>
      <c r="H4" s="20" t="s">
        <v>405</v>
      </c>
      <c r="I4" s="20" t="s">
        <v>406</v>
      </c>
      <c r="J4" s="20" t="s">
        <v>407</v>
      </c>
      <c r="K4" s="29"/>
    </row>
    <row r="5" ht="19.9" customHeight="1" spans="1:11">
      <c r="A5" s="49"/>
      <c r="B5" s="38" t="s">
        <v>68</v>
      </c>
      <c r="C5" s="38"/>
      <c r="D5" s="38"/>
      <c r="E5" s="50"/>
      <c r="F5" s="41"/>
      <c r="G5" s="41"/>
      <c r="H5" s="41"/>
      <c r="I5" s="41"/>
      <c r="J5" s="41"/>
      <c r="K5" s="56"/>
    </row>
    <row r="6" ht="34.15" customHeight="1" spans="1:11">
      <c r="A6" s="51"/>
      <c r="B6" s="22" t="s">
        <v>38</v>
      </c>
      <c r="C6" s="52"/>
      <c r="D6" s="52"/>
      <c r="E6" s="46"/>
      <c r="F6" s="30"/>
      <c r="G6" s="30"/>
      <c r="H6" s="30"/>
      <c r="I6" s="30"/>
      <c r="J6" s="30"/>
      <c r="K6" s="57"/>
    </row>
    <row r="7" ht="34.15" customHeight="1" spans="1:11">
      <c r="A7" s="19"/>
      <c r="B7" s="53" t="s">
        <v>38</v>
      </c>
      <c r="C7" s="22" t="s">
        <v>38</v>
      </c>
      <c r="D7" s="52"/>
      <c r="E7" s="46"/>
      <c r="F7" s="54" t="s">
        <v>38</v>
      </c>
      <c r="G7" s="54" t="s">
        <v>38</v>
      </c>
      <c r="H7" s="54" t="s">
        <v>38</v>
      </c>
      <c r="I7" s="54" t="s">
        <v>38</v>
      </c>
      <c r="J7" s="22"/>
      <c r="K7" s="58"/>
    </row>
    <row r="8" ht="8.5" customHeight="1" spans="1:11">
      <c r="A8" s="31"/>
      <c r="B8" s="31"/>
      <c r="C8" s="31"/>
      <c r="D8" s="55"/>
      <c r="E8" s="31"/>
      <c r="F8" s="31"/>
      <c r="G8" s="31"/>
      <c r="H8" s="31"/>
      <c r="I8" s="31"/>
      <c r="J8" s="31"/>
      <c r="K8" s="47"/>
    </row>
  </sheetData>
  <mergeCells count="2">
    <mergeCell ref="B2:J2"/>
    <mergeCell ref="B3:F3"/>
  </mergeCells>
  <pageMargins left="0.75" right="0.75" top="0.268999993801117" bottom="0.268999993801117" header="0" footer="0"/>
  <pageSetup paperSize="8" scale="7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4:G7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34"/>
      <c r="B1" s="35" t="s">
        <v>408</v>
      </c>
      <c r="C1" s="35"/>
      <c r="D1" s="35"/>
      <c r="E1" s="35"/>
      <c r="F1" s="35"/>
      <c r="G1" s="34"/>
      <c r="H1" s="29"/>
    </row>
    <row r="2" ht="19.9" customHeight="1" spans="1:8">
      <c r="A2" s="14"/>
      <c r="B2" s="14" t="s">
        <v>409</v>
      </c>
      <c r="C2" s="14"/>
      <c r="D2" s="14"/>
      <c r="E2" s="14"/>
      <c r="F2" s="14"/>
      <c r="G2" s="14"/>
      <c r="H2" s="29" t="s">
        <v>4</v>
      </c>
    </row>
    <row r="3" ht="17.05" customHeight="1" spans="1:8">
      <c r="A3" s="36"/>
      <c r="B3" s="17"/>
      <c r="C3" s="17"/>
      <c r="D3" s="17"/>
      <c r="E3" s="17"/>
      <c r="F3" s="17"/>
      <c r="G3" s="27" t="s">
        <v>6</v>
      </c>
      <c r="H3" s="29"/>
    </row>
    <row r="4" ht="40.4" customHeight="1" spans="1:8">
      <c r="A4" s="19"/>
      <c r="B4" s="20" t="s">
        <v>389</v>
      </c>
      <c r="C4" s="20" t="s">
        <v>410</v>
      </c>
      <c r="D4" s="20" t="s">
        <v>411</v>
      </c>
      <c r="E4" s="20" t="s">
        <v>412</v>
      </c>
      <c r="F4" s="20" t="s">
        <v>413</v>
      </c>
      <c r="G4" s="20" t="s">
        <v>414</v>
      </c>
      <c r="H4" s="29"/>
    </row>
    <row r="5" ht="19.9" customHeight="1" spans="1:8">
      <c r="A5" s="37"/>
      <c r="B5" s="38" t="s">
        <v>68</v>
      </c>
      <c r="C5" s="38"/>
      <c r="D5" s="39"/>
      <c r="E5" s="40"/>
      <c r="F5" s="39"/>
      <c r="G5" s="41"/>
      <c r="H5" s="42"/>
    </row>
    <row r="6" ht="19.9" customHeight="1" spans="1:8">
      <c r="A6" s="19"/>
      <c r="B6" s="30"/>
      <c r="C6" s="30"/>
      <c r="D6" s="43"/>
      <c r="E6" s="44"/>
      <c r="F6" s="43"/>
      <c r="G6" s="30"/>
      <c r="H6" s="29"/>
    </row>
    <row r="7" ht="19.9" customHeight="1" spans="1:8">
      <c r="A7" s="19"/>
      <c r="B7" s="45"/>
      <c r="C7" s="30"/>
      <c r="D7" s="46"/>
      <c r="E7" s="46"/>
      <c r="F7" s="46"/>
      <c r="G7" s="30"/>
      <c r="H7" s="29"/>
    </row>
    <row r="8" ht="8.5" customHeight="1" spans="1:8">
      <c r="A8" s="31"/>
      <c r="B8" s="31"/>
      <c r="C8" s="31"/>
      <c r="D8" s="31"/>
      <c r="E8" s="31"/>
      <c r="F8" s="31"/>
      <c r="G8" s="31"/>
      <c r="H8" s="47"/>
    </row>
  </sheetData>
  <mergeCells count="2">
    <mergeCell ref="B2:G2"/>
    <mergeCell ref="B3:F3"/>
  </mergeCells>
  <pageMargins left="0.75" right="0.75" top="0.268999993801117" bottom="0.268999993801117" header="0" footer="0"/>
  <pageSetup paperSize="8" scale="8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7"/>
  <sheetViews>
    <sheetView workbookViewId="0">
      <selection activeCell="B150" sqref="B4:L156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style="8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9"/>
      <c r="B1" s="10" t="s">
        <v>415</v>
      </c>
      <c r="C1" s="10"/>
      <c r="D1" s="11"/>
      <c r="E1" s="10"/>
      <c r="F1" s="12"/>
      <c r="G1" s="12"/>
      <c r="H1" s="12"/>
      <c r="I1" s="12"/>
      <c r="J1" s="12"/>
      <c r="K1" s="12"/>
      <c r="L1" s="12"/>
      <c r="M1" s="26"/>
    </row>
    <row r="2" ht="19.9" customHeight="1" spans="1:13">
      <c r="A2" s="13"/>
      <c r="B2" s="14" t="s">
        <v>416</v>
      </c>
      <c r="C2" s="14"/>
      <c r="D2" s="15"/>
      <c r="E2" s="14"/>
      <c r="F2" s="14"/>
      <c r="G2" s="14"/>
      <c r="H2" s="14"/>
      <c r="I2" s="14"/>
      <c r="J2" s="14"/>
      <c r="K2" s="14"/>
      <c r="L2" s="14"/>
      <c r="M2" s="19" t="s">
        <v>4</v>
      </c>
    </row>
    <row r="3" ht="17.05" customHeight="1" spans="1:13">
      <c r="A3" s="16"/>
      <c r="B3" s="17"/>
      <c r="C3" s="17"/>
      <c r="D3" s="18"/>
      <c r="E3" s="17"/>
      <c r="F3" s="17"/>
      <c r="G3" s="17"/>
      <c r="H3" s="17"/>
      <c r="I3" s="17"/>
      <c r="J3" s="27"/>
      <c r="K3" s="27" t="s">
        <v>6</v>
      </c>
      <c r="L3" s="27"/>
      <c r="M3" s="28"/>
    </row>
    <row r="4" ht="21.35" customHeight="1" spans="1:13">
      <c r="A4" s="19"/>
      <c r="B4" s="20" t="s">
        <v>312</v>
      </c>
      <c r="C4" s="20" t="s">
        <v>222</v>
      </c>
      <c r="D4" s="21" t="s">
        <v>10</v>
      </c>
      <c r="E4" s="20" t="s">
        <v>417</v>
      </c>
      <c r="F4" s="20" t="s">
        <v>418</v>
      </c>
      <c r="G4" s="20" t="s">
        <v>419</v>
      </c>
      <c r="H4" s="20" t="s">
        <v>420</v>
      </c>
      <c r="I4" s="20" t="s">
        <v>421</v>
      </c>
      <c r="J4" s="20" t="s">
        <v>422</v>
      </c>
      <c r="K4" s="20" t="s">
        <v>423</v>
      </c>
      <c r="L4" s="20" t="s">
        <v>424</v>
      </c>
      <c r="M4" s="29"/>
    </row>
    <row r="5" ht="33.9" customHeight="1" spans="1:13">
      <c r="A5" s="19"/>
      <c r="B5" s="22" t="s">
        <v>425</v>
      </c>
      <c r="C5" s="22" t="s">
        <v>231</v>
      </c>
      <c r="D5" s="23">
        <v>387</v>
      </c>
      <c r="E5" s="22" t="s">
        <v>426</v>
      </c>
      <c r="F5" s="22" t="s">
        <v>427</v>
      </c>
      <c r="G5" s="22" t="s">
        <v>428</v>
      </c>
      <c r="H5" s="22" t="s">
        <v>429</v>
      </c>
      <c r="I5" s="30" t="s">
        <v>430</v>
      </c>
      <c r="J5" s="30" t="s">
        <v>431</v>
      </c>
      <c r="K5" s="30" t="s">
        <v>432</v>
      </c>
      <c r="L5" s="30" t="s">
        <v>433</v>
      </c>
      <c r="M5" s="29"/>
    </row>
    <row r="6" ht="33.9" customHeight="1" spans="1:13">
      <c r="A6" s="19"/>
      <c r="B6" s="22"/>
      <c r="C6" s="22"/>
      <c r="D6" s="23"/>
      <c r="E6" s="22"/>
      <c r="F6" s="22" t="s">
        <v>434</v>
      </c>
      <c r="G6" s="22" t="s">
        <v>435</v>
      </c>
      <c r="H6" s="22" t="s">
        <v>436</v>
      </c>
      <c r="I6" s="30" t="s">
        <v>430</v>
      </c>
      <c r="J6" s="30" t="s">
        <v>431</v>
      </c>
      <c r="K6" s="30" t="s">
        <v>432</v>
      </c>
      <c r="L6" s="30" t="s">
        <v>437</v>
      </c>
      <c r="M6" s="29"/>
    </row>
    <row r="7" ht="33.9" customHeight="1" spans="1:13">
      <c r="A7" s="19"/>
      <c r="B7" s="22" t="s">
        <v>438</v>
      </c>
      <c r="C7" s="22" t="s">
        <v>231</v>
      </c>
      <c r="D7" s="23">
        <v>244</v>
      </c>
      <c r="E7" s="22" t="s">
        <v>426</v>
      </c>
      <c r="F7" s="22" t="s">
        <v>427</v>
      </c>
      <c r="G7" s="22" t="s">
        <v>428</v>
      </c>
      <c r="H7" s="22" t="s">
        <v>429</v>
      </c>
      <c r="I7" s="30" t="s">
        <v>430</v>
      </c>
      <c r="J7" s="30" t="s">
        <v>431</v>
      </c>
      <c r="K7" s="30" t="s">
        <v>432</v>
      </c>
      <c r="L7" s="30" t="s">
        <v>433</v>
      </c>
      <c r="M7" s="29"/>
    </row>
    <row r="8" ht="33.9" customHeight="1" spans="1:13">
      <c r="A8" s="19"/>
      <c r="B8" s="22"/>
      <c r="C8" s="22"/>
      <c r="D8" s="23"/>
      <c r="E8" s="22"/>
      <c r="F8" s="22" t="s">
        <v>434</v>
      </c>
      <c r="G8" s="22" t="s">
        <v>435</v>
      </c>
      <c r="H8" s="22" t="s">
        <v>436</v>
      </c>
      <c r="I8" s="30" t="s">
        <v>430</v>
      </c>
      <c r="J8" s="30" t="s">
        <v>431</v>
      </c>
      <c r="K8" s="30" t="s">
        <v>432</v>
      </c>
      <c r="L8" s="30" t="s">
        <v>437</v>
      </c>
      <c r="M8" s="29"/>
    </row>
    <row r="9" ht="33.9" customHeight="1" spans="1:13">
      <c r="A9" s="19"/>
      <c r="B9" s="22" t="s">
        <v>439</v>
      </c>
      <c r="C9" s="22" t="s">
        <v>231</v>
      </c>
      <c r="D9" s="23">
        <v>47</v>
      </c>
      <c r="E9" s="22" t="s">
        <v>426</v>
      </c>
      <c r="F9" s="22" t="s">
        <v>434</v>
      </c>
      <c r="G9" s="22" t="s">
        <v>435</v>
      </c>
      <c r="H9" s="22" t="s">
        <v>436</v>
      </c>
      <c r="I9" s="30" t="s">
        <v>430</v>
      </c>
      <c r="J9" s="30" t="s">
        <v>431</v>
      </c>
      <c r="K9" s="30" t="s">
        <v>432</v>
      </c>
      <c r="L9" s="30" t="s">
        <v>437</v>
      </c>
      <c r="M9" s="29"/>
    </row>
    <row r="10" ht="33.9" customHeight="1" spans="1:13">
      <c r="A10" s="19"/>
      <c r="B10" s="22"/>
      <c r="C10" s="22"/>
      <c r="D10" s="23"/>
      <c r="E10" s="22"/>
      <c r="F10" s="22" t="s">
        <v>427</v>
      </c>
      <c r="G10" s="22" t="s">
        <v>428</v>
      </c>
      <c r="H10" s="22" t="s">
        <v>429</v>
      </c>
      <c r="I10" s="30" t="s">
        <v>430</v>
      </c>
      <c r="J10" s="30" t="s">
        <v>431</v>
      </c>
      <c r="K10" s="30" t="s">
        <v>432</v>
      </c>
      <c r="L10" s="30" t="s">
        <v>433</v>
      </c>
      <c r="M10" s="29"/>
    </row>
    <row r="11" ht="33.9" customHeight="1" spans="1:13">
      <c r="A11" s="19"/>
      <c r="B11" s="22" t="s">
        <v>440</v>
      </c>
      <c r="C11" s="22" t="s">
        <v>231</v>
      </c>
      <c r="D11" s="24">
        <v>38</v>
      </c>
      <c r="E11" s="22" t="s">
        <v>426</v>
      </c>
      <c r="F11" s="22" t="s">
        <v>434</v>
      </c>
      <c r="G11" s="22" t="s">
        <v>435</v>
      </c>
      <c r="H11" s="22" t="s">
        <v>436</v>
      </c>
      <c r="I11" s="30" t="s">
        <v>430</v>
      </c>
      <c r="J11" s="30" t="s">
        <v>431</v>
      </c>
      <c r="K11" s="30" t="s">
        <v>432</v>
      </c>
      <c r="L11" s="30" t="s">
        <v>437</v>
      </c>
      <c r="M11" s="29"/>
    </row>
    <row r="12" ht="33.9" customHeight="1" spans="1:13">
      <c r="A12" s="19"/>
      <c r="B12" s="22"/>
      <c r="C12" s="22"/>
      <c r="D12" s="24"/>
      <c r="E12" s="22"/>
      <c r="F12" s="22" t="s">
        <v>427</v>
      </c>
      <c r="G12" s="22" t="s">
        <v>428</v>
      </c>
      <c r="H12" s="22" t="s">
        <v>429</v>
      </c>
      <c r="I12" s="30" t="s">
        <v>430</v>
      </c>
      <c r="J12" s="30" t="s">
        <v>431</v>
      </c>
      <c r="K12" s="30" t="s">
        <v>432</v>
      </c>
      <c r="L12" s="30" t="s">
        <v>433</v>
      </c>
      <c r="M12" s="29"/>
    </row>
    <row r="13" ht="33.9" customHeight="1" spans="1:13">
      <c r="A13" s="19"/>
      <c r="B13" s="22" t="s">
        <v>441</v>
      </c>
      <c r="C13" s="22" t="s">
        <v>231</v>
      </c>
      <c r="D13" s="25">
        <v>118</v>
      </c>
      <c r="E13" s="22" t="s">
        <v>426</v>
      </c>
      <c r="F13" s="22" t="s">
        <v>434</v>
      </c>
      <c r="G13" s="22" t="s">
        <v>435</v>
      </c>
      <c r="H13" s="22" t="s">
        <v>436</v>
      </c>
      <c r="I13" s="30" t="s">
        <v>430</v>
      </c>
      <c r="J13" s="30" t="s">
        <v>431</v>
      </c>
      <c r="K13" s="30" t="s">
        <v>432</v>
      </c>
      <c r="L13" s="30" t="s">
        <v>437</v>
      </c>
      <c r="M13" s="29"/>
    </row>
    <row r="14" ht="33.9" customHeight="1" spans="1:13">
      <c r="A14" s="19"/>
      <c r="B14" s="22"/>
      <c r="C14" s="22"/>
      <c r="D14" s="25"/>
      <c r="E14" s="22"/>
      <c r="F14" s="22" t="s">
        <v>427</v>
      </c>
      <c r="G14" s="22" t="s">
        <v>428</v>
      </c>
      <c r="H14" s="22" t="s">
        <v>429</v>
      </c>
      <c r="I14" s="30" t="s">
        <v>430</v>
      </c>
      <c r="J14" s="30" t="s">
        <v>431</v>
      </c>
      <c r="K14" s="30" t="s">
        <v>432</v>
      </c>
      <c r="L14" s="30" t="s">
        <v>433</v>
      </c>
      <c r="M14" s="29"/>
    </row>
    <row r="15" ht="33.9" customHeight="1" spans="1:13">
      <c r="A15" s="19"/>
      <c r="B15" s="22" t="s">
        <v>442</v>
      </c>
      <c r="C15" s="22" t="s">
        <v>231</v>
      </c>
      <c r="D15" s="24">
        <v>74</v>
      </c>
      <c r="E15" s="22" t="s">
        <v>426</v>
      </c>
      <c r="F15" s="22" t="s">
        <v>434</v>
      </c>
      <c r="G15" s="22" t="s">
        <v>435</v>
      </c>
      <c r="H15" s="22" t="s">
        <v>436</v>
      </c>
      <c r="I15" s="30" t="s">
        <v>430</v>
      </c>
      <c r="J15" s="30" t="s">
        <v>431</v>
      </c>
      <c r="K15" s="30" t="s">
        <v>432</v>
      </c>
      <c r="L15" s="30" t="s">
        <v>437</v>
      </c>
      <c r="M15" s="29"/>
    </row>
    <row r="16" ht="33.9" customHeight="1" spans="1:13">
      <c r="A16" s="19"/>
      <c r="B16" s="22"/>
      <c r="C16" s="22"/>
      <c r="D16" s="24"/>
      <c r="E16" s="22"/>
      <c r="F16" s="22" t="s">
        <v>427</v>
      </c>
      <c r="G16" s="22" t="s">
        <v>428</v>
      </c>
      <c r="H16" s="22" t="s">
        <v>429</v>
      </c>
      <c r="I16" s="30" t="s">
        <v>430</v>
      </c>
      <c r="J16" s="30" t="s">
        <v>431</v>
      </c>
      <c r="K16" s="30" t="s">
        <v>432</v>
      </c>
      <c r="L16" s="30" t="s">
        <v>433</v>
      </c>
      <c r="M16" s="29"/>
    </row>
    <row r="17" ht="33.9" customHeight="1" spans="1:13">
      <c r="A17" s="19"/>
      <c r="B17" s="22" t="s">
        <v>443</v>
      </c>
      <c r="C17" s="22" t="s">
        <v>231</v>
      </c>
      <c r="D17" s="24">
        <v>0.65</v>
      </c>
      <c r="E17" s="22" t="s">
        <v>426</v>
      </c>
      <c r="F17" s="22" t="s">
        <v>427</v>
      </c>
      <c r="G17" s="22" t="s">
        <v>428</v>
      </c>
      <c r="H17" s="22" t="s">
        <v>429</v>
      </c>
      <c r="I17" s="30" t="s">
        <v>430</v>
      </c>
      <c r="J17" s="30" t="s">
        <v>431</v>
      </c>
      <c r="K17" s="30" t="s">
        <v>432</v>
      </c>
      <c r="L17" s="30" t="s">
        <v>433</v>
      </c>
      <c r="M17" s="29"/>
    </row>
    <row r="18" ht="33.9" customHeight="1" spans="1:13">
      <c r="A18" s="19"/>
      <c r="B18" s="22"/>
      <c r="C18" s="22"/>
      <c r="D18" s="24"/>
      <c r="E18" s="22"/>
      <c r="F18" s="22" t="s">
        <v>434</v>
      </c>
      <c r="G18" s="22" t="s">
        <v>435</v>
      </c>
      <c r="H18" s="22" t="s">
        <v>436</v>
      </c>
      <c r="I18" s="30" t="s">
        <v>430</v>
      </c>
      <c r="J18" s="30" t="s">
        <v>431</v>
      </c>
      <c r="K18" s="30" t="s">
        <v>432</v>
      </c>
      <c r="L18" s="30" t="s">
        <v>437</v>
      </c>
      <c r="M18" s="29"/>
    </row>
    <row r="19" ht="27.1" customHeight="1" spans="1:13">
      <c r="A19" s="19"/>
      <c r="B19" s="22" t="s">
        <v>444</v>
      </c>
      <c r="C19" s="22" t="s">
        <v>231</v>
      </c>
      <c r="D19" s="24">
        <v>15</v>
      </c>
      <c r="E19" s="22" t="s">
        <v>445</v>
      </c>
      <c r="F19" s="22" t="s">
        <v>427</v>
      </c>
      <c r="G19" s="22" t="s">
        <v>428</v>
      </c>
      <c r="H19" s="22" t="s">
        <v>446</v>
      </c>
      <c r="I19" s="30" t="s">
        <v>430</v>
      </c>
      <c r="J19" s="30" t="s">
        <v>447</v>
      </c>
      <c r="K19" s="30" t="s">
        <v>448</v>
      </c>
      <c r="L19" s="30" t="s">
        <v>449</v>
      </c>
      <c r="M19" s="29"/>
    </row>
    <row r="20" ht="27.1" customHeight="1" spans="1:13">
      <c r="A20" s="19"/>
      <c r="B20" s="22"/>
      <c r="C20" s="22"/>
      <c r="D20" s="24"/>
      <c r="E20" s="22"/>
      <c r="F20" s="22" t="s">
        <v>434</v>
      </c>
      <c r="G20" s="22" t="s">
        <v>450</v>
      </c>
      <c r="H20" s="22" t="s">
        <v>451</v>
      </c>
      <c r="I20" s="30" t="s">
        <v>452</v>
      </c>
      <c r="J20" s="30" t="s">
        <v>453</v>
      </c>
      <c r="K20" s="30"/>
      <c r="L20" s="30" t="s">
        <v>449</v>
      </c>
      <c r="M20" s="29"/>
    </row>
    <row r="21" ht="27.1" customHeight="1" spans="1:13">
      <c r="A21" s="19"/>
      <c r="B21" s="22"/>
      <c r="C21" s="22"/>
      <c r="D21" s="24"/>
      <c r="E21" s="22"/>
      <c r="F21" s="22" t="s">
        <v>454</v>
      </c>
      <c r="G21" s="22" t="s">
        <v>455</v>
      </c>
      <c r="H21" s="22" t="s">
        <v>456</v>
      </c>
      <c r="I21" s="30" t="s">
        <v>457</v>
      </c>
      <c r="J21" s="30" t="s">
        <v>458</v>
      </c>
      <c r="K21" s="30" t="s">
        <v>459</v>
      </c>
      <c r="L21" s="30" t="s">
        <v>460</v>
      </c>
      <c r="M21" s="29"/>
    </row>
    <row r="22" ht="40.7" customHeight="1" spans="1:13">
      <c r="A22" s="19"/>
      <c r="B22" s="22"/>
      <c r="C22" s="22"/>
      <c r="D22" s="24"/>
      <c r="E22" s="22"/>
      <c r="F22" s="22" t="s">
        <v>427</v>
      </c>
      <c r="G22" s="22" t="s">
        <v>461</v>
      </c>
      <c r="H22" s="22" t="s">
        <v>462</v>
      </c>
      <c r="I22" s="30" t="s">
        <v>457</v>
      </c>
      <c r="J22" s="30" t="s">
        <v>463</v>
      </c>
      <c r="K22" s="30" t="s">
        <v>432</v>
      </c>
      <c r="L22" s="30" t="s">
        <v>460</v>
      </c>
      <c r="M22" s="29"/>
    </row>
    <row r="23" ht="27.1" customHeight="1" spans="1:13">
      <c r="A23" s="19"/>
      <c r="B23" s="22"/>
      <c r="C23" s="22"/>
      <c r="D23" s="24"/>
      <c r="E23" s="22"/>
      <c r="F23" s="22" t="s">
        <v>464</v>
      </c>
      <c r="G23" s="22" t="s">
        <v>465</v>
      </c>
      <c r="H23" s="22" t="s">
        <v>466</v>
      </c>
      <c r="I23" s="30" t="s">
        <v>457</v>
      </c>
      <c r="J23" s="30" t="s">
        <v>467</v>
      </c>
      <c r="K23" s="30" t="s">
        <v>432</v>
      </c>
      <c r="L23" s="30" t="s">
        <v>449</v>
      </c>
      <c r="M23" s="29"/>
    </row>
    <row r="24" ht="27.1" customHeight="1" spans="1:13">
      <c r="A24" s="19"/>
      <c r="B24" s="22"/>
      <c r="C24" s="22"/>
      <c r="D24" s="24"/>
      <c r="E24" s="22"/>
      <c r="F24" s="22" t="s">
        <v>434</v>
      </c>
      <c r="G24" s="22" t="s">
        <v>435</v>
      </c>
      <c r="H24" s="22" t="s">
        <v>468</v>
      </c>
      <c r="I24" s="30" t="s">
        <v>452</v>
      </c>
      <c r="J24" s="30" t="s">
        <v>453</v>
      </c>
      <c r="K24" s="30"/>
      <c r="L24" s="30" t="s">
        <v>449</v>
      </c>
      <c r="M24" s="29"/>
    </row>
    <row r="25" ht="27.1" customHeight="1" spans="1:13">
      <c r="A25" s="19"/>
      <c r="B25" s="22"/>
      <c r="C25" s="22"/>
      <c r="D25" s="24"/>
      <c r="E25" s="22"/>
      <c r="F25" s="22" t="s">
        <v>427</v>
      </c>
      <c r="G25" s="22" t="s">
        <v>469</v>
      </c>
      <c r="H25" s="22" t="s">
        <v>470</v>
      </c>
      <c r="I25" s="30" t="s">
        <v>457</v>
      </c>
      <c r="J25" s="30" t="s">
        <v>431</v>
      </c>
      <c r="K25" s="30" t="s">
        <v>432</v>
      </c>
      <c r="L25" s="30" t="s">
        <v>449</v>
      </c>
      <c r="M25" s="29"/>
    </row>
    <row r="26" ht="27.1" customHeight="1" spans="1:13">
      <c r="A26" s="19"/>
      <c r="B26" s="22" t="s">
        <v>471</v>
      </c>
      <c r="C26" s="22" t="s">
        <v>231</v>
      </c>
      <c r="D26" s="24">
        <v>36.5</v>
      </c>
      <c r="E26" s="22" t="s">
        <v>472</v>
      </c>
      <c r="F26" s="22" t="s">
        <v>427</v>
      </c>
      <c r="G26" s="22" t="s">
        <v>461</v>
      </c>
      <c r="H26" s="22" t="s">
        <v>473</v>
      </c>
      <c r="I26" s="30" t="s">
        <v>452</v>
      </c>
      <c r="J26" s="30" t="s">
        <v>474</v>
      </c>
      <c r="K26" s="30" t="s">
        <v>432</v>
      </c>
      <c r="L26" s="30" t="s">
        <v>475</v>
      </c>
      <c r="M26" s="29"/>
    </row>
    <row r="27" ht="19.9" customHeight="1" spans="1:13">
      <c r="A27" s="19"/>
      <c r="B27" s="22"/>
      <c r="C27" s="22"/>
      <c r="D27" s="24"/>
      <c r="E27" s="22"/>
      <c r="F27" s="22" t="s">
        <v>434</v>
      </c>
      <c r="G27" s="22" t="s">
        <v>476</v>
      </c>
      <c r="H27" s="22" t="s">
        <v>477</v>
      </c>
      <c r="I27" s="30" t="s">
        <v>430</v>
      </c>
      <c r="J27" s="30" t="s">
        <v>478</v>
      </c>
      <c r="K27" s="30" t="s">
        <v>479</v>
      </c>
      <c r="L27" s="30" t="s">
        <v>475</v>
      </c>
      <c r="M27" s="29"/>
    </row>
    <row r="28" ht="19.9" customHeight="1" spans="1:13">
      <c r="A28" s="19"/>
      <c r="B28" s="22"/>
      <c r="C28" s="22"/>
      <c r="D28" s="24"/>
      <c r="E28" s="22"/>
      <c r="F28" s="22" t="s">
        <v>427</v>
      </c>
      <c r="G28" s="22" t="s">
        <v>469</v>
      </c>
      <c r="H28" s="22" t="s">
        <v>480</v>
      </c>
      <c r="I28" s="30" t="s">
        <v>430</v>
      </c>
      <c r="J28" s="30" t="s">
        <v>431</v>
      </c>
      <c r="K28" s="30" t="s">
        <v>432</v>
      </c>
      <c r="L28" s="30" t="s">
        <v>475</v>
      </c>
      <c r="M28" s="29"/>
    </row>
    <row r="29" ht="19.9" customHeight="1" spans="1:13">
      <c r="A29" s="19"/>
      <c r="B29" s="22"/>
      <c r="C29" s="22"/>
      <c r="D29" s="24"/>
      <c r="E29" s="22"/>
      <c r="F29" s="22" t="s">
        <v>427</v>
      </c>
      <c r="G29" s="22" t="s">
        <v>428</v>
      </c>
      <c r="H29" s="22" t="s">
        <v>481</v>
      </c>
      <c r="I29" s="30" t="s">
        <v>430</v>
      </c>
      <c r="J29" s="30" t="s">
        <v>482</v>
      </c>
      <c r="K29" s="30" t="s">
        <v>448</v>
      </c>
      <c r="L29" s="30" t="s">
        <v>475</v>
      </c>
      <c r="M29" s="29"/>
    </row>
    <row r="30" ht="27.1" customHeight="1" spans="1:13">
      <c r="A30" s="19"/>
      <c r="B30" s="22"/>
      <c r="C30" s="22"/>
      <c r="D30" s="24"/>
      <c r="E30" s="22"/>
      <c r="F30" s="22" t="s">
        <v>464</v>
      </c>
      <c r="G30" s="22" t="s">
        <v>465</v>
      </c>
      <c r="H30" s="22" t="s">
        <v>466</v>
      </c>
      <c r="I30" s="30" t="s">
        <v>457</v>
      </c>
      <c r="J30" s="30" t="s">
        <v>483</v>
      </c>
      <c r="K30" s="30" t="s">
        <v>432</v>
      </c>
      <c r="L30" s="30" t="s">
        <v>484</v>
      </c>
      <c r="M30" s="29"/>
    </row>
    <row r="31" ht="27.1" customHeight="1" spans="1:13">
      <c r="A31" s="19"/>
      <c r="B31" s="22"/>
      <c r="C31" s="22"/>
      <c r="D31" s="24"/>
      <c r="E31" s="22"/>
      <c r="F31" s="22" t="s">
        <v>434</v>
      </c>
      <c r="G31" s="22" t="s">
        <v>450</v>
      </c>
      <c r="H31" s="22" t="s">
        <v>485</v>
      </c>
      <c r="I31" s="30" t="s">
        <v>452</v>
      </c>
      <c r="J31" s="30" t="s">
        <v>474</v>
      </c>
      <c r="K31" s="30" t="s">
        <v>432</v>
      </c>
      <c r="L31" s="30" t="s">
        <v>460</v>
      </c>
      <c r="M31" s="29"/>
    </row>
    <row r="32" ht="27.1" customHeight="1" spans="1:13">
      <c r="A32" s="19"/>
      <c r="B32" s="22"/>
      <c r="C32" s="22"/>
      <c r="D32" s="24"/>
      <c r="E32" s="22"/>
      <c r="F32" s="22" t="s">
        <v>464</v>
      </c>
      <c r="G32" s="22" t="s">
        <v>465</v>
      </c>
      <c r="H32" s="22" t="s">
        <v>486</v>
      </c>
      <c r="I32" s="30" t="s">
        <v>457</v>
      </c>
      <c r="J32" s="30" t="s">
        <v>487</v>
      </c>
      <c r="K32" s="30" t="s">
        <v>432</v>
      </c>
      <c r="L32" s="30" t="s">
        <v>484</v>
      </c>
      <c r="M32" s="29"/>
    </row>
    <row r="33" ht="19.9" customHeight="1" spans="1:13">
      <c r="A33" s="19"/>
      <c r="B33" s="22" t="s">
        <v>488</v>
      </c>
      <c r="C33" s="22" t="s">
        <v>231</v>
      </c>
      <c r="D33" s="24">
        <v>114</v>
      </c>
      <c r="E33" s="22" t="s">
        <v>489</v>
      </c>
      <c r="F33" s="22" t="s">
        <v>427</v>
      </c>
      <c r="G33" s="22" t="s">
        <v>428</v>
      </c>
      <c r="H33" s="22" t="s">
        <v>481</v>
      </c>
      <c r="I33" s="30" t="s">
        <v>430</v>
      </c>
      <c r="J33" s="30" t="s">
        <v>447</v>
      </c>
      <c r="K33" s="30" t="s">
        <v>448</v>
      </c>
      <c r="L33" s="30" t="s">
        <v>475</v>
      </c>
      <c r="M33" s="29"/>
    </row>
    <row r="34" ht="27.1" customHeight="1" spans="1:13">
      <c r="A34" s="19"/>
      <c r="B34" s="22"/>
      <c r="C34" s="22"/>
      <c r="D34" s="24"/>
      <c r="E34" s="22"/>
      <c r="F34" s="22" t="s">
        <v>434</v>
      </c>
      <c r="G34" s="22" t="s">
        <v>435</v>
      </c>
      <c r="H34" s="22" t="s">
        <v>490</v>
      </c>
      <c r="I34" s="30" t="s">
        <v>430</v>
      </c>
      <c r="J34" s="30" t="s">
        <v>431</v>
      </c>
      <c r="K34" s="30" t="s">
        <v>432</v>
      </c>
      <c r="L34" s="30" t="s">
        <v>475</v>
      </c>
      <c r="M34" s="29"/>
    </row>
    <row r="35" ht="19.9" customHeight="1" spans="1:13">
      <c r="A35" s="19"/>
      <c r="B35" s="22"/>
      <c r="C35" s="22"/>
      <c r="D35" s="24"/>
      <c r="E35" s="22"/>
      <c r="F35" s="22" t="s">
        <v>427</v>
      </c>
      <c r="G35" s="22" t="s">
        <v>461</v>
      </c>
      <c r="H35" s="22" t="s">
        <v>491</v>
      </c>
      <c r="I35" s="30" t="s">
        <v>430</v>
      </c>
      <c r="J35" s="30" t="s">
        <v>431</v>
      </c>
      <c r="K35" s="30" t="s">
        <v>432</v>
      </c>
      <c r="L35" s="30" t="s">
        <v>492</v>
      </c>
      <c r="M35" s="29"/>
    </row>
    <row r="36" ht="27.1" customHeight="1" spans="1:13">
      <c r="A36" s="19"/>
      <c r="B36" s="22"/>
      <c r="C36" s="22"/>
      <c r="D36" s="24"/>
      <c r="E36" s="22"/>
      <c r="F36" s="22" t="s">
        <v>434</v>
      </c>
      <c r="G36" s="22" t="s">
        <v>450</v>
      </c>
      <c r="H36" s="22" t="s">
        <v>493</v>
      </c>
      <c r="I36" s="30" t="s">
        <v>430</v>
      </c>
      <c r="J36" s="30" t="s">
        <v>431</v>
      </c>
      <c r="K36" s="30" t="s">
        <v>432</v>
      </c>
      <c r="L36" s="30" t="s">
        <v>475</v>
      </c>
      <c r="M36" s="29"/>
    </row>
    <row r="37" ht="27.1" customHeight="1" spans="1:13">
      <c r="A37" s="19"/>
      <c r="B37" s="22"/>
      <c r="C37" s="22"/>
      <c r="D37" s="24"/>
      <c r="E37" s="22"/>
      <c r="F37" s="22" t="s">
        <v>464</v>
      </c>
      <c r="G37" s="22" t="s">
        <v>465</v>
      </c>
      <c r="H37" s="22" t="s">
        <v>466</v>
      </c>
      <c r="I37" s="30" t="s">
        <v>457</v>
      </c>
      <c r="J37" s="30" t="s">
        <v>483</v>
      </c>
      <c r="K37" s="30" t="s">
        <v>432</v>
      </c>
      <c r="L37" s="30" t="s">
        <v>484</v>
      </c>
      <c r="M37" s="29"/>
    </row>
    <row r="38" ht="27.1" customHeight="1" spans="1:13">
      <c r="A38" s="19"/>
      <c r="B38" s="22"/>
      <c r="C38" s="22"/>
      <c r="D38" s="24"/>
      <c r="E38" s="22"/>
      <c r="F38" s="22" t="s">
        <v>464</v>
      </c>
      <c r="G38" s="22" t="s">
        <v>494</v>
      </c>
      <c r="H38" s="22" t="s">
        <v>495</v>
      </c>
      <c r="I38" s="30" t="s">
        <v>457</v>
      </c>
      <c r="J38" s="30" t="s">
        <v>483</v>
      </c>
      <c r="K38" s="30" t="s">
        <v>432</v>
      </c>
      <c r="L38" s="30" t="s">
        <v>484</v>
      </c>
      <c r="M38" s="29"/>
    </row>
    <row r="39" ht="27.1" customHeight="1" spans="1:13">
      <c r="A39" s="19"/>
      <c r="B39" s="22"/>
      <c r="C39" s="22"/>
      <c r="D39" s="24"/>
      <c r="E39" s="22"/>
      <c r="F39" s="22" t="s">
        <v>427</v>
      </c>
      <c r="G39" s="22" t="s">
        <v>469</v>
      </c>
      <c r="H39" s="22" t="s">
        <v>496</v>
      </c>
      <c r="I39" s="30" t="s">
        <v>430</v>
      </c>
      <c r="J39" s="30" t="s">
        <v>431</v>
      </c>
      <c r="K39" s="30" t="s">
        <v>432</v>
      </c>
      <c r="L39" s="30" t="s">
        <v>449</v>
      </c>
      <c r="M39" s="29"/>
    </row>
    <row r="40" ht="27.1" customHeight="1" spans="1:13">
      <c r="A40" s="19"/>
      <c r="B40" s="22" t="s">
        <v>497</v>
      </c>
      <c r="C40" s="22" t="s">
        <v>231</v>
      </c>
      <c r="D40" s="24">
        <v>2.4</v>
      </c>
      <c r="E40" s="22" t="s">
        <v>498</v>
      </c>
      <c r="F40" s="22" t="s">
        <v>464</v>
      </c>
      <c r="G40" s="22" t="s">
        <v>465</v>
      </c>
      <c r="H40" s="22" t="s">
        <v>499</v>
      </c>
      <c r="I40" s="30" t="s">
        <v>457</v>
      </c>
      <c r="J40" s="30" t="s">
        <v>483</v>
      </c>
      <c r="K40" s="30" t="s">
        <v>432</v>
      </c>
      <c r="L40" s="30" t="s">
        <v>449</v>
      </c>
      <c r="M40" s="29"/>
    </row>
    <row r="41" ht="19.9" customHeight="1" spans="1:13">
      <c r="A41" s="19"/>
      <c r="B41" s="22"/>
      <c r="C41" s="22"/>
      <c r="D41" s="24"/>
      <c r="E41" s="22"/>
      <c r="F41" s="22" t="s">
        <v>427</v>
      </c>
      <c r="G41" s="22" t="s">
        <v>461</v>
      </c>
      <c r="H41" s="22" t="s">
        <v>491</v>
      </c>
      <c r="I41" s="30" t="s">
        <v>430</v>
      </c>
      <c r="J41" s="30" t="s">
        <v>431</v>
      </c>
      <c r="K41" s="30" t="s">
        <v>432</v>
      </c>
      <c r="L41" s="30" t="s">
        <v>460</v>
      </c>
      <c r="M41" s="29"/>
    </row>
    <row r="42" ht="27.1" customHeight="1" spans="1:13">
      <c r="A42" s="19"/>
      <c r="B42" s="22"/>
      <c r="C42" s="22"/>
      <c r="D42" s="24"/>
      <c r="E42" s="22"/>
      <c r="F42" s="22" t="s">
        <v>427</v>
      </c>
      <c r="G42" s="22" t="s">
        <v>469</v>
      </c>
      <c r="H42" s="22" t="s">
        <v>496</v>
      </c>
      <c r="I42" s="30" t="s">
        <v>430</v>
      </c>
      <c r="J42" s="30" t="s">
        <v>431</v>
      </c>
      <c r="K42" s="30" t="s">
        <v>432</v>
      </c>
      <c r="L42" s="30" t="s">
        <v>460</v>
      </c>
      <c r="M42" s="29"/>
    </row>
    <row r="43" ht="19.9" customHeight="1" spans="1:13">
      <c r="A43" s="19"/>
      <c r="B43" s="22"/>
      <c r="C43" s="22"/>
      <c r="D43" s="24"/>
      <c r="E43" s="22"/>
      <c r="F43" s="22" t="s">
        <v>427</v>
      </c>
      <c r="G43" s="22" t="s">
        <v>428</v>
      </c>
      <c r="H43" s="22" t="s">
        <v>500</v>
      </c>
      <c r="I43" s="30" t="s">
        <v>430</v>
      </c>
      <c r="J43" s="30" t="s">
        <v>501</v>
      </c>
      <c r="K43" s="30" t="s">
        <v>448</v>
      </c>
      <c r="L43" s="30" t="s">
        <v>484</v>
      </c>
      <c r="M43" s="29"/>
    </row>
    <row r="44" ht="27.1" customHeight="1" spans="1:13">
      <c r="A44" s="19"/>
      <c r="B44" s="22"/>
      <c r="C44" s="22"/>
      <c r="D44" s="24"/>
      <c r="E44" s="22"/>
      <c r="F44" s="22" t="s">
        <v>434</v>
      </c>
      <c r="G44" s="22" t="s">
        <v>435</v>
      </c>
      <c r="H44" s="22" t="s">
        <v>502</v>
      </c>
      <c r="I44" s="30" t="s">
        <v>452</v>
      </c>
      <c r="J44" s="30" t="s">
        <v>453</v>
      </c>
      <c r="K44" s="30"/>
      <c r="L44" s="30" t="s">
        <v>460</v>
      </c>
      <c r="M44" s="29"/>
    </row>
    <row r="45" ht="27.1" customHeight="1" spans="1:13">
      <c r="A45" s="19"/>
      <c r="B45" s="22"/>
      <c r="C45" s="22"/>
      <c r="D45" s="24"/>
      <c r="E45" s="22"/>
      <c r="F45" s="22" t="s">
        <v>434</v>
      </c>
      <c r="G45" s="22" t="s">
        <v>450</v>
      </c>
      <c r="H45" s="22" t="s">
        <v>503</v>
      </c>
      <c r="I45" s="30" t="s">
        <v>452</v>
      </c>
      <c r="J45" s="30" t="s">
        <v>453</v>
      </c>
      <c r="K45" s="30"/>
      <c r="L45" s="30" t="s">
        <v>475</v>
      </c>
      <c r="M45" s="29"/>
    </row>
    <row r="46" ht="67.8" customHeight="1" spans="1:13">
      <c r="A46" s="19"/>
      <c r="B46" s="22" t="s">
        <v>504</v>
      </c>
      <c r="C46" s="22" t="s">
        <v>231</v>
      </c>
      <c r="D46" s="24">
        <v>54</v>
      </c>
      <c r="E46" s="22" t="s">
        <v>505</v>
      </c>
      <c r="F46" s="22" t="s">
        <v>427</v>
      </c>
      <c r="G46" s="22" t="s">
        <v>461</v>
      </c>
      <c r="H46" s="22" t="s">
        <v>506</v>
      </c>
      <c r="I46" s="30" t="s">
        <v>507</v>
      </c>
      <c r="J46" s="30" t="s">
        <v>484</v>
      </c>
      <c r="K46" s="30" t="s">
        <v>432</v>
      </c>
      <c r="L46" s="30" t="s">
        <v>437</v>
      </c>
      <c r="M46" s="29"/>
    </row>
    <row r="47" ht="19.9" customHeight="1" spans="1:13">
      <c r="A47" s="19"/>
      <c r="B47" s="22"/>
      <c r="C47" s="22"/>
      <c r="D47" s="24"/>
      <c r="E47" s="22"/>
      <c r="F47" s="22" t="s">
        <v>434</v>
      </c>
      <c r="G47" s="22" t="s">
        <v>435</v>
      </c>
      <c r="H47" s="22" t="s">
        <v>508</v>
      </c>
      <c r="I47" s="30" t="s">
        <v>430</v>
      </c>
      <c r="J47" s="30" t="s">
        <v>431</v>
      </c>
      <c r="K47" s="30" t="s">
        <v>432</v>
      </c>
      <c r="L47" s="30" t="s">
        <v>460</v>
      </c>
      <c r="M47" s="29"/>
    </row>
    <row r="48" ht="81.4" customHeight="1" spans="1:13">
      <c r="A48" s="19"/>
      <c r="B48" s="22"/>
      <c r="C48" s="22"/>
      <c r="D48" s="24"/>
      <c r="E48" s="22"/>
      <c r="F48" s="22" t="s">
        <v>434</v>
      </c>
      <c r="G48" s="22" t="s">
        <v>509</v>
      </c>
      <c r="H48" s="22" t="s">
        <v>510</v>
      </c>
      <c r="I48" s="30" t="s">
        <v>507</v>
      </c>
      <c r="J48" s="30" t="s">
        <v>431</v>
      </c>
      <c r="K48" s="30" t="s">
        <v>432</v>
      </c>
      <c r="L48" s="30" t="s">
        <v>460</v>
      </c>
      <c r="M48" s="29"/>
    </row>
    <row r="49" ht="19.9" customHeight="1" spans="1:13">
      <c r="A49" s="19"/>
      <c r="B49" s="22"/>
      <c r="C49" s="22"/>
      <c r="D49" s="24"/>
      <c r="E49" s="22"/>
      <c r="F49" s="22" t="s">
        <v>427</v>
      </c>
      <c r="G49" s="22" t="s">
        <v>428</v>
      </c>
      <c r="H49" s="22" t="s">
        <v>511</v>
      </c>
      <c r="I49" s="30" t="s">
        <v>507</v>
      </c>
      <c r="J49" s="30" t="s">
        <v>484</v>
      </c>
      <c r="K49" s="30" t="s">
        <v>512</v>
      </c>
      <c r="L49" s="30" t="s">
        <v>460</v>
      </c>
      <c r="M49" s="29"/>
    </row>
    <row r="50" ht="19.9" customHeight="1" spans="1:13">
      <c r="A50" s="19"/>
      <c r="B50" s="22" t="s">
        <v>513</v>
      </c>
      <c r="C50" s="22" t="s">
        <v>231</v>
      </c>
      <c r="D50" s="24">
        <v>43.2</v>
      </c>
      <c r="E50" s="22" t="s">
        <v>505</v>
      </c>
      <c r="F50" s="22" t="s">
        <v>427</v>
      </c>
      <c r="G50" s="22" t="s">
        <v>428</v>
      </c>
      <c r="H50" s="22" t="s">
        <v>511</v>
      </c>
      <c r="I50" s="30" t="s">
        <v>507</v>
      </c>
      <c r="J50" s="30" t="s">
        <v>484</v>
      </c>
      <c r="K50" s="30" t="s">
        <v>512</v>
      </c>
      <c r="L50" s="30" t="s">
        <v>460</v>
      </c>
      <c r="M50" s="29"/>
    </row>
    <row r="51" ht="67.8" customHeight="1" spans="1:13">
      <c r="A51" s="19"/>
      <c r="B51" s="22"/>
      <c r="C51" s="22"/>
      <c r="D51" s="24"/>
      <c r="E51" s="22"/>
      <c r="F51" s="22" t="s">
        <v>427</v>
      </c>
      <c r="G51" s="22" t="s">
        <v>461</v>
      </c>
      <c r="H51" s="22" t="s">
        <v>506</v>
      </c>
      <c r="I51" s="30" t="s">
        <v>507</v>
      </c>
      <c r="J51" s="30" t="s">
        <v>484</v>
      </c>
      <c r="K51" s="30" t="s">
        <v>432</v>
      </c>
      <c r="L51" s="30" t="s">
        <v>437</v>
      </c>
      <c r="M51" s="29"/>
    </row>
    <row r="52" ht="81.4" customHeight="1" spans="1:13">
      <c r="A52" s="19"/>
      <c r="B52" s="22"/>
      <c r="C52" s="22"/>
      <c r="D52" s="24"/>
      <c r="E52" s="22"/>
      <c r="F52" s="22" t="s">
        <v>434</v>
      </c>
      <c r="G52" s="22" t="s">
        <v>509</v>
      </c>
      <c r="H52" s="22" t="s">
        <v>510</v>
      </c>
      <c r="I52" s="30" t="s">
        <v>507</v>
      </c>
      <c r="J52" s="30" t="s">
        <v>431</v>
      </c>
      <c r="K52" s="30" t="s">
        <v>432</v>
      </c>
      <c r="L52" s="30" t="s">
        <v>460</v>
      </c>
      <c r="M52" s="29"/>
    </row>
    <row r="53" ht="19.9" customHeight="1" spans="1:13">
      <c r="A53" s="19"/>
      <c r="B53" s="22"/>
      <c r="C53" s="22"/>
      <c r="D53" s="24"/>
      <c r="E53" s="22"/>
      <c r="F53" s="22" t="s">
        <v>434</v>
      </c>
      <c r="G53" s="22" t="s">
        <v>435</v>
      </c>
      <c r="H53" s="22" t="s">
        <v>508</v>
      </c>
      <c r="I53" s="30" t="s">
        <v>430</v>
      </c>
      <c r="J53" s="30" t="s">
        <v>431</v>
      </c>
      <c r="K53" s="30" t="s">
        <v>432</v>
      </c>
      <c r="L53" s="30" t="s">
        <v>460</v>
      </c>
      <c r="M53" s="29"/>
    </row>
    <row r="54" ht="19.9" customHeight="1" spans="1:13">
      <c r="A54" s="19"/>
      <c r="B54" s="22" t="s">
        <v>514</v>
      </c>
      <c r="C54" s="22" t="s">
        <v>231</v>
      </c>
      <c r="D54" s="24">
        <v>21.24</v>
      </c>
      <c r="E54" s="22" t="s">
        <v>505</v>
      </c>
      <c r="F54" s="22" t="s">
        <v>434</v>
      </c>
      <c r="G54" s="22" t="s">
        <v>435</v>
      </c>
      <c r="H54" s="22" t="s">
        <v>508</v>
      </c>
      <c r="I54" s="30" t="s">
        <v>430</v>
      </c>
      <c r="J54" s="30" t="s">
        <v>431</v>
      </c>
      <c r="K54" s="30" t="s">
        <v>432</v>
      </c>
      <c r="L54" s="30" t="s">
        <v>460</v>
      </c>
      <c r="M54" s="29"/>
    </row>
    <row r="55" ht="81.4" customHeight="1" spans="1:13">
      <c r="A55" s="19"/>
      <c r="B55" s="22"/>
      <c r="C55" s="22"/>
      <c r="D55" s="24"/>
      <c r="E55" s="22"/>
      <c r="F55" s="22" t="s">
        <v>434</v>
      </c>
      <c r="G55" s="22" t="s">
        <v>509</v>
      </c>
      <c r="H55" s="22" t="s">
        <v>510</v>
      </c>
      <c r="I55" s="30" t="s">
        <v>507</v>
      </c>
      <c r="J55" s="30" t="s">
        <v>431</v>
      </c>
      <c r="K55" s="30" t="s">
        <v>432</v>
      </c>
      <c r="L55" s="30" t="s">
        <v>460</v>
      </c>
      <c r="M55" s="29"/>
    </row>
    <row r="56" ht="67.8" customHeight="1" spans="1:13">
      <c r="A56" s="19"/>
      <c r="B56" s="22"/>
      <c r="C56" s="22"/>
      <c r="D56" s="24"/>
      <c r="E56" s="22"/>
      <c r="F56" s="22" t="s">
        <v>427</v>
      </c>
      <c r="G56" s="22" t="s">
        <v>461</v>
      </c>
      <c r="H56" s="22" t="s">
        <v>506</v>
      </c>
      <c r="I56" s="30" t="s">
        <v>507</v>
      </c>
      <c r="J56" s="30" t="s">
        <v>484</v>
      </c>
      <c r="K56" s="30" t="s">
        <v>432</v>
      </c>
      <c r="L56" s="30" t="s">
        <v>437</v>
      </c>
      <c r="M56" s="29"/>
    </row>
    <row r="57" ht="19.9" customHeight="1" spans="1:13">
      <c r="A57" s="19"/>
      <c r="B57" s="22"/>
      <c r="C57" s="22"/>
      <c r="D57" s="24"/>
      <c r="E57" s="22"/>
      <c r="F57" s="22" t="s">
        <v>427</v>
      </c>
      <c r="G57" s="22" t="s">
        <v>428</v>
      </c>
      <c r="H57" s="22" t="s">
        <v>511</v>
      </c>
      <c r="I57" s="30" t="s">
        <v>507</v>
      </c>
      <c r="J57" s="30" t="s">
        <v>484</v>
      </c>
      <c r="K57" s="30" t="s">
        <v>512</v>
      </c>
      <c r="L57" s="30" t="s">
        <v>460</v>
      </c>
      <c r="M57" s="29"/>
    </row>
    <row r="58" ht="19.9" customHeight="1" spans="1:13">
      <c r="A58" s="19"/>
      <c r="B58" s="22" t="s">
        <v>515</v>
      </c>
      <c r="C58" s="22" t="s">
        <v>231</v>
      </c>
      <c r="D58" s="24">
        <v>11.88</v>
      </c>
      <c r="E58" s="22" t="s">
        <v>505</v>
      </c>
      <c r="F58" s="22" t="s">
        <v>434</v>
      </c>
      <c r="G58" s="22" t="s">
        <v>435</v>
      </c>
      <c r="H58" s="22" t="s">
        <v>508</v>
      </c>
      <c r="I58" s="30" t="s">
        <v>430</v>
      </c>
      <c r="J58" s="30" t="s">
        <v>431</v>
      </c>
      <c r="K58" s="30" t="s">
        <v>432</v>
      </c>
      <c r="L58" s="30" t="s">
        <v>460</v>
      </c>
      <c r="M58" s="29"/>
    </row>
    <row r="59" ht="67.8" customHeight="1" spans="1:13">
      <c r="A59" s="19"/>
      <c r="B59" s="22"/>
      <c r="C59" s="22"/>
      <c r="D59" s="24"/>
      <c r="E59" s="22"/>
      <c r="F59" s="22" t="s">
        <v>427</v>
      </c>
      <c r="G59" s="22" t="s">
        <v>461</v>
      </c>
      <c r="H59" s="22" t="s">
        <v>506</v>
      </c>
      <c r="I59" s="30" t="s">
        <v>507</v>
      </c>
      <c r="J59" s="30" t="s">
        <v>484</v>
      </c>
      <c r="K59" s="30" t="s">
        <v>432</v>
      </c>
      <c r="L59" s="30" t="s">
        <v>437</v>
      </c>
      <c r="M59" s="29"/>
    </row>
    <row r="60" ht="19.9" customHeight="1" spans="1:13">
      <c r="A60" s="19"/>
      <c r="B60" s="22"/>
      <c r="C60" s="22"/>
      <c r="D60" s="24"/>
      <c r="E60" s="22"/>
      <c r="F60" s="22" t="s">
        <v>427</v>
      </c>
      <c r="G60" s="22" t="s">
        <v>428</v>
      </c>
      <c r="H60" s="22" t="s">
        <v>511</v>
      </c>
      <c r="I60" s="30" t="s">
        <v>507</v>
      </c>
      <c r="J60" s="30" t="s">
        <v>484</v>
      </c>
      <c r="K60" s="30" t="s">
        <v>512</v>
      </c>
      <c r="L60" s="30" t="s">
        <v>460</v>
      </c>
      <c r="M60" s="29"/>
    </row>
    <row r="61" ht="81.4" customHeight="1" spans="1:13">
      <c r="A61" s="19"/>
      <c r="B61" s="22"/>
      <c r="C61" s="22"/>
      <c r="D61" s="24"/>
      <c r="E61" s="22"/>
      <c r="F61" s="22" t="s">
        <v>434</v>
      </c>
      <c r="G61" s="22" t="s">
        <v>509</v>
      </c>
      <c r="H61" s="22" t="s">
        <v>510</v>
      </c>
      <c r="I61" s="30" t="s">
        <v>507</v>
      </c>
      <c r="J61" s="30" t="s">
        <v>431</v>
      </c>
      <c r="K61" s="30" t="s">
        <v>432</v>
      </c>
      <c r="L61" s="30" t="s">
        <v>460</v>
      </c>
      <c r="M61" s="29"/>
    </row>
    <row r="62" ht="19.9" customHeight="1" spans="1:13">
      <c r="A62" s="19"/>
      <c r="B62" s="22" t="s">
        <v>516</v>
      </c>
      <c r="C62" s="22" t="s">
        <v>231</v>
      </c>
      <c r="D62" s="24">
        <v>9.5</v>
      </c>
      <c r="E62" s="22" t="s">
        <v>505</v>
      </c>
      <c r="F62" s="22" t="s">
        <v>427</v>
      </c>
      <c r="G62" s="22" t="s">
        <v>428</v>
      </c>
      <c r="H62" s="22" t="s">
        <v>511</v>
      </c>
      <c r="I62" s="30" t="s">
        <v>507</v>
      </c>
      <c r="J62" s="30" t="s">
        <v>484</v>
      </c>
      <c r="K62" s="30" t="s">
        <v>512</v>
      </c>
      <c r="L62" s="30" t="s">
        <v>460</v>
      </c>
      <c r="M62" s="29"/>
    </row>
    <row r="63" ht="81.4" customHeight="1" spans="1:13">
      <c r="A63" s="19"/>
      <c r="B63" s="22"/>
      <c r="C63" s="22"/>
      <c r="D63" s="24"/>
      <c r="E63" s="22"/>
      <c r="F63" s="22" t="s">
        <v>434</v>
      </c>
      <c r="G63" s="22" t="s">
        <v>509</v>
      </c>
      <c r="H63" s="22" t="s">
        <v>510</v>
      </c>
      <c r="I63" s="30" t="s">
        <v>507</v>
      </c>
      <c r="J63" s="30" t="s">
        <v>431</v>
      </c>
      <c r="K63" s="30" t="s">
        <v>432</v>
      </c>
      <c r="L63" s="30" t="s">
        <v>460</v>
      </c>
      <c r="M63" s="29"/>
    </row>
    <row r="64" ht="19.9" customHeight="1" spans="1:13">
      <c r="A64" s="19"/>
      <c r="B64" s="22"/>
      <c r="C64" s="22"/>
      <c r="D64" s="24"/>
      <c r="E64" s="22"/>
      <c r="F64" s="22" t="s">
        <v>434</v>
      </c>
      <c r="G64" s="22" t="s">
        <v>435</v>
      </c>
      <c r="H64" s="22" t="s">
        <v>508</v>
      </c>
      <c r="I64" s="30" t="s">
        <v>430</v>
      </c>
      <c r="J64" s="30" t="s">
        <v>431</v>
      </c>
      <c r="K64" s="30" t="s">
        <v>432</v>
      </c>
      <c r="L64" s="30" t="s">
        <v>460</v>
      </c>
      <c r="M64" s="29"/>
    </row>
    <row r="65" ht="67.8" customHeight="1" spans="1:13">
      <c r="A65" s="19"/>
      <c r="B65" s="22"/>
      <c r="C65" s="22"/>
      <c r="D65" s="24"/>
      <c r="E65" s="22"/>
      <c r="F65" s="22" t="s">
        <v>427</v>
      </c>
      <c r="G65" s="22" t="s">
        <v>461</v>
      </c>
      <c r="H65" s="22" t="s">
        <v>506</v>
      </c>
      <c r="I65" s="30" t="s">
        <v>507</v>
      </c>
      <c r="J65" s="30" t="s">
        <v>484</v>
      </c>
      <c r="K65" s="30" t="s">
        <v>432</v>
      </c>
      <c r="L65" s="30" t="s">
        <v>437</v>
      </c>
      <c r="M65" s="29"/>
    </row>
    <row r="66" ht="19.9" customHeight="1" spans="1:13">
      <c r="A66" s="19"/>
      <c r="B66" s="22" t="s">
        <v>517</v>
      </c>
      <c r="C66" s="22" t="s">
        <v>231</v>
      </c>
      <c r="D66" s="23">
        <v>1.2</v>
      </c>
      <c r="E66" s="22" t="s">
        <v>505</v>
      </c>
      <c r="F66" s="22" t="s">
        <v>434</v>
      </c>
      <c r="G66" s="22" t="s">
        <v>435</v>
      </c>
      <c r="H66" s="22" t="s">
        <v>508</v>
      </c>
      <c r="I66" s="30" t="s">
        <v>430</v>
      </c>
      <c r="J66" s="30" t="s">
        <v>431</v>
      </c>
      <c r="K66" s="30" t="s">
        <v>432</v>
      </c>
      <c r="L66" s="30" t="s">
        <v>460</v>
      </c>
      <c r="M66" s="29"/>
    </row>
    <row r="67" ht="19.9" customHeight="1" spans="1:13">
      <c r="A67" s="19"/>
      <c r="B67" s="22"/>
      <c r="C67" s="22"/>
      <c r="D67" s="23"/>
      <c r="E67" s="22"/>
      <c r="F67" s="22" t="s">
        <v>427</v>
      </c>
      <c r="G67" s="22" t="s">
        <v>428</v>
      </c>
      <c r="H67" s="22" t="s">
        <v>511</v>
      </c>
      <c r="I67" s="30" t="s">
        <v>507</v>
      </c>
      <c r="J67" s="30" t="s">
        <v>484</v>
      </c>
      <c r="K67" s="30" t="s">
        <v>512</v>
      </c>
      <c r="L67" s="30" t="s">
        <v>460</v>
      </c>
      <c r="M67" s="29"/>
    </row>
    <row r="68" ht="81.4" customHeight="1" spans="1:13">
      <c r="A68" s="19"/>
      <c r="B68" s="22"/>
      <c r="C68" s="22"/>
      <c r="D68" s="23"/>
      <c r="E68" s="22"/>
      <c r="F68" s="22" t="s">
        <v>434</v>
      </c>
      <c r="G68" s="22" t="s">
        <v>509</v>
      </c>
      <c r="H68" s="22" t="s">
        <v>510</v>
      </c>
      <c r="I68" s="30" t="s">
        <v>507</v>
      </c>
      <c r="J68" s="30" t="s">
        <v>431</v>
      </c>
      <c r="K68" s="30" t="s">
        <v>432</v>
      </c>
      <c r="L68" s="30" t="s">
        <v>460</v>
      </c>
      <c r="M68" s="29"/>
    </row>
    <row r="69" ht="67.8" customHeight="1" spans="1:13">
      <c r="A69" s="19"/>
      <c r="B69" s="22"/>
      <c r="C69" s="22"/>
      <c r="D69" s="23"/>
      <c r="E69" s="22"/>
      <c r="F69" s="22" t="s">
        <v>427</v>
      </c>
      <c r="G69" s="22" t="s">
        <v>461</v>
      </c>
      <c r="H69" s="22" t="s">
        <v>506</v>
      </c>
      <c r="I69" s="30" t="s">
        <v>507</v>
      </c>
      <c r="J69" s="30" t="s">
        <v>484</v>
      </c>
      <c r="K69" s="30" t="s">
        <v>432</v>
      </c>
      <c r="L69" s="30" t="s">
        <v>437</v>
      </c>
      <c r="M69" s="29"/>
    </row>
    <row r="70" ht="19.9" customHeight="1" spans="1:13">
      <c r="A70" s="19"/>
      <c r="B70" s="22" t="s">
        <v>518</v>
      </c>
      <c r="C70" s="22" t="s">
        <v>231</v>
      </c>
      <c r="D70" s="23">
        <v>15</v>
      </c>
      <c r="E70" s="22" t="s">
        <v>505</v>
      </c>
      <c r="F70" s="22" t="s">
        <v>434</v>
      </c>
      <c r="G70" s="22" t="s">
        <v>435</v>
      </c>
      <c r="H70" s="22" t="s">
        <v>508</v>
      </c>
      <c r="I70" s="30" t="s">
        <v>430</v>
      </c>
      <c r="J70" s="30" t="s">
        <v>431</v>
      </c>
      <c r="K70" s="30" t="s">
        <v>432</v>
      </c>
      <c r="L70" s="30" t="s">
        <v>460</v>
      </c>
      <c r="M70" s="29"/>
    </row>
    <row r="71" ht="67.8" customHeight="1" spans="1:13">
      <c r="A71" s="19"/>
      <c r="B71" s="22"/>
      <c r="C71" s="22"/>
      <c r="D71" s="23"/>
      <c r="E71" s="22"/>
      <c r="F71" s="22" t="s">
        <v>427</v>
      </c>
      <c r="G71" s="22" t="s">
        <v>461</v>
      </c>
      <c r="H71" s="22" t="s">
        <v>506</v>
      </c>
      <c r="I71" s="30" t="s">
        <v>507</v>
      </c>
      <c r="J71" s="30" t="s">
        <v>484</v>
      </c>
      <c r="K71" s="30" t="s">
        <v>432</v>
      </c>
      <c r="L71" s="30" t="s">
        <v>437</v>
      </c>
      <c r="M71" s="29"/>
    </row>
    <row r="72" ht="19.9" customHeight="1" spans="1:13">
      <c r="A72" s="19"/>
      <c r="B72" s="22"/>
      <c r="C72" s="22"/>
      <c r="D72" s="23"/>
      <c r="E72" s="22"/>
      <c r="F72" s="22" t="s">
        <v>427</v>
      </c>
      <c r="G72" s="22" t="s">
        <v>428</v>
      </c>
      <c r="H72" s="22" t="s">
        <v>511</v>
      </c>
      <c r="I72" s="30" t="s">
        <v>507</v>
      </c>
      <c r="J72" s="30" t="s">
        <v>484</v>
      </c>
      <c r="K72" s="30" t="s">
        <v>512</v>
      </c>
      <c r="L72" s="30" t="s">
        <v>460</v>
      </c>
      <c r="M72" s="29"/>
    </row>
    <row r="73" ht="81.4" customHeight="1" spans="1:13">
      <c r="A73" s="19"/>
      <c r="B73" s="22"/>
      <c r="C73" s="22"/>
      <c r="D73" s="23"/>
      <c r="E73" s="22"/>
      <c r="F73" s="22" t="s">
        <v>434</v>
      </c>
      <c r="G73" s="22" t="s">
        <v>509</v>
      </c>
      <c r="H73" s="22" t="s">
        <v>510</v>
      </c>
      <c r="I73" s="30" t="s">
        <v>507</v>
      </c>
      <c r="J73" s="30" t="s">
        <v>431</v>
      </c>
      <c r="K73" s="30" t="s">
        <v>432</v>
      </c>
      <c r="L73" s="30" t="s">
        <v>460</v>
      </c>
      <c r="M73" s="29"/>
    </row>
    <row r="74" ht="33.9" customHeight="1" spans="1:13">
      <c r="A74" s="19"/>
      <c r="B74" s="22" t="s">
        <v>519</v>
      </c>
      <c r="C74" s="22" t="s">
        <v>231</v>
      </c>
      <c r="D74" s="23">
        <v>0.07</v>
      </c>
      <c r="E74" s="22" t="s">
        <v>426</v>
      </c>
      <c r="F74" s="22" t="s">
        <v>434</v>
      </c>
      <c r="G74" s="22" t="s">
        <v>435</v>
      </c>
      <c r="H74" s="22" t="s">
        <v>436</v>
      </c>
      <c r="I74" s="30" t="s">
        <v>430</v>
      </c>
      <c r="J74" s="30" t="s">
        <v>431</v>
      </c>
      <c r="K74" s="30" t="s">
        <v>432</v>
      </c>
      <c r="L74" s="30" t="s">
        <v>437</v>
      </c>
      <c r="M74" s="29"/>
    </row>
    <row r="75" ht="33.9" customHeight="1" spans="1:13">
      <c r="A75" s="19"/>
      <c r="B75" s="22"/>
      <c r="C75" s="22"/>
      <c r="D75" s="23"/>
      <c r="E75" s="22"/>
      <c r="F75" s="22" t="s">
        <v>427</v>
      </c>
      <c r="G75" s="22" t="s">
        <v>428</v>
      </c>
      <c r="H75" s="22" t="s">
        <v>429</v>
      </c>
      <c r="I75" s="30" t="s">
        <v>430</v>
      </c>
      <c r="J75" s="30" t="s">
        <v>431</v>
      </c>
      <c r="K75" s="30" t="s">
        <v>432</v>
      </c>
      <c r="L75" s="30" t="s">
        <v>433</v>
      </c>
      <c r="M75" s="29"/>
    </row>
    <row r="76" ht="33.9" customHeight="1" spans="1:13">
      <c r="A76" s="19"/>
      <c r="B76" s="22" t="s">
        <v>520</v>
      </c>
      <c r="C76" s="22" t="s">
        <v>231</v>
      </c>
      <c r="D76" s="23">
        <v>0.04</v>
      </c>
      <c r="E76" s="22" t="s">
        <v>426</v>
      </c>
      <c r="F76" s="22" t="s">
        <v>434</v>
      </c>
      <c r="G76" s="22" t="s">
        <v>435</v>
      </c>
      <c r="H76" s="22" t="s">
        <v>436</v>
      </c>
      <c r="I76" s="30" t="s">
        <v>430</v>
      </c>
      <c r="J76" s="30" t="s">
        <v>431</v>
      </c>
      <c r="K76" s="30" t="s">
        <v>432</v>
      </c>
      <c r="L76" s="30" t="s">
        <v>437</v>
      </c>
      <c r="M76" s="29"/>
    </row>
    <row r="77" ht="33.9" customHeight="1" spans="1:13">
      <c r="A77" s="19"/>
      <c r="B77" s="22"/>
      <c r="C77" s="22"/>
      <c r="D77" s="23"/>
      <c r="E77" s="22"/>
      <c r="F77" s="22" t="s">
        <v>427</v>
      </c>
      <c r="G77" s="22" t="s">
        <v>428</v>
      </c>
      <c r="H77" s="22" t="s">
        <v>429</v>
      </c>
      <c r="I77" s="30" t="s">
        <v>430</v>
      </c>
      <c r="J77" s="30" t="s">
        <v>431</v>
      </c>
      <c r="K77" s="30" t="s">
        <v>432</v>
      </c>
      <c r="L77" s="30" t="s">
        <v>433</v>
      </c>
      <c r="M77" s="29"/>
    </row>
    <row r="78" ht="27.1" customHeight="1" spans="1:13">
      <c r="A78" s="19"/>
      <c r="B78" s="22" t="s">
        <v>521</v>
      </c>
      <c r="C78" s="22" t="s">
        <v>231</v>
      </c>
      <c r="D78" s="23">
        <v>40.61</v>
      </c>
      <c r="E78" s="22" t="s">
        <v>522</v>
      </c>
      <c r="F78" s="22" t="s">
        <v>434</v>
      </c>
      <c r="G78" s="22" t="s">
        <v>435</v>
      </c>
      <c r="H78" s="22" t="s">
        <v>523</v>
      </c>
      <c r="I78" s="30" t="s">
        <v>452</v>
      </c>
      <c r="J78" s="30" t="s">
        <v>474</v>
      </c>
      <c r="K78" s="30"/>
      <c r="L78" s="30" t="s">
        <v>449</v>
      </c>
      <c r="M78" s="29"/>
    </row>
    <row r="79" ht="27.1" customHeight="1" spans="1:13">
      <c r="A79" s="19"/>
      <c r="B79" s="22"/>
      <c r="C79" s="22"/>
      <c r="D79" s="23"/>
      <c r="E79" s="22"/>
      <c r="F79" s="22" t="s">
        <v>427</v>
      </c>
      <c r="G79" s="22" t="s">
        <v>461</v>
      </c>
      <c r="H79" s="22" t="s">
        <v>524</v>
      </c>
      <c r="I79" s="30" t="s">
        <v>430</v>
      </c>
      <c r="J79" s="30" t="s">
        <v>431</v>
      </c>
      <c r="K79" s="30" t="s">
        <v>432</v>
      </c>
      <c r="L79" s="30" t="s">
        <v>475</v>
      </c>
      <c r="M79" s="29"/>
    </row>
    <row r="80" ht="27.1" customHeight="1" spans="1:13">
      <c r="A80" s="19"/>
      <c r="B80" s="22"/>
      <c r="C80" s="22"/>
      <c r="D80" s="23"/>
      <c r="E80" s="22"/>
      <c r="F80" s="22" t="s">
        <v>427</v>
      </c>
      <c r="G80" s="22" t="s">
        <v>469</v>
      </c>
      <c r="H80" s="22" t="s">
        <v>525</v>
      </c>
      <c r="I80" s="30" t="s">
        <v>430</v>
      </c>
      <c r="J80" s="30" t="s">
        <v>431</v>
      </c>
      <c r="K80" s="30" t="s">
        <v>432</v>
      </c>
      <c r="L80" s="30" t="s">
        <v>475</v>
      </c>
      <c r="M80" s="29"/>
    </row>
    <row r="81" ht="27.1" customHeight="1" spans="1:13">
      <c r="A81" s="19"/>
      <c r="B81" s="22"/>
      <c r="C81" s="22"/>
      <c r="D81" s="23"/>
      <c r="E81" s="22"/>
      <c r="F81" s="22" t="s">
        <v>464</v>
      </c>
      <c r="G81" s="22" t="s">
        <v>465</v>
      </c>
      <c r="H81" s="22" t="s">
        <v>466</v>
      </c>
      <c r="I81" s="30" t="s">
        <v>457</v>
      </c>
      <c r="J81" s="30" t="s">
        <v>526</v>
      </c>
      <c r="K81" s="30" t="s">
        <v>432</v>
      </c>
      <c r="L81" s="30" t="s">
        <v>449</v>
      </c>
      <c r="M81" s="29"/>
    </row>
    <row r="82" ht="27.1" customHeight="1" spans="1:13">
      <c r="A82" s="19"/>
      <c r="B82" s="22"/>
      <c r="C82" s="22"/>
      <c r="D82" s="23"/>
      <c r="E82" s="22"/>
      <c r="F82" s="22" t="s">
        <v>454</v>
      </c>
      <c r="G82" s="22" t="s">
        <v>455</v>
      </c>
      <c r="H82" s="22" t="s">
        <v>527</v>
      </c>
      <c r="I82" s="30" t="s">
        <v>507</v>
      </c>
      <c r="J82" s="30" t="s">
        <v>528</v>
      </c>
      <c r="K82" s="30" t="s">
        <v>459</v>
      </c>
      <c r="L82" s="30" t="s">
        <v>475</v>
      </c>
      <c r="M82" s="29"/>
    </row>
    <row r="83" ht="27.1" customHeight="1" spans="1:13">
      <c r="A83" s="19"/>
      <c r="B83" s="22"/>
      <c r="C83" s="22"/>
      <c r="D83" s="23"/>
      <c r="E83" s="22"/>
      <c r="F83" s="22" t="s">
        <v>434</v>
      </c>
      <c r="G83" s="22" t="s">
        <v>450</v>
      </c>
      <c r="H83" s="22" t="s">
        <v>529</v>
      </c>
      <c r="I83" s="30" t="s">
        <v>452</v>
      </c>
      <c r="J83" s="30" t="s">
        <v>474</v>
      </c>
      <c r="K83" s="30"/>
      <c r="L83" s="30" t="s">
        <v>449</v>
      </c>
      <c r="M83" s="29"/>
    </row>
    <row r="84" ht="27.1" customHeight="1" spans="1:13">
      <c r="A84" s="19"/>
      <c r="B84" s="22"/>
      <c r="C84" s="22"/>
      <c r="D84" s="23"/>
      <c r="E84" s="22"/>
      <c r="F84" s="22" t="s">
        <v>427</v>
      </c>
      <c r="G84" s="22" t="s">
        <v>428</v>
      </c>
      <c r="H84" s="22" t="s">
        <v>530</v>
      </c>
      <c r="I84" s="30" t="s">
        <v>457</v>
      </c>
      <c r="J84" s="30" t="s">
        <v>501</v>
      </c>
      <c r="K84" s="30" t="s">
        <v>512</v>
      </c>
      <c r="L84" s="30" t="s">
        <v>475</v>
      </c>
      <c r="M84" s="29"/>
    </row>
    <row r="85" ht="19.9" customHeight="1" spans="1:13">
      <c r="A85" s="19"/>
      <c r="B85" s="22" t="s">
        <v>531</v>
      </c>
      <c r="C85" s="22" t="s">
        <v>231</v>
      </c>
      <c r="D85" s="23">
        <v>29.32</v>
      </c>
      <c r="E85" s="22" t="s">
        <v>505</v>
      </c>
      <c r="F85" s="22" t="s">
        <v>434</v>
      </c>
      <c r="G85" s="22" t="s">
        <v>435</v>
      </c>
      <c r="H85" s="22" t="s">
        <v>508</v>
      </c>
      <c r="I85" s="30" t="s">
        <v>430</v>
      </c>
      <c r="J85" s="30" t="s">
        <v>431</v>
      </c>
      <c r="K85" s="30" t="s">
        <v>432</v>
      </c>
      <c r="L85" s="30" t="s">
        <v>460</v>
      </c>
      <c r="M85" s="29"/>
    </row>
    <row r="86" ht="67.8" customHeight="1" spans="1:13">
      <c r="A86" s="19"/>
      <c r="B86" s="22"/>
      <c r="C86" s="22"/>
      <c r="D86" s="23"/>
      <c r="E86" s="22"/>
      <c r="F86" s="22" t="s">
        <v>427</v>
      </c>
      <c r="G86" s="22" t="s">
        <v>461</v>
      </c>
      <c r="H86" s="22" t="s">
        <v>506</v>
      </c>
      <c r="I86" s="30" t="s">
        <v>507</v>
      </c>
      <c r="J86" s="30" t="s">
        <v>484</v>
      </c>
      <c r="K86" s="30" t="s">
        <v>432</v>
      </c>
      <c r="L86" s="30" t="s">
        <v>437</v>
      </c>
      <c r="M86" s="29"/>
    </row>
    <row r="87" ht="81.4" customHeight="1" spans="1:13">
      <c r="A87" s="19"/>
      <c r="B87" s="22"/>
      <c r="C87" s="22"/>
      <c r="D87" s="23"/>
      <c r="E87" s="22"/>
      <c r="F87" s="22" t="s">
        <v>434</v>
      </c>
      <c r="G87" s="22" t="s">
        <v>509</v>
      </c>
      <c r="H87" s="22" t="s">
        <v>510</v>
      </c>
      <c r="I87" s="30" t="s">
        <v>507</v>
      </c>
      <c r="J87" s="30" t="s">
        <v>431</v>
      </c>
      <c r="K87" s="30" t="s">
        <v>432</v>
      </c>
      <c r="L87" s="30" t="s">
        <v>460</v>
      </c>
      <c r="M87" s="29"/>
    </row>
    <row r="88" ht="19.9" customHeight="1" spans="1:13">
      <c r="A88" s="19"/>
      <c r="B88" s="22"/>
      <c r="C88" s="22"/>
      <c r="D88" s="23"/>
      <c r="E88" s="22"/>
      <c r="F88" s="22" t="s">
        <v>427</v>
      </c>
      <c r="G88" s="22" t="s">
        <v>428</v>
      </c>
      <c r="H88" s="22" t="s">
        <v>511</v>
      </c>
      <c r="I88" s="30" t="s">
        <v>507</v>
      </c>
      <c r="J88" s="30" t="s">
        <v>484</v>
      </c>
      <c r="K88" s="30" t="s">
        <v>512</v>
      </c>
      <c r="L88" s="30" t="s">
        <v>460</v>
      </c>
      <c r="M88" s="29"/>
    </row>
    <row r="89" ht="33.9" customHeight="1" spans="1:13">
      <c r="A89" s="19"/>
      <c r="B89" s="22" t="s">
        <v>532</v>
      </c>
      <c r="C89" s="22" t="s">
        <v>231</v>
      </c>
      <c r="D89" s="23">
        <v>577.34</v>
      </c>
      <c r="E89" s="22" t="s">
        <v>426</v>
      </c>
      <c r="F89" s="22" t="s">
        <v>427</v>
      </c>
      <c r="G89" s="22" t="s">
        <v>428</v>
      </c>
      <c r="H89" s="22" t="s">
        <v>429</v>
      </c>
      <c r="I89" s="30" t="s">
        <v>430</v>
      </c>
      <c r="J89" s="30" t="s">
        <v>431</v>
      </c>
      <c r="K89" s="30" t="s">
        <v>432</v>
      </c>
      <c r="L89" s="30" t="s">
        <v>433</v>
      </c>
      <c r="M89" s="29"/>
    </row>
    <row r="90" ht="33.9" customHeight="1" spans="1:13">
      <c r="A90" s="19"/>
      <c r="B90" s="22"/>
      <c r="C90" s="22"/>
      <c r="D90" s="23"/>
      <c r="E90" s="22"/>
      <c r="F90" s="22" t="s">
        <v>434</v>
      </c>
      <c r="G90" s="22" t="s">
        <v>435</v>
      </c>
      <c r="H90" s="22" t="s">
        <v>436</v>
      </c>
      <c r="I90" s="30" t="s">
        <v>430</v>
      </c>
      <c r="J90" s="30" t="s">
        <v>431</v>
      </c>
      <c r="K90" s="30" t="s">
        <v>432</v>
      </c>
      <c r="L90" s="30" t="s">
        <v>437</v>
      </c>
      <c r="M90" s="29"/>
    </row>
    <row r="91" ht="33.9" customHeight="1" spans="1:13">
      <c r="A91" s="19"/>
      <c r="B91" s="22" t="s">
        <v>533</v>
      </c>
      <c r="C91" s="22" t="s">
        <v>231</v>
      </c>
      <c r="D91" s="23">
        <v>0.18</v>
      </c>
      <c r="E91" s="22" t="s">
        <v>426</v>
      </c>
      <c r="F91" s="22" t="s">
        <v>434</v>
      </c>
      <c r="G91" s="22" t="s">
        <v>435</v>
      </c>
      <c r="H91" s="22" t="s">
        <v>436</v>
      </c>
      <c r="I91" s="30" t="s">
        <v>430</v>
      </c>
      <c r="J91" s="30" t="s">
        <v>431</v>
      </c>
      <c r="K91" s="30" t="s">
        <v>432</v>
      </c>
      <c r="L91" s="30" t="s">
        <v>437</v>
      </c>
      <c r="M91" s="29"/>
    </row>
    <row r="92" ht="33.9" customHeight="1" spans="1:13">
      <c r="A92" s="19"/>
      <c r="B92" s="22"/>
      <c r="C92" s="22"/>
      <c r="D92" s="23"/>
      <c r="E92" s="22"/>
      <c r="F92" s="22" t="s">
        <v>427</v>
      </c>
      <c r="G92" s="22" t="s">
        <v>428</v>
      </c>
      <c r="H92" s="22" t="s">
        <v>429</v>
      </c>
      <c r="I92" s="30" t="s">
        <v>430</v>
      </c>
      <c r="J92" s="30" t="s">
        <v>431</v>
      </c>
      <c r="K92" s="30" t="s">
        <v>432</v>
      </c>
      <c r="L92" s="30" t="s">
        <v>433</v>
      </c>
      <c r="M92" s="29"/>
    </row>
    <row r="93" ht="33.9" customHeight="1" spans="1:13">
      <c r="A93" s="19"/>
      <c r="B93" s="22" t="s">
        <v>534</v>
      </c>
      <c r="C93" s="22" t="s">
        <v>231</v>
      </c>
      <c r="D93" s="23">
        <v>7.05</v>
      </c>
      <c r="E93" s="22" t="s">
        <v>426</v>
      </c>
      <c r="F93" s="22" t="s">
        <v>427</v>
      </c>
      <c r="G93" s="22" t="s">
        <v>428</v>
      </c>
      <c r="H93" s="22" t="s">
        <v>429</v>
      </c>
      <c r="I93" s="30" t="s">
        <v>430</v>
      </c>
      <c r="J93" s="30" t="s">
        <v>431</v>
      </c>
      <c r="K93" s="30" t="s">
        <v>432</v>
      </c>
      <c r="L93" s="30" t="s">
        <v>433</v>
      </c>
      <c r="M93" s="29"/>
    </row>
    <row r="94" ht="33.9" customHeight="1" spans="1:13">
      <c r="A94" s="19"/>
      <c r="B94" s="22"/>
      <c r="C94" s="22"/>
      <c r="D94" s="23"/>
      <c r="E94" s="22"/>
      <c r="F94" s="22" t="s">
        <v>434</v>
      </c>
      <c r="G94" s="22" t="s">
        <v>435</v>
      </c>
      <c r="H94" s="22" t="s">
        <v>436</v>
      </c>
      <c r="I94" s="30" t="s">
        <v>430</v>
      </c>
      <c r="J94" s="30" t="s">
        <v>431</v>
      </c>
      <c r="K94" s="30" t="s">
        <v>432</v>
      </c>
      <c r="L94" s="30" t="s">
        <v>437</v>
      </c>
      <c r="M94" s="29"/>
    </row>
    <row r="95" ht="33.9" customHeight="1" spans="1:13">
      <c r="A95" s="19"/>
      <c r="B95" s="22" t="s">
        <v>535</v>
      </c>
      <c r="C95" s="22" t="s">
        <v>231</v>
      </c>
      <c r="D95" s="23">
        <v>8.85</v>
      </c>
      <c r="E95" s="22" t="s">
        <v>426</v>
      </c>
      <c r="F95" s="22" t="s">
        <v>434</v>
      </c>
      <c r="G95" s="22" t="s">
        <v>435</v>
      </c>
      <c r="H95" s="22" t="s">
        <v>436</v>
      </c>
      <c r="I95" s="30" t="s">
        <v>430</v>
      </c>
      <c r="J95" s="30" t="s">
        <v>431</v>
      </c>
      <c r="K95" s="30" t="s">
        <v>432</v>
      </c>
      <c r="L95" s="30" t="s">
        <v>437</v>
      </c>
      <c r="M95" s="29"/>
    </row>
    <row r="96" ht="33.9" customHeight="1" spans="1:13">
      <c r="A96" s="19"/>
      <c r="B96" s="22"/>
      <c r="C96" s="22"/>
      <c r="D96" s="23"/>
      <c r="E96" s="22"/>
      <c r="F96" s="22" t="s">
        <v>427</v>
      </c>
      <c r="G96" s="22" t="s">
        <v>428</v>
      </c>
      <c r="H96" s="22" t="s">
        <v>429</v>
      </c>
      <c r="I96" s="30" t="s">
        <v>430</v>
      </c>
      <c r="J96" s="30" t="s">
        <v>431</v>
      </c>
      <c r="K96" s="30" t="s">
        <v>432</v>
      </c>
      <c r="L96" s="30" t="s">
        <v>433</v>
      </c>
      <c r="M96" s="29"/>
    </row>
    <row r="97" ht="33.9" customHeight="1" spans="1:13">
      <c r="A97" s="19"/>
      <c r="B97" s="22" t="s">
        <v>536</v>
      </c>
      <c r="C97" s="22" t="s">
        <v>231</v>
      </c>
      <c r="D97" s="24">
        <v>51.81</v>
      </c>
      <c r="E97" s="22" t="s">
        <v>426</v>
      </c>
      <c r="F97" s="22" t="s">
        <v>427</v>
      </c>
      <c r="G97" s="22" t="s">
        <v>428</v>
      </c>
      <c r="H97" s="22" t="s">
        <v>429</v>
      </c>
      <c r="I97" s="30" t="s">
        <v>430</v>
      </c>
      <c r="J97" s="30" t="s">
        <v>431</v>
      </c>
      <c r="K97" s="30" t="s">
        <v>432</v>
      </c>
      <c r="L97" s="30" t="s">
        <v>433</v>
      </c>
      <c r="M97" s="29"/>
    </row>
    <row r="98" ht="33.9" customHeight="1" spans="1:13">
      <c r="A98" s="19"/>
      <c r="B98" s="22"/>
      <c r="C98" s="22"/>
      <c r="D98" s="24"/>
      <c r="E98" s="22"/>
      <c r="F98" s="22" t="s">
        <v>434</v>
      </c>
      <c r="G98" s="22" t="s">
        <v>435</v>
      </c>
      <c r="H98" s="22" t="s">
        <v>436</v>
      </c>
      <c r="I98" s="30" t="s">
        <v>430</v>
      </c>
      <c r="J98" s="30" t="s">
        <v>431</v>
      </c>
      <c r="K98" s="30" t="s">
        <v>432</v>
      </c>
      <c r="L98" s="30" t="s">
        <v>437</v>
      </c>
      <c r="M98" s="29"/>
    </row>
    <row r="99" ht="33.9" customHeight="1" spans="1:13">
      <c r="A99" s="19"/>
      <c r="B99" s="22" t="s">
        <v>537</v>
      </c>
      <c r="C99" s="22" t="s">
        <v>231</v>
      </c>
      <c r="D99" s="23">
        <v>128.05</v>
      </c>
      <c r="E99" s="22" t="s">
        <v>426</v>
      </c>
      <c r="F99" s="22" t="s">
        <v>427</v>
      </c>
      <c r="G99" s="22" t="s">
        <v>428</v>
      </c>
      <c r="H99" s="22" t="s">
        <v>429</v>
      </c>
      <c r="I99" s="30" t="s">
        <v>430</v>
      </c>
      <c r="J99" s="30" t="s">
        <v>431</v>
      </c>
      <c r="K99" s="30" t="s">
        <v>432</v>
      </c>
      <c r="L99" s="30" t="s">
        <v>433</v>
      </c>
      <c r="M99" s="29"/>
    </row>
    <row r="100" ht="33.9" customHeight="1" spans="1:13">
      <c r="A100" s="19"/>
      <c r="B100" s="22"/>
      <c r="C100" s="22"/>
      <c r="D100" s="23"/>
      <c r="E100" s="22"/>
      <c r="F100" s="22" t="s">
        <v>434</v>
      </c>
      <c r="G100" s="22" t="s">
        <v>435</v>
      </c>
      <c r="H100" s="22" t="s">
        <v>436</v>
      </c>
      <c r="I100" s="30" t="s">
        <v>430</v>
      </c>
      <c r="J100" s="30" t="s">
        <v>431</v>
      </c>
      <c r="K100" s="30" t="s">
        <v>432</v>
      </c>
      <c r="L100" s="30" t="s">
        <v>437</v>
      </c>
      <c r="M100" s="29"/>
    </row>
    <row r="101" ht="27.1" customHeight="1" spans="1:13">
      <c r="A101" s="19"/>
      <c r="B101" s="22" t="s">
        <v>538</v>
      </c>
      <c r="C101" s="22" t="s">
        <v>231</v>
      </c>
      <c r="D101" s="23">
        <v>76</v>
      </c>
      <c r="E101" s="22" t="s">
        <v>539</v>
      </c>
      <c r="F101" s="22" t="s">
        <v>464</v>
      </c>
      <c r="G101" s="22" t="s">
        <v>465</v>
      </c>
      <c r="H101" s="22" t="s">
        <v>466</v>
      </c>
      <c r="I101" s="30" t="s">
        <v>457</v>
      </c>
      <c r="J101" s="30" t="s">
        <v>483</v>
      </c>
      <c r="K101" s="30" t="s">
        <v>432</v>
      </c>
      <c r="L101" s="30" t="s">
        <v>449</v>
      </c>
      <c r="M101" s="29"/>
    </row>
    <row r="102" ht="27.1" customHeight="1" spans="1:13">
      <c r="A102" s="19"/>
      <c r="B102" s="22"/>
      <c r="C102" s="22"/>
      <c r="D102" s="23"/>
      <c r="E102" s="22"/>
      <c r="F102" s="22" t="s">
        <v>427</v>
      </c>
      <c r="G102" s="22" t="s">
        <v>461</v>
      </c>
      <c r="H102" s="22" t="s">
        <v>540</v>
      </c>
      <c r="I102" s="30" t="s">
        <v>430</v>
      </c>
      <c r="J102" s="30" t="s">
        <v>431</v>
      </c>
      <c r="K102" s="30" t="s">
        <v>432</v>
      </c>
      <c r="L102" s="30" t="s">
        <v>475</v>
      </c>
      <c r="M102" s="29"/>
    </row>
    <row r="103" ht="27.1" customHeight="1" spans="1:13">
      <c r="A103" s="19"/>
      <c r="B103" s="22"/>
      <c r="C103" s="22"/>
      <c r="D103" s="23"/>
      <c r="E103" s="22"/>
      <c r="F103" s="22" t="s">
        <v>427</v>
      </c>
      <c r="G103" s="22" t="s">
        <v>469</v>
      </c>
      <c r="H103" s="22" t="s">
        <v>541</v>
      </c>
      <c r="I103" s="30" t="s">
        <v>430</v>
      </c>
      <c r="J103" s="30" t="s">
        <v>431</v>
      </c>
      <c r="K103" s="30" t="s">
        <v>432</v>
      </c>
      <c r="L103" s="30" t="s">
        <v>475</v>
      </c>
      <c r="M103" s="29"/>
    </row>
    <row r="104" ht="27.1" customHeight="1" spans="1:13">
      <c r="A104" s="19"/>
      <c r="B104" s="22"/>
      <c r="C104" s="22"/>
      <c r="D104" s="23"/>
      <c r="E104" s="22"/>
      <c r="F104" s="22" t="s">
        <v>454</v>
      </c>
      <c r="G104" s="22" t="s">
        <v>455</v>
      </c>
      <c r="H104" s="22" t="s">
        <v>542</v>
      </c>
      <c r="I104" s="30" t="s">
        <v>430</v>
      </c>
      <c r="J104" s="30" t="s">
        <v>543</v>
      </c>
      <c r="K104" s="30" t="s">
        <v>544</v>
      </c>
      <c r="L104" s="30" t="s">
        <v>449</v>
      </c>
      <c r="M104" s="29"/>
    </row>
    <row r="105" ht="27.1" customHeight="1" spans="1:13">
      <c r="A105" s="19"/>
      <c r="B105" s="22"/>
      <c r="C105" s="22"/>
      <c r="D105" s="23"/>
      <c r="E105" s="22"/>
      <c r="F105" s="22" t="s">
        <v>434</v>
      </c>
      <c r="G105" s="22" t="s">
        <v>435</v>
      </c>
      <c r="H105" s="22" t="s">
        <v>545</v>
      </c>
      <c r="I105" s="30" t="s">
        <v>430</v>
      </c>
      <c r="J105" s="30" t="s">
        <v>431</v>
      </c>
      <c r="K105" s="30" t="s">
        <v>432</v>
      </c>
      <c r="L105" s="30" t="s">
        <v>475</v>
      </c>
      <c r="M105" s="29"/>
    </row>
    <row r="106" ht="19.9" customHeight="1" spans="1:13">
      <c r="A106" s="19"/>
      <c r="B106" s="22"/>
      <c r="C106" s="22"/>
      <c r="D106" s="23"/>
      <c r="E106" s="22"/>
      <c r="F106" s="22" t="s">
        <v>427</v>
      </c>
      <c r="G106" s="22" t="s">
        <v>428</v>
      </c>
      <c r="H106" s="22" t="s">
        <v>546</v>
      </c>
      <c r="I106" s="30" t="s">
        <v>430</v>
      </c>
      <c r="J106" s="30" t="s">
        <v>447</v>
      </c>
      <c r="K106" s="30" t="s">
        <v>448</v>
      </c>
      <c r="L106" s="30" t="s">
        <v>449</v>
      </c>
      <c r="M106" s="29"/>
    </row>
    <row r="107" ht="27.1" customHeight="1" spans="1:13">
      <c r="A107" s="19"/>
      <c r="B107" s="22"/>
      <c r="C107" s="22"/>
      <c r="D107" s="23"/>
      <c r="E107" s="22"/>
      <c r="F107" s="22" t="s">
        <v>434</v>
      </c>
      <c r="G107" s="22" t="s">
        <v>450</v>
      </c>
      <c r="H107" s="22" t="s">
        <v>547</v>
      </c>
      <c r="I107" s="30" t="s">
        <v>452</v>
      </c>
      <c r="J107" s="30" t="s">
        <v>474</v>
      </c>
      <c r="K107" s="30"/>
      <c r="L107" s="30" t="s">
        <v>475</v>
      </c>
      <c r="M107" s="29"/>
    </row>
    <row r="108" ht="19.9" customHeight="1" spans="1:13">
      <c r="A108" s="19"/>
      <c r="B108" s="22" t="s">
        <v>548</v>
      </c>
      <c r="C108" s="22" t="s">
        <v>231</v>
      </c>
      <c r="D108" s="23">
        <v>12.11</v>
      </c>
      <c r="E108" s="22" t="s">
        <v>549</v>
      </c>
      <c r="F108" s="22" t="s">
        <v>434</v>
      </c>
      <c r="G108" s="22" t="s">
        <v>435</v>
      </c>
      <c r="H108" s="22" t="s">
        <v>550</v>
      </c>
      <c r="I108" s="30" t="s">
        <v>457</v>
      </c>
      <c r="J108" s="30" t="s">
        <v>487</v>
      </c>
      <c r="K108" s="30" t="s">
        <v>432</v>
      </c>
      <c r="L108" s="30" t="s">
        <v>449</v>
      </c>
      <c r="M108" s="29"/>
    </row>
    <row r="109" ht="27.1" customHeight="1" spans="1:13">
      <c r="A109" s="19"/>
      <c r="B109" s="22"/>
      <c r="C109" s="22"/>
      <c r="D109" s="23"/>
      <c r="E109" s="22"/>
      <c r="F109" s="22" t="s">
        <v>427</v>
      </c>
      <c r="G109" s="22" t="s">
        <v>469</v>
      </c>
      <c r="H109" s="22" t="s">
        <v>551</v>
      </c>
      <c r="I109" s="30" t="s">
        <v>457</v>
      </c>
      <c r="J109" s="30" t="s">
        <v>487</v>
      </c>
      <c r="K109" s="30" t="s">
        <v>432</v>
      </c>
      <c r="L109" s="30" t="s">
        <v>475</v>
      </c>
      <c r="M109" s="29"/>
    </row>
    <row r="110" ht="27.1" customHeight="1" spans="1:13">
      <c r="A110" s="19"/>
      <c r="B110" s="22"/>
      <c r="C110" s="22"/>
      <c r="D110" s="23"/>
      <c r="E110" s="22"/>
      <c r="F110" s="22" t="s">
        <v>464</v>
      </c>
      <c r="G110" s="22" t="s">
        <v>465</v>
      </c>
      <c r="H110" s="22" t="s">
        <v>466</v>
      </c>
      <c r="I110" s="30" t="s">
        <v>457</v>
      </c>
      <c r="J110" s="30" t="s">
        <v>467</v>
      </c>
      <c r="K110" s="30" t="s">
        <v>432</v>
      </c>
      <c r="L110" s="30" t="s">
        <v>449</v>
      </c>
      <c r="M110" s="29"/>
    </row>
    <row r="111" ht="27.1" customHeight="1" spans="1:13">
      <c r="A111" s="19"/>
      <c r="B111" s="22"/>
      <c r="C111" s="22"/>
      <c r="D111" s="23"/>
      <c r="E111" s="22"/>
      <c r="F111" s="22" t="s">
        <v>427</v>
      </c>
      <c r="G111" s="22" t="s">
        <v>428</v>
      </c>
      <c r="H111" s="22" t="s">
        <v>552</v>
      </c>
      <c r="I111" s="30" t="s">
        <v>430</v>
      </c>
      <c r="J111" s="30" t="s">
        <v>553</v>
      </c>
      <c r="K111" s="30" t="s">
        <v>554</v>
      </c>
      <c r="L111" s="30" t="s">
        <v>460</v>
      </c>
      <c r="M111" s="29"/>
    </row>
    <row r="112" ht="19.9" customHeight="1" spans="1:13">
      <c r="A112" s="19"/>
      <c r="B112" s="22"/>
      <c r="C112" s="22"/>
      <c r="D112" s="23"/>
      <c r="E112" s="22"/>
      <c r="F112" s="22" t="s">
        <v>427</v>
      </c>
      <c r="G112" s="22" t="s">
        <v>461</v>
      </c>
      <c r="H112" s="22" t="s">
        <v>555</v>
      </c>
      <c r="I112" s="30" t="s">
        <v>457</v>
      </c>
      <c r="J112" s="30" t="s">
        <v>487</v>
      </c>
      <c r="K112" s="30" t="s">
        <v>432</v>
      </c>
      <c r="L112" s="30" t="s">
        <v>475</v>
      </c>
      <c r="M112" s="29"/>
    </row>
    <row r="113" ht="27.1" customHeight="1" spans="1:13">
      <c r="A113" s="19"/>
      <c r="B113" s="22"/>
      <c r="C113" s="22"/>
      <c r="D113" s="23"/>
      <c r="E113" s="22"/>
      <c r="F113" s="22" t="s">
        <v>434</v>
      </c>
      <c r="G113" s="22" t="s">
        <v>556</v>
      </c>
      <c r="H113" s="22" t="s">
        <v>557</v>
      </c>
      <c r="I113" s="30" t="s">
        <v>457</v>
      </c>
      <c r="J113" s="30" t="s">
        <v>467</v>
      </c>
      <c r="K113" s="30" t="s">
        <v>432</v>
      </c>
      <c r="L113" s="30" t="s">
        <v>449</v>
      </c>
      <c r="M113" s="29"/>
    </row>
    <row r="114" ht="27.1" customHeight="1" spans="1:13">
      <c r="A114" s="19"/>
      <c r="B114" s="22"/>
      <c r="C114" s="22"/>
      <c r="D114" s="23"/>
      <c r="E114" s="22"/>
      <c r="F114" s="22" t="s">
        <v>454</v>
      </c>
      <c r="G114" s="22" t="s">
        <v>455</v>
      </c>
      <c r="H114" s="22" t="s">
        <v>558</v>
      </c>
      <c r="I114" s="30" t="s">
        <v>430</v>
      </c>
      <c r="J114" s="30" t="s">
        <v>559</v>
      </c>
      <c r="K114" s="30" t="s">
        <v>459</v>
      </c>
      <c r="L114" s="30" t="s">
        <v>449</v>
      </c>
      <c r="M114" s="29"/>
    </row>
    <row r="115" ht="50.35" customHeight="1" spans="1:13">
      <c r="A115" s="19"/>
      <c r="B115" s="22" t="s">
        <v>560</v>
      </c>
      <c r="C115" s="22" t="s">
        <v>231</v>
      </c>
      <c r="D115" s="23">
        <v>188.77</v>
      </c>
      <c r="E115" s="22" t="s">
        <v>561</v>
      </c>
      <c r="F115" s="22" t="s">
        <v>434</v>
      </c>
      <c r="G115" s="22" t="s">
        <v>556</v>
      </c>
      <c r="H115" s="22" t="s">
        <v>562</v>
      </c>
      <c r="I115" s="30" t="s">
        <v>452</v>
      </c>
      <c r="J115" s="30" t="s">
        <v>474</v>
      </c>
      <c r="K115" s="30"/>
      <c r="L115" s="30" t="s">
        <v>475</v>
      </c>
      <c r="M115" s="29"/>
    </row>
    <row r="116" ht="50.35" customHeight="1" spans="1:13">
      <c r="A116" s="19"/>
      <c r="B116" s="22"/>
      <c r="C116" s="22"/>
      <c r="D116" s="23"/>
      <c r="E116" s="22"/>
      <c r="F116" s="22" t="s">
        <v>434</v>
      </c>
      <c r="G116" s="22" t="s">
        <v>435</v>
      </c>
      <c r="H116" s="22" t="s">
        <v>563</v>
      </c>
      <c r="I116" s="30" t="s">
        <v>430</v>
      </c>
      <c r="J116" s="30" t="s">
        <v>431</v>
      </c>
      <c r="K116" s="30" t="s">
        <v>432</v>
      </c>
      <c r="L116" s="30" t="s">
        <v>475</v>
      </c>
      <c r="M116" s="29"/>
    </row>
    <row r="117" ht="50.35" customHeight="1" spans="1:13">
      <c r="A117" s="19"/>
      <c r="B117" s="22"/>
      <c r="C117" s="22"/>
      <c r="D117" s="23"/>
      <c r="E117" s="22"/>
      <c r="F117" s="22" t="s">
        <v>427</v>
      </c>
      <c r="G117" s="22" t="s">
        <v>469</v>
      </c>
      <c r="H117" s="22" t="s">
        <v>564</v>
      </c>
      <c r="I117" s="30" t="s">
        <v>430</v>
      </c>
      <c r="J117" s="30" t="s">
        <v>431</v>
      </c>
      <c r="K117" s="30" t="s">
        <v>432</v>
      </c>
      <c r="L117" s="30" t="s">
        <v>475</v>
      </c>
      <c r="M117" s="29"/>
    </row>
    <row r="118" ht="50.35" customHeight="1" spans="1:13">
      <c r="A118" s="19"/>
      <c r="B118" s="22"/>
      <c r="C118" s="22"/>
      <c r="D118" s="23"/>
      <c r="E118" s="22"/>
      <c r="F118" s="22" t="s">
        <v>427</v>
      </c>
      <c r="G118" s="22" t="s">
        <v>428</v>
      </c>
      <c r="H118" s="22" t="s">
        <v>565</v>
      </c>
      <c r="I118" s="30" t="s">
        <v>430</v>
      </c>
      <c r="J118" s="30" t="s">
        <v>566</v>
      </c>
      <c r="K118" s="30" t="s">
        <v>448</v>
      </c>
      <c r="L118" s="30" t="s">
        <v>449</v>
      </c>
      <c r="M118" s="29"/>
    </row>
    <row r="119" ht="50.35" customHeight="1" spans="1:13">
      <c r="A119" s="19"/>
      <c r="B119" s="22"/>
      <c r="C119" s="22"/>
      <c r="D119" s="23"/>
      <c r="E119" s="22"/>
      <c r="F119" s="22" t="s">
        <v>464</v>
      </c>
      <c r="G119" s="22" t="s">
        <v>464</v>
      </c>
      <c r="H119" s="22" t="s">
        <v>567</v>
      </c>
      <c r="I119" s="30" t="s">
        <v>457</v>
      </c>
      <c r="J119" s="30" t="s">
        <v>467</v>
      </c>
      <c r="K119" s="30" t="s">
        <v>432</v>
      </c>
      <c r="L119" s="30" t="s">
        <v>449</v>
      </c>
      <c r="M119" s="29"/>
    </row>
    <row r="120" ht="50.35" customHeight="1" spans="1:13">
      <c r="A120" s="19"/>
      <c r="B120" s="22"/>
      <c r="C120" s="22"/>
      <c r="D120" s="23"/>
      <c r="E120" s="22"/>
      <c r="F120" s="22" t="s">
        <v>454</v>
      </c>
      <c r="G120" s="22" t="s">
        <v>455</v>
      </c>
      <c r="H120" s="22" t="s">
        <v>568</v>
      </c>
      <c r="I120" s="30" t="s">
        <v>507</v>
      </c>
      <c r="J120" s="30" t="s">
        <v>569</v>
      </c>
      <c r="K120" s="30" t="s">
        <v>459</v>
      </c>
      <c r="L120" s="30" t="s">
        <v>449</v>
      </c>
      <c r="M120" s="29"/>
    </row>
    <row r="121" ht="50.35" customHeight="1" spans="1:13">
      <c r="A121" s="19"/>
      <c r="B121" s="22"/>
      <c r="C121" s="22"/>
      <c r="D121" s="23"/>
      <c r="E121" s="22"/>
      <c r="F121" s="22" t="s">
        <v>427</v>
      </c>
      <c r="G121" s="22" t="s">
        <v>461</v>
      </c>
      <c r="H121" s="22" t="s">
        <v>570</v>
      </c>
      <c r="I121" s="30" t="s">
        <v>430</v>
      </c>
      <c r="J121" s="30" t="s">
        <v>431</v>
      </c>
      <c r="K121" s="30" t="s">
        <v>432</v>
      </c>
      <c r="L121" s="30" t="s">
        <v>475</v>
      </c>
      <c r="M121" s="29"/>
    </row>
    <row r="122" ht="19.9" customHeight="1" spans="1:13">
      <c r="A122" s="19"/>
      <c r="B122" s="22" t="s">
        <v>571</v>
      </c>
      <c r="C122" s="22" t="s">
        <v>231</v>
      </c>
      <c r="D122" s="23">
        <v>25.61</v>
      </c>
      <c r="E122" s="22" t="s">
        <v>572</v>
      </c>
      <c r="F122" s="22" t="s">
        <v>427</v>
      </c>
      <c r="G122" s="22" t="s">
        <v>461</v>
      </c>
      <c r="H122" s="22" t="s">
        <v>573</v>
      </c>
      <c r="I122" s="30" t="s">
        <v>430</v>
      </c>
      <c r="J122" s="30" t="s">
        <v>431</v>
      </c>
      <c r="K122" s="30" t="s">
        <v>432</v>
      </c>
      <c r="L122" s="30" t="s">
        <v>475</v>
      </c>
      <c r="M122" s="29"/>
    </row>
    <row r="123" ht="27.1" customHeight="1" spans="1:13">
      <c r="A123" s="19"/>
      <c r="B123" s="22"/>
      <c r="C123" s="22"/>
      <c r="D123" s="23"/>
      <c r="E123" s="22"/>
      <c r="F123" s="22" t="s">
        <v>427</v>
      </c>
      <c r="G123" s="22" t="s">
        <v>469</v>
      </c>
      <c r="H123" s="22" t="s">
        <v>574</v>
      </c>
      <c r="I123" s="30" t="s">
        <v>430</v>
      </c>
      <c r="J123" s="30" t="s">
        <v>431</v>
      </c>
      <c r="K123" s="30" t="s">
        <v>432</v>
      </c>
      <c r="L123" s="30" t="s">
        <v>475</v>
      </c>
      <c r="M123" s="29"/>
    </row>
    <row r="124" ht="19.9" customHeight="1" spans="1:13">
      <c r="A124" s="19"/>
      <c r="B124" s="22"/>
      <c r="C124" s="22"/>
      <c r="D124" s="23"/>
      <c r="E124" s="22"/>
      <c r="F124" s="22" t="s">
        <v>427</v>
      </c>
      <c r="G124" s="22" t="s">
        <v>428</v>
      </c>
      <c r="H124" s="22" t="s">
        <v>575</v>
      </c>
      <c r="I124" s="30" t="s">
        <v>430</v>
      </c>
      <c r="J124" s="30" t="s">
        <v>576</v>
      </c>
      <c r="K124" s="30" t="s">
        <v>577</v>
      </c>
      <c r="L124" s="30" t="s">
        <v>475</v>
      </c>
      <c r="M124" s="29"/>
    </row>
    <row r="125" ht="40.7" customHeight="1" spans="1:13">
      <c r="A125" s="19"/>
      <c r="B125" s="22"/>
      <c r="C125" s="22"/>
      <c r="D125" s="23"/>
      <c r="E125" s="22"/>
      <c r="F125" s="22" t="s">
        <v>434</v>
      </c>
      <c r="G125" s="22" t="s">
        <v>450</v>
      </c>
      <c r="H125" s="22" t="s">
        <v>578</v>
      </c>
      <c r="I125" s="30" t="s">
        <v>452</v>
      </c>
      <c r="J125" s="30" t="s">
        <v>474</v>
      </c>
      <c r="K125" s="30"/>
      <c r="L125" s="30" t="s">
        <v>449</v>
      </c>
      <c r="M125" s="29"/>
    </row>
    <row r="126" ht="27.1" customHeight="1" spans="1:13">
      <c r="A126" s="19"/>
      <c r="B126" s="22"/>
      <c r="C126" s="22"/>
      <c r="D126" s="23"/>
      <c r="E126" s="22"/>
      <c r="F126" s="22" t="s">
        <v>464</v>
      </c>
      <c r="G126" s="22" t="s">
        <v>465</v>
      </c>
      <c r="H126" s="22" t="s">
        <v>466</v>
      </c>
      <c r="I126" s="30" t="s">
        <v>457</v>
      </c>
      <c r="J126" s="30" t="s">
        <v>579</v>
      </c>
      <c r="K126" s="30" t="s">
        <v>432</v>
      </c>
      <c r="L126" s="30" t="s">
        <v>449</v>
      </c>
      <c r="M126" s="29"/>
    </row>
    <row r="127" ht="27.1" customHeight="1" spans="1:13">
      <c r="A127" s="19"/>
      <c r="B127" s="22"/>
      <c r="C127" s="22"/>
      <c r="D127" s="23"/>
      <c r="E127" s="22"/>
      <c r="F127" s="22" t="s">
        <v>434</v>
      </c>
      <c r="G127" s="22" t="s">
        <v>435</v>
      </c>
      <c r="H127" s="22" t="s">
        <v>580</v>
      </c>
      <c r="I127" s="30" t="s">
        <v>452</v>
      </c>
      <c r="J127" s="30" t="s">
        <v>474</v>
      </c>
      <c r="K127" s="30"/>
      <c r="L127" s="30" t="s">
        <v>475</v>
      </c>
      <c r="M127" s="29"/>
    </row>
    <row r="128" ht="19.9" customHeight="1" spans="1:13">
      <c r="A128" s="19"/>
      <c r="B128" s="22"/>
      <c r="C128" s="22"/>
      <c r="D128" s="23"/>
      <c r="E128" s="22"/>
      <c r="F128" s="22" t="s">
        <v>454</v>
      </c>
      <c r="G128" s="22" t="s">
        <v>455</v>
      </c>
      <c r="H128" s="22" t="s">
        <v>581</v>
      </c>
      <c r="I128" s="30" t="s">
        <v>507</v>
      </c>
      <c r="J128" s="30" t="s">
        <v>582</v>
      </c>
      <c r="K128" s="30" t="s">
        <v>459</v>
      </c>
      <c r="L128" s="30" t="s">
        <v>449</v>
      </c>
      <c r="M128" s="29"/>
    </row>
    <row r="129" ht="27.1" customHeight="1" spans="1:13">
      <c r="A129" s="19"/>
      <c r="B129" s="22" t="s">
        <v>583</v>
      </c>
      <c r="C129" s="22" t="s">
        <v>231</v>
      </c>
      <c r="D129" s="23">
        <v>30</v>
      </c>
      <c r="E129" s="22" t="s">
        <v>584</v>
      </c>
      <c r="F129" s="22" t="s">
        <v>427</v>
      </c>
      <c r="G129" s="22" t="s">
        <v>469</v>
      </c>
      <c r="H129" s="22" t="s">
        <v>585</v>
      </c>
      <c r="I129" s="30" t="s">
        <v>430</v>
      </c>
      <c r="J129" s="30" t="s">
        <v>431</v>
      </c>
      <c r="K129" s="30" t="s">
        <v>432</v>
      </c>
      <c r="L129" s="30" t="s">
        <v>475</v>
      </c>
      <c r="M129" s="29"/>
    </row>
    <row r="130" ht="27.1" customHeight="1" spans="1:13">
      <c r="A130" s="19"/>
      <c r="B130" s="22"/>
      <c r="C130" s="22"/>
      <c r="D130" s="23"/>
      <c r="E130" s="22"/>
      <c r="F130" s="22" t="s">
        <v>464</v>
      </c>
      <c r="G130" s="22" t="s">
        <v>465</v>
      </c>
      <c r="H130" s="22" t="s">
        <v>466</v>
      </c>
      <c r="I130" s="30" t="s">
        <v>457</v>
      </c>
      <c r="J130" s="30" t="s">
        <v>483</v>
      </c>
      <c r="K130" s="30" t="s">
        <v>432</v>
      </c>
      <c r="L130" s="30" t="s">
        <v>449</v>
      </c>
      <c r="M130" s="29"/>
    </row>
    <row r="131" ht="27.1" customHeight="1" spans="1:13">
      <c r="A131" s="19"/>
      <c r="B131" s="22"/>
      <c r="C131" s="22"/>
      <c r="D131" s="23"/>
      <c r="E131" s="22"/>
      <c r="F131" s="22" t="s">
        <v>434</v>
      </c>
      <c r="G131" s="22" t="s">
        <v>435</v>
      </c>
      <c r="H131" s="22" t="s">
        <v>586</v>
      </c>
      <c r="I131" s="30" t="s">
        <v>430</v>
      </c>
      <c r="J131" s="30" t="s">
        <v>431</v>
      </c>
      <c r="K131" s="30" t="s">
        <v>432</v>
      </c>
      <c r="L131" s="30" t="s">
        <v>475</v>
      </c>
      <c r="M131" s="29"/>
    </row>
    <row r="132" ht="27.1" customHeight="1" spans="1:13">
      <c r="A132" s="19"/>
      <c r="B132" s="22"/>
      <c r="C132" s="22"/>
      <c r="D132" s="23"/>
      <c r="E132" s="22"/>
      <c r="F132" s="22" t="s">
        <v>434</v>
      </c>
      <c r="G132" s="22" t="s">
        <v>556</v>
      </c>
      <c r="H132" s="22" t="s">
        <v>587</v>
      </c>
      <c r="I132" s="30" t="s">
        <v>430</v>
      </c>
      <c r="J132" s="30" t="s">
        <v>431</v>
      </c>
      <c r="K132" s="30" t="s">
        <v>432</v>
      </c>
      <c r="L132" s="30" t="s">
        <v>475</v>
      </c>
      <c r="M132" s="29"/>
    </row>
    <row r="133" ht="27.1" customHeight="1" spans="1:13">
      <c r="A133" s="19"/>
      <c r="B133" s="22"/>
      <c r="C133" s="22"/>
      <c r="D133" s="23"/>
      <c r="E133" s="22"/>
      <c r="F133" s="22" t="s">
        <v>454</v>
      </c>
      <c r="G133" s="22" t="s">
        <v>455</v>
      </c>
      <c r="H133" s="22" t="s">
        <v>588</v>
      </c>
      <c r="I133" s="30" t="s">
        <v>430</v>
      </c>
      <c r="J133" s="30" t="s">
        <v>437</v>
      </c>
      <c r="K133" s="30" t="s">
        <v>544</v>
      </c>
      <c r="L133" s="30" t="s">
        <v>449</v>
      </c>
      <c r="M133" s="29"/>
    </row>
    <row r="134" ht="19.9" customHeight="1" spans="1:13">
      <c r="A134" s="19"/>
      <c r="B134" s="22"/>
      <c r="C134" s="22"/>
      <c r="D134" s="23"/>
      <c r="E134" s="22"/>
      <c r="F134" s="22" t="s">
        <v>427</v>
      </c>
      <c r="G134" s="22" t="s">
        <v>428</v>
      </c>
      <c r="H134" s="22" t="s">
        <v>589</v>
      </c>
      <c r="I134" s="30" t="s">
        <v>430</v>
      </c>
      <c r="J134" s="30" t="s">
        <v>590</v>
      </c>
      <c r="K134" s="30" t="s">
        <v>591</v>
      </c>
      <c r="L134" s="30" t="s">
        <v>449</v>
      </c>
      <c r="M134" s="29"/>
    </row>
    <row r="135" ht="27.1" customHeight="1" spans="1:13">
      <c r="A135" s="19"/>
      <c r="B135" s="22"/>
      <c r="C135" s="22"/>
      <c r="D135" s="23"/>
      <c r="E135" s="22"/>
      <c r="F135" s="22" t="s">
        <v>427</v>
      </c>
      <c r="G135" s="22" t="s">
        <v>461</v>
      </c>
      <c r="H135" s="22" t="s">
        <v>592</v>
      </c>
      <c r="I135" s="30" t="s">
        <v>430</v>
      </c>
      <c r="J135" s="30" t="s">
        <v>431</v>
      </c>
      <c r="K135" s="30" t="s">
        <v>432</v>
      </c>
      <c r="L135" s="30" t="s">
        <v>475</v>
      </c>
      <c r="M135" s="29"/>
    </row>
    <row r="136" ht="27.1" customHeight="1" spans="1:13">
      <c r="A136" s="19"/>
      <c r="B136" s="22" t="s">
        <v>593</v>
      </c>
      <c r="C136" s="22" t="s">
        <v>231</v>
      </c>
      <c r="D136" s="23">
        <v>8</v>
      </c>
      <c r="E136" s="22" t="s">
        <v>594</v>
      </c>
      <c r="F136" s="22" t="s">
        <v>427</v>
      </c>
      <c r="G136" s="22" t="s">
        <v>428</v>
      </c>
      <c r="H136" s="22" t="s">
        <v>595</v>
      </c>
      <c r="I136" s="30" t="s">
        <v>457</v>
      </c>
      <c r="J136" s="30" t="s">
        <v>553</v>
      </c>
      <c r="K136" s="30" t="s">
        <v>512</v>
      </c>
      <c r="L136" s="30" t="s">
        <v>449</v>
      </c>
      <c r="M136" s="29"/>
    </row>
    <row r="137" ht="40.7" customHeight="1" spans="1:13">
      <c r="A137" s="19"/>
      <c r="B137" s="22"/>
      <c r="C137" s="22"/>
      <c r="D137" s="23"/>
      <c r="E137" s="22"/>
      <c r="F137" s="22" t="s">
        <v>434</v>
      </c>
      <c r="G137" s="22" t="s">
        <v>435</v>
      </c>
      <c r="H137" s="22" t="s">
        <v>596</v>
      </c>
      <c r="I137" s="30" t="s">
        <v>452</v>
      </c>
      <c r="J137" s="30" t="s">
        <v>474</v>
      </c>
      <c r="K137" s="30" t="s">
        <v>432</v>
      </c>
      <c r="L137" s="30" t="s">
        <v>449</v>
      </c>
      <c r="M137" s="29"/>
    </row>
    <row r="138" ht="40.7" customHeight="1" spans="1:13">
      <c r="A138" s="19"/>
      <c r="B138" s="22"/>
      <c r="C138" s="22"/>
      <c r="D138" s="23"/>
      <c r="E138" s="22"/>
      <c r="F138" s="22" t="s">
        <v>434</v>
      </c>
      <c r="G138" s="22" t="s">
        <v>556</v>
      </c>
      <c r="H138" s="22" t="s">
        <v>597</v>
      </c>
      <c r="I138" s="30" t="s">
        <v>452</v>
      </c>
      <c r="J138" s="30" t="s">
        <v>474</v>
      </c>
      <c r="K138" s="30" t="s">
        <v>432</v>
      </c>
      <c r="L138" s="30" t="s">
        <v>449</v>
      </c>
      <c r="M138" s="29"/>
    </row>
    <row r="139" ht="27.1" customHeight="1" spans="1:13">
      <c r="A139" s="19"/>
      <c r="B139" s="22"/>
      <c r="C139" s="22"/>
      <c r="D139" s="23"/>
      <c r="E139" s="22"/>
      <c r="F139" s="22" t="s">
        <v>427</v>
      </c>
      <c r="G139" s="22" t="s">
        <v>461</v>
      </c>
      <c r="H139" s="22" t="s">
        <v>598</v>
      </c>
      <c r="I139" s="30" t="s">
        <v>457</v>
      </c>
      <c r="J139" s="30" t="s">
        <v>599</v>
      </c>
      <c r="K139" s="30" t="s">
        <v>512</v>
      </c>
      <c r="L139" s="30" t="s">
        <v>460</v>
      </c>
      <c r="M139" s="29"/>
    </row>
    <row r="140" ht="27.1" customHeight="1" spans="1:13">
      <c r="A140" s="19"/>
      <c r="B140" s="22"/>
      <c r="C140" s="22"/>
      <c r="D140" s="23"/>
      <c r="E140" s="22"/>
      <c r="F140" s="22" t="s">
        <v>464</v>
      </c>
      <c r="G140" s="22" t="s">
        <v>464</v>
      </c>
      <c r="H140" s="22" t="s">
        <v>600</v>
      </c>
      <c r="I140" s="30" t="s">
        <v>457</v>
      </c>
      <c r="J140" s="30" t="s">
        <v>483</v>
      </c>
      <c r="K140" s="30" t="s">
        <v>432</v>
      </c>
      <c r="L140" s="30" t="s">
        <v>449</v>
      </c>
      <c r="M140" s="29"/>
    </row>
    <row r="141" ht="40.7" customHeight="1" spans="1:13">
      <c r="A141" s="19"/>
      <c r="B141" s="22"/>
      <c r="C141" s="22"/>
      <c r="D141" s="23"/>
      <c r="E141" s="22"/>
      <c r="F141" s="22" t="s">
        <v>454</v>
      </c>
      <c r="G141" s="22" t="s">
        <v>455</v>
      </c>
      <c r="H141" s="22" t="s">
        <v>601</v>
      </c>
      <c r="I141" s="30" t="s">
        <v>507</v>
      </c>
      <c r="J141" s="30" t="s">
        <v>602</v>
      </c>
      <c r="K141" s="30" t="s">
        <v>544</v>
      </c>
      <c r="L141" s="30" t="s">
        <v>460</v>
      </c>
      <c r="M141" s="29"/>
    </row>
    <row r="142" ht="19.9" customHeight="1" spans="1:13">
      <c r="A142" s="19"/>
      <c r="B142" s="22"/>
      <c r="C142" s="22"/>
      <c r="D142" s="23"/>
      <c r="E142" s="22"/>
      <c r="F142" s="22" t="s">
        <v>427</v>
      </c>
      <c r="G142" s="22" t="s">
        <v>469</v>
      </c>
      <c r="H142" s="22" t="s">
        <v>603</v>
      </c>
      <c r="I142" s="30" t="s">
        <v>430</v>
      </c>
      <c r="J142" s="30" t="s">
        <v>604</v>
      </c>
      <c r="K142" s="30" t="s">
        <v>605</v>
      </c>
      <c r="L142" s="30" t="s">
        <v>449</v>
      </c>
      <c r="M142" s="29"/>
    </row>
    <row r="143" ht="27.1" customHeight="1" spans="1:13">
      <c r="A143" s="19"/>
      <c r="B143" s="22" t="s">
        <v>606</v>
      </c>
      <c r="C143" s="22" t="s">
        <v>231</v>
      </c>
      <c r="D143" s="23">
        <v>3.1</v>
      </c>
      <c r="E143" s="22" t="s">
        <v>607</v>
      </c>
      <c r="F143" s="22" t="s">
        <v>464</v>
      </c>
      <c r="G143" s="22" t="s">
        <v>465</v>
      </c>
      <c r="H143" s="22" t="s">
        <v>608</v>
      </c>
      <c r="I143" s="30" t="s">
        <v>457</v>
      </c>
      <c r="J143" s="30" t="s">
        <v>467</v>
      </c>
      <c r="K143" s="30" t="s">
        <v>432</v>
      </c>
      <c r="L143" s="30" t="s">
        <v>449</v>
      </c>
      <c r="M143" s="29"/>
    </row>
    <row r="144" ht="27.1" customHeight="1" spans="1:13">
      <c r="A144" s="19"/>
      <c r="B144" s="22"/>
      <c r="C144" s="22"/>
      <c r="D144" s="23"/>
      <c r="E144" s="22"/>
      <c r="F144" s="22" t="s">
        <v>427</v>
      </c>
      <c r="G144" s="22" t="s">
        <v>469</v>
      </c>
      <c r="H144" s="22" t="s">
        <v>609</v>
      </c>
      <c r="I144" s="30" t="s">
        <v>452</v>
      </c>
      <c r="J144" s="30" t="s">
        <v>474</v>
      </c>
      <c r="K144" s="30" t="s">
        <v>432</v>
      </c>
      <c r="L144" s="30" t="s">
        <v>449</v>
      </c>
      <c r="M144" s="29"/>
    </row>
    <row r="145" ht="27.1" customHeight="1" spans="1:13">
      <c r="A145" s="19"/>
      <c r="B145" s="22"/>
      <c r="C145" s="22"/>
      <c r="D145" s="23"/>
      <c r="E145" s="22"/>
      <c r="F145" s="22" t="s">
        <v>427</v>
      </c>
      <c r="G145" s="22" t="s">
        <v>428</v>
      </c>
      <c r="H145" s="22" t="s">
        <v>610</v>
      </c>
      <c r="I145" s="30" t="s">
        <v>457</v>
      </c>
      <c r="J145" s="30" t="s">
        <v>501</v>
      </c>
      <c r="K145" s="30" t="s">
        <v>512</v>
      </c>
      <c r="L145" s="30" t="s">
        <v>449</v>
      </c>
      <c r="M145" s="29"/>
    </row>
    <row r="146" ht="27.1" customHeight="1" spans="1:13">
      <c r="A146" s="19"/>
      <c r="B146" s="22"/>
      <c r="C146" s="22"/>
      <c r="D146" s="23"/>
      <c r="E146" s="22"/>
      <c r="F146" s="22" t="s">
        <v>434</v>
      </c>
      <c r="G146" s="22" t="s">
        <v>450</v>
      </c>
      <c r="H146" s="22" t="s">
        <v>611</v>
      </c>
      <c r="I146" s="30" t="s">
        <v>452</v>
      </c>
      <c r="J146" s="30" t="s">
        <v>474</v>
      </c>
      <c r="K146" s="30" t="s">
        <v>432</v>
      </c>
      <c r="L146" s="30" t="s">
        <v>449</v>
      </c>
      <c r="M146" s="29"/>
    </row>
    <row r="147" ht="27.1" customHeight="1" spans="1:13">
      <c r="A147" s="19"/>
      <c r="B147" s="22"/>
      <c r="C147" s="22"/>
      <c r="D147" s="23"/>
      <c r="E147" s="22"/>
      <c r="F147" s="22" t="s">
        <v>454</v>
      </c>
      <c r="G147" s="22" t="s">
        <v>455</v>
      </c>
      <c r="H147" s="22" t="s">
        <v>612</v>
      </c>
      <c r="I147" s="30" t="s">
        <v>507</v>
      </c>
      <c r="J147" s="30" t="s">
        <v>613</v>
      </c>
      <c r="K147" s="30" t="s">
        <v>459</v>
      </c>
      <c r="L147" s="30" t="s">
        <v>460</v>
      </c>
      <c r="M147" s="29"/>
    </row>
    <row r="148" ht="19.9" customHeight="1" spans="1:13">
      <c r="A148" s="19"/>
      <c r="B148" s="22"/>
      <c r="C148" s="22"/>
      <c r="D148" s="23"/>
      <c r="E148" s="22"/>
      <c r="F148" s="22" t="s">
        <v>427</v>
      </c>
      <c r="G148" s="22" t="s">
        <v>461</v>
      </c>
      <c r="H148" s="22" t="s">
        <v>614</v>
      </c>
      <c r="I148" s="30" t="s">
        <v>430</v>
      </c>
      <c r="J148" s="30" t="s">
        <v>431</v>
      </c>
      <c r="K148" s="30" t="s">
        <v>432</v>
      </c>
      <c r="L148" s="30" t="s">
        <v>460</v>
      </c>
      <c r="M148" s="29"/>
    </row>
    <row r="149" ht="27.1" customHeight="1" spans="1:13">
      <c r="A149" s="19"/>
      <c r="B149" s="22"/>
      <c r="C149" s="22"/>
      <c r="D149" s="23"/>
      <c r="E149" s="22"/>
      <c r="F149" s="22" t="s">
        <v>434</v>
      </c>
      <c r="G149" s="22" t="s">
        <v>435</v>
      </c>
      <c r="H149" s="22" t="s">
        <v>615</v>
      </c>
      <c r="I149" s="30" t="s">
        <v>452</v>
      </c>
      <c r="J149" s="30" t="s">
        <v>474</v>
      </c>
      <c r="K149" s="30" t="s">
        <v>432</v>
      </c>
      <c r="L149" s="30" t="s">
        <v>449</v>
      </c>
      <c r="M149" s="29"/>
    </row>
    <row r="150" ht="19.9" customHeight="1" spans="1:13">
      <c r="A150" s="19"/>
      <c r="B150" s="22" t="s">
        <v>616</v>
      </c>
      <c r="C150" s="22" t="s">
        <v>231</v>
      </c>
      <c r="D150" s="23">
        <v>6.6</v>
      </c>
      <c r="E150" s="22" t="s">
        <v>617</v>
      </c>
      <c r="F150" s="22" t="s">
        <v>427</v>
      </c>
      <c r="G150" s="22" t="s">
        <v>428</v>
      </c>
      <c r="H150" s="22" t="s">
        <v>618</v>
      </c>
      <c r="I150" s="30" t="s">
        <v>430</v>
      </c>
      <c r="J150" s="30" t="s">
        <v>619</v>
      </c>
      <c r="K150" s="30" t="s">
        <v>554</v>
      </c>
      <c r="L150" s="30" t="s">
        <v>475</v>
      </c>
      <c r="M150" s="29"/>
    </row>
    <row r="151" ht="27.1" customHeight="1" spans="1:13">
      <c r="A151" s="19"/>
      <c r="B151" s="22"/>
      <c r="C151" s="22"/>
      <c r="D151" s="23"/>
      <c r="E151" s="22"/>
      <c r="F151" s="22" t="s">
        <v>434</v>
      </c>
      <c r="G151" s="22" t="s">
        <v>435</v>
      </c>
      <c r="H151" s="22" t="s">
        <v>620</v>
      </c>
      <c r="I151" s="30" t="s">
        <v>452</v>
      </c>
      <c r="J151" s="30" t="s">
        <v>474</v>
      </c>
      <c r="K151" s="30" t="s">
        <v>432</v>
      </c>
      <c r="L151" s="30" t="s">
        <v>449</v>
      </c>
      <c r="M151" s="29"/>
    </row>
    <row r="152" ht="27.1" customHeight="1" spans="1:13">
      <c r="A152" s="19"/>
      <c r="B152" s="22"/>
      <c r="C152" s="22"/>
      <c r="D152" s="23"/>
      <c r="E152" s="22"/>
      <c r="F152" s="22" t="s">
        <v>427</v>
      </c>
      <c r="G152" s="22" t="s">
        <v>461</v>
      </c>
      <c r="H152" s="22" t="s">
        <v>621</v>
      </c>
      <c r="I152" s="30" t="s">
        <v>457</v>
      </c>
      <c r="J152" s="30" t="s">
        <v>483</v>
      </c>
      <c r="K152" s="30" t="s">
        <v>432</v>
      </c>
      <c r="L152" s="30" t="s">
        <v>475</v>
      </c>
      <c r="M152" s="29"/>
    </row>
    <row r="153" ht="19.9" customHeight="1" spans="1:13">
      <c r="A153" s="19"/>
      <c r="B153" s="22"/>
      <c r="C153" s="22"/>
      <c r="D153" s="23"/>
      <c r="E153" s="22"/>
      <c r="F153" s="22" t="s">
        <v>427</v>
      </c>
      <c r="G153" s="22" t="s">
        <v>469</v>
      </c>
      <c r="H153" s="22" t="s">
        <v>622</v>
      </c>
      <c r="I153" s="30" t="s">
        <v>430</v>
      </c>
      <c r="J153" s="30" t="s">
        <v>501</v>
      </c>
      <c r="K153" s="30" t="s">
        <v>605</v>
      </c>
      <c r="L153" s="30" t="s">
        <v>449</v>
      </c>
      <c r="M153" s="29"/>
    </row>
    <row r="154" ht="19.9" customHeight="1" spans="1:13">
      <c r="A154" s="19"/>
      <c r="B154" s="22"/>
      <c r="C154" s="22"/>
      <c r="D154" s="23"/>
      <c r="E154" s="22"/>
      <c r="F154" s="22" t="s">
        <v>454</v>
      </c>
      <c r="G154" s="22" t="s">
        <v>455</v>
      </c>
      <c r="H154" s="22" t="s">
        <v>623</v>
      </c>
      <c r="I154" s="30" t="s">
        <v>507</v>
      </c>
      <c r="J154" s="30" t="s">
        <v>624</v>
      </c>
      <c r="K154" s="30" t="s">
        <v>544</v>
      </c>
      <c r="L154" s="30" t="s">
        <v>460</v>
      </c>
      <c r="M154" s="29"/>
    </row>
    <row r="155" ht="27.1" customHeight="1" spans="1:13">
      <c r="A155" s="19"/>
      <c r="B155" s="22"/>
      <c r="C155" s="22"/>
      <c r="D155" s="23"/>
      <c r="E155" s="22"/>
      <c r="F155" s="22" t="s">
        <v>434</v>
      </c>
      <c r="G155" s="22" t="s">
        <v>556</v>
      </c>
      <c r="H155" s="22" t="s">
        <v>625</v>
      </c>
      <c r="I155" s="30" t="s">
        <v>452</v>
      </c>
      <c r="J155" s="30" t="s">
        <v>474</v>
      </c>
      <c r="K155" s="30" t="s">
        <v>432</v>
      </c>
      <c r="L155" s="30" t="s">
        <v>449</v>
      </c>
      <c r="M155" s="29"/>
    </row>
    <row r="156" ht="19.9" customHeight="1" spans="1:13">
      <c r="A156" s="19"/>
      <c r="B156" s="22"/>
      <c r="C156" s="22"/>
      <c r="D156" s="23"/>
      <c r="E156" s="22"/>
      <c r="F156" s="22" t="s">
        <v>464</v>
      </c>
      <c r="G156" s="22" t="s">
        <v>464</v>
      </c>
      <c r="H156" s="22" t="s">
        <v>626</v>
      </c>
      <c r="I156" s="30" t="s">
        <v>457</v>
      </c>
      <c r="J156" s="30" t="s">
        <v>627</v>
      </c>
      <c r="K156" s="30" t="s">
        <v>432</v>
      </c>
      <c r="L156" s="30" t="s">
        <v>449</v>
      </c>
      <c r="M156" s="29"/>
    </row>
    <row r="157" ht="8.5" customHeight="1" spans="1:13">
      <c r="A157" s="31"/>
      <c r="B157" s="31"/>
      <c r="C157" s="31"/>
      <c r="D157" s="32"/>
      <c r="E157" s="31"/>
      <c r="F157" s="31"/>
      <c r="G157" s="31"/>
      <c r="H157" s="31"/>
      <c r="I157" s="31"/>
      <c r="J157" s="31"/>
      <c r="K157" s="31"/>
      <c r="L157" s="31"/>
      <c r="M157" s="33"/>
    </row>
  </sheetData>
  <autoFilter ref="A4:M156">
    <extLst/>
  </autoFilter>
  <mergeCells count="148">
    <mergeCell ref="B2:L2"/>
    <mergeCell ref="B3:E3"/>
    <mergeCell ref="K3:L3"/>
    <mergeCell ref="A5:A156"/>
    <mergeCell ref="B5:B6"/>
    <mergeCell ref="B7:B8"/>
    <mergeCell ref="B9:B10"/>
    <mergeCell ref="B11:B12"/>
    <mergeCell ref="B13:B14"/>
    <mergeCell ref="B15:B16"/>
    <mergeCell ref="B17:B18"/>
    <mergeCell ref="B19:B25"/>
    <mergeCell ref="B26:B32"/>
    <mergeCell ref="B33:B39"/>
    <mergeCell ref="B40:B45"/>
    <mergeCell ref="B46:B49"/>
    <mergeCell ref="B50:B53"/>
    <mergeCell ref="B54:B57"/>
    <mergeCell ref="B58:B61"/>
    <mergeCell ref="B62:B65"/>
    <mergeCell ref="B66:B69"/>
    <mergeCell ref="B70:B73"/>
    <mergeCell ref="B74:B75"/>
    <mergeCell ref="B76:B77"/>
    <mergeCell ref="B78:B84"/>
    <mergeCell ref="B85:B88"/>
    <mergeCell ref="B89:B90"/>
    <mergeCell ref="B91:B92"/>
    <mergeCell ref="B93:B94"/>
    <mergeCell ref="B95:B96"/>
    <mergeCell ref="B97:B98"/>
    <mergeCell ref="B99:B100"/>
    <mergeCell ref="B101:B107"/>
    <mergeCell ref="B108:B114"/>
    <mergeCell ref="B115:B121"/>
    <mergeCell ref="B122:B128"/>
    <mergeCell ref="B129:B135"/>
    <mergeCell ref="B136:B142"/>
    <mergeCell ref="B143:B149"/>
    <mergeCell ref="B150:B156"/>
    <mergeCell ref="C5:C6"/>
    <mergeCell ref="C7:C8"/>
    <mergeCell ref="C9:C10"/>
    <mergeCell ref="C11:C12"/>
    <mergeCell ref="C13:C14"/>
    <mergeCell ref="C15:C16"/>
    <mergeCell ref="C17:C18"/>
    <mergeCell ref="C19:C25"/>
    <mergeCell ref="C26:C32"/>
    <mergeCell ref="C33:C39"/>
    <mergeCell ref="C40:C45"/>
    <mergeCell ref="C46:C49"/>
    <mergeCell ref="C50:C53"/>
    <mergeCell ref="C54:C57"/>
    <mergeCell ref="C58:C61"/>
    <mergeCell ref="C62:C65"/>
    <mergeCell ref="C66:C69"/>
    <mergeCell ref="C70:C73"/>
    <mergeCell ref="C74:C75"/>
    <mergeCell ref="C76:C77"/>
    <mergeCell ref="C78:C84"/>
    <mergeCell ref="C85:C88"/>
    <mergeCell ref="C89:C90"/>
    <mergeCell ref="C91:C92"/>
    <mergeCell ref="C93:C94"/>
    <mergeCell ref="C95:C96"/>
    <mergeCell ref="C97:C98"/>
    <mergeCell ref="C99:C100"/>
    <mergeCell ref="C101:C107"/>
    <mergeCell ref="C108:C114"/>
    <mergeCell ref="C115:C121"/>
    <mergeCell ref="C122:C128"/>
    <mergeCell ref="C129:C135"/>
    <mergeCell ref="C136:C142"/>
    <mergeCell ref="C143:C149"/>
    <mergeCell ref="C150:C156"/>
    <mergeCell ref="D5:D6"/>
    <mergeCell ref="D7:D8"/>
    <mergeCell ref="D9:D10"/>
    <mergeCell ref="D11:D12"/>
    <mergeCell ref="D13:D14"/>
    <mergeCell ref="D15:D16"/>
    <mergeCell ref="D17:D18"/>
    <mergeCell ref="D19:D25"/>
    <mergeCell ref="D26:D32"/>
    <mergeCell ref="D33:D39"/>
    <mergeCell ref="D40:D45"/>
    <mergeCell ref="D46:D49"/>
    <mergeCell ref="D50:D53"/>
    <mergeCell ref="D54:D57"/>
    <mergeCell ref="D58:D61"/>
    <mergeCell ref="D62:D65"/>
    <mergeCell ref="D66:D69"/>
    <mergeCell ref="D70:D73"/>
    <mergeCell ref="D74:D75"/>
    <mergeCell ref="D76:D77"/>
    <mergeCell ref="D78:D84"/>
    <mergeCell ref="D85:D88"/>
    <mergeCell ref="D89:D90"/>
    <mergeCell ref="D91:D92"/>
    <mergeCell ref="D93:D94"/>
    <mergeCell ref="D95:D96"/>
    <mergeCell ref="D97:D98"/>
    <mergeCell ref="D99:D100"/>
    <mergeCell ref="D101:D107"/>
    <mergeCell ref="D108:D114"/>
    <mergeCell ref="D115:D121"/>
    <mergeCell ref="D122:D128"/>
    <mergeCell ref="D129:D135"/>
    <mergeCell ref="D136:D142"/>
    <mergeCell ref="D143:D149"/>
    <mergeCell ref="D150:D156"/>
    <mergeCell ref="E5:E6"/>
    <mergeCell ref="E7:E8"/>
    <mergeCell ref="E9:E10"/>
    <mergeCell ref="E11:E12"/>
    <mergeCell ref="E13:E14"/>
    <mergeCell ref="E15:E16"/>
    <mergeCell ref="E17:E18"/>
    <mergeCell ref="E19:E25"/>
    <mergeCell ref="E26:E32"/>
    <mergeCell ref="E33:E39"/>
    <mergeCell ref="E40:E45"/>
    <mergeCell ref="E46:E49"/>
    <mergeCell ref="E50:E53"/>
    <mergeCell ref="E54:E57"/>
    <mergeCell ref="E58:E61"/>
    <mergeCell ref="E62:E65"/>
    <mergeCell ref="E66:E69"/>
    <mergeCell ref="E70:E73"/>
    <mergeCell ref="E74:E75"/>
    <mergeCell ref="E76:E77"/>
    <mergeCell ref="E78:E84"/>
    <mergeCell ref="E85:E88"/>
    <mergeCell ref="E89:E90"/>
    <mergeCell ref="E91:E92"/>
    <mergeCell ref="E93:E94"/>
    <mergeCell ref="E95:E96"/>
    <mergeCell ref="E97:E98"/>
    <mergeCell ref="E99:E100"/>
    <mergeCell ref="E101:E107"/>
    <mergeCell ref="E108:E114"/>
    <mergeCell ref="E115:E121"/>
    <mergeCell ref="E122:E128"/>
    <mergeCell ref="E129:E135"/>
    <mergeCell ref="E136:E142"/>
    <mergeCell ref="E143:E149"/>
    <mergeCell ref="E150:E156"/>
  </mergeCells>
  <pageMargins left="0.75" right="0.75" top="0.268999993801117" bottom="0.268999993801117" header="0" footer="0"/>
  <pageSetup paperSize="8" scale="72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3"/>
  <sheetViews>
    <sheetView tabSelected="1" topLeftCell="B1" workbookViewId="0">
      <selection activeCell="K5" sqref="K5"/>
    </sheetView>
  </sheetViews>
  <sheetFormatPr defaultColWidth="10" defaultRowHeight="13.5"/>
  <cols>
    <col min="1" max="1" width="0.95" style="1" hidden="1" customWidth="1"/>
    <col min="2" max="2" width="5.7" style="1" customWidth="1"/>
    <col min="3" max="3" width="10.5833333333333" style="1" customWidth="1"/>
    <col min="4" max="4" width="10.2583333333333" style="1" customWidth="1"/>
    <col min="5" max="5" width="14.25" style="1" customWidth="1"/>
    <col min="6" max="6" width="14.6583333333333" style="1" customWidth="1"/>
    <col min="7" max="7" width="17.125" style="1" customWidth="1"/>
    <col min="8" max="8" width="11.375" style="1" customWidth="1"/>
    <col min="9" max="9" width="14.375" style="1" customWidth="1"/>
    <col min="10" max="11" width="9.76666666666667" style="1" customWidth="1"/>
    <col min="12" max="16384" width="10" style="1"/>
  </cols>
  <sheetData>
    <row r="1" ht="45.2" customHeight="1" spans="2:9">
      <c r="B1" s="2" t="s">
        <v>628</v>
      </c>
      <c r="C1" s="2"/>
      <c r="D1" s="2"/>
      <c r="E1" s="2"/>
      <c r="F1" s="2"/>
      <c r="G1" s="2"/>
      <c r="H1" s="2"/>
      <c r="I1" s="2"/>
    </row>
    <row r="2" ht="14.3" customHeight="1" spans="2:9">
      <c r="B2" s="3" t="s">
        <v>629</v>
      </c>
      <c r="C2" s="3"/>
      <c r="D2" s="3"/>
      <c r="E2" s="3"/>
      <c r="F2" s="3"/>
      <c r="G2" s="3"/>
      <c r="H2" s="3"/>
      <c r="I2" s="3"/>
    </row>
    <row r="3" ht="14.3" customHeight="1" spans="2:9">
      <c r="B3" s="4"/>
      <c r="C3" s="4"/>
      <c r="D3" s="4"/>
      <c r="E3" s="4"/>
      <c r="F3" s="4"/>
      <c r="G3" s="4"/>
      <c r="H3" s="4"/>
      <c r="I3" s="4"/>
    </row>
    <row r="4" ht="28.45" customHeight="1" spans="2:9">
      <c r="B4" s="5" t="s">
        <v>630</v>
      </c>
      <c r="C4" s="5"/>
      <c r="D4" s="5"/>
      <c r="E4" s="5" t="s">
        <v>631</v>
      </c>
      <c r="F4" s="5"/>
      <c r="G4" s="5"/>
      <c r="H4" s="5"/>
      <c r="I4" s="5"/>
    </row>
    <row r="5" ht="28.45" customHeight="1" spans="2:9">
      <c r="B5" s="5" t="s">
        <v>632</v>
      </c>
      <c r="C5" s="5" t="s">
        <v>633</v>
      </c>
      <c r="D5" s="5"/>
      <c r="E5" s="5" t="s">
        <v>634</v>
      </c>
      <c r="F5" s="5"/>
      <c r="G5" s="5"/>
      <c r="H5" s="5"/>
      <c r="I5" s="5"/>
    </row>
    <row r="6" ht="33.9" customHeight="1" spans="2:9">
      <c r="B6" s="5"/>
      <c r="C6" s="6" t="s">
        <v>635</v>
      </c>
      <c r="D6" s="6"/>
      <c r="E6" s="6" t="s">
        <v>636</v>
      </c>
      <c r="F6" s="6"/>
      <c r="G6" s="6"/>
      <c r="H6" s="6"/>
      <c r="I6" s="6"/>
    </row>
    <row r="7" ht="28.45" customHeight="1" spans="2:9">
      <c r="B7" s="5"/>
      <c r="C7" s="6" t="s">
        <v>637</v>
      </c>
      <c r="D7" s="6"/>
      <c r="E7" s="6" t="s">
        <v>638</v>
      </c>
      <c r="F7" s="6"/>
      <c r="G7" s="6"/>
      <c r="H7" s="6"/>
      <c r="I7" s="6"/>
    </row>
    <row r="8" ht="28.45" customHeight="1" spans="2:9">
      <c r="B8" s="5"/>
      <c r="C8" s="6" t="s">
        <v>639</v>
      </c>
      <c r="D8" s="6"/>
      <c r="E8" s="6" t="s">
        <v>640</v>
      </c>
      <c r="F8" s="6"/>
      <c r="G8" s="6"/>
      <c r="H8" s="6"/>
      <c r="I8" s="6"/>
    </row>
    <row r="9" ht="28.45" customHeight="1" spans="2:9">
      <c r="B9" s="5"/>
      <c r="C9" s="6" t="s">
        <v>641</v>
      </c>
      <c r="D9" s="6"/>
      <c r="E9" s="6" t="s">
        <v>642</v>
      </c>
      <c r="F9" s="6"/>
      <c r="G9" s="6"/>
      <c r="H9" s="6"/>
      <c r="I9" s="6"/>
    </row>
    <row r="10" ht="28.45" customHeight="1" spans="2:9">
      <c r="B10" s="5"/>
      <c r="C10" s="6" t="s">
        <v>643</v>
      </c>
      <c r="D10" s="6"/>
      <c r="E10" s="6" t="s">
        <v>644</v>
      </c>
      <c r="F10" s="6"/>
      <c r="G10" s="6"/>
      <c r="H10" s="6"/>
      <c r="I10" s="6"/>
    </row>
    <row r="11" ht="28.45" customHeight="1" spans="2:9">
      <c r="B11" s="5"/>
      <c r="C11" s="6" t="s">
        <v>645</v>
      </c>
      <c r="D11" s="6"/>
      <c r="E11" s="6" t="s">
        <v>646</v>
      </c>
      <c r="F11" s="6"/>
      <c r="G11" s="6"/>
      <c r="H11" s="6"/>
      <c r="I11" s="6"/>
    </row>
    <row r="12" ht="57.25" customHeight="1" spans="2:9">
      <c r="B12" s="5" t="s">
        <v>647</v>
      </c>
      <c r="C12" s="6" t="s">
        <v>648</v>
      </c>
      <c r="D12" s="6"/>
      <c r="E12" s="6"/>
      <c r="F12" s="6"/>
      <c r="G12" s="6"/>
      <c r="H12" s="6"/>
      <c r="I12" s="6"/>
    </row>
    <row r="13" ht="28.45" customHeight="1" spans="2:9">
      <c r="B13" s="5" t="s">
        <v>649</v>
      </c>
      <c r="C13" s="5" t="s">
        <v>418</v>
      </c>
      <c r="D13" s="5" t="s">
        <v>419</v>
      </c>
      <c r="E13" s="5"/>
      <c r="F13" s="5" t="s">
        <v>420</v>
      </c>
      <c r="G13" s="5"/>
      <c r="H13" s="5" t="s">
        <v>650</v>
      </c>
      <c r="I13" s="5"/>
    </row>
    <row r="14" ht="28.45" customHeight="1" spans="2:9">
      <c r="B14" s="5"/>
      <c r="C14" s="6" t="s">
        <v>427</v>
      </c>
      <c r="D14" s="6" t="s">
        <v>428</v>
      </c>
      <c r="E14" s="6"/>
      <c r="F14" s="6" t="s">
        <v>651</v>
      </c>
      <c r="G14" s="6"/>
      <c r="H14" s="6" t="s">
        <v>652</v>
      </c>
      <c r="I14" s="6"/>
    </row>
    <row r="15" ht="28.45" customHeight="1" spans="2:9">
      <c r="B15" s="5"/>
      <c r="C15" s="6"/>
      <c r="D15" s="6" t="s">
        <v>461</v>
      </c>
      <c r="E15" s="6"/>
      <c r="F15" s="6" t="s">
        <v>653</v>
      </c>
      <c r="G15" s="6"/>
      <c r="H15" s="6" t="s">
        <v>654</v>
      </c>
      <c r="I15" s="6"/>
    </row>
    <row r="16" ht="28.45" customHeight="1" spans="2:9">
      <c r="B16" s="5"/>
      <c r="C16" s="6"/>
      <c r="D16" s="6"/>
      <c r="E16" s="6"/>
      <c r="F16" s="6" t="s">
        <v>655</v>
      </c>
      <c r="G16" s="6"/>
      <c r="H16" s="6" t="s">
        <v>656</v>
      </c>
      <c r="I16" s="6"/>
    </row>
    <row r="17" ht="28.45" customHeight="1" spans="2:9">
      <c r="B17" s="5"/>
      <c r="C17" s="6"/>
      <c r="D17" s="6" t="s">
        <v>469</v>
      </c>
      <c r="E17" s="6"/>
      <c r="F17" s="6" t="s">
        <v>657</v>
      </c>
      <c r="G17" s="6"/>
      <c r="H17" s="6" t="s">
        <v>656</v>
      </c>
      <c r="I17" s="6"/>
    </row>
    <row r="18" ht="28.45" customHeight="1" spans="2:9">
      <c r="B18" s="5"/>
      <c r="C18" s="6" t="s">
        <v>434</v>
      </c>
      <c r="D18" s="6" t="s">
        <v>509</v>
      </c>
      <c r="E18" s="6"/>
      <c r="F18" s="6" t="s">
        <v>658</v>
      </c>
      <c r="G18" s="6"/>
      <c r="H18" s="6" t="s">
        <v>452</v>
      </c>
      <c r="I18" s="6"/>
    </row>
    <row r="19" ht="28.45" customHeight="1" spans="2:9">
      <c r="B19" s="5"/>
      <c r="C19" s="6"/>
      <c r="D19" s="6" t="s">
        <v>435</v>
      </c>
      <c r="E19" s="6"/>
      <c r="F19" s="6" t="s">
        <v>659</v>
      </c>
      <c r="G19" s="6"/>
      <c r="H19" s="6" t="s">
        <v>452</v>
      </c>
      <c r="I19" s="6"/>
    </row>
    <row r="20" ht="28.45" customHeight="1" spans="2:9">
      <c r="B20" s="5"/>
      <c r="C20" s="6"/>
      <c r="D20" s="6" t="s">
        <v>476</v>
      </c>
      <c r="E20" s="6"/>
      <c r="F20" s="6" t="s">
        <v>660</v>
      </c>
      <c r="G20" s="6"/>
      <c r="H20" s="6" t="s">
        <v>452</v>
      </c>
      <c r="I20" s="6"/>
    </row>
    <row r="21" ht="28.45" customHeight="1" spans="2:9">
      <c r="B21" s="5"/>
      <c r="C21" s="6"/>
      <c r="D21" s="6" t="s">
        <v>556</v>
      </c>
      <c r="E21" s="6"/>
      <c r="F21" s="6" t="s">
        <v>661</v>
      </c>
      <c r="G21" s="6"/>
      <c r="H21" s="6" t="s">
        <v>452</v>
      </c>
      <c r="I21" s="6"/>
    </row>
    <row r="22" ht="28.45" customHeight="1" spans="2:9">
      <c r="B22" s="5"/>
      <c r="C22" s="6" t="s">
        <v>464</v>
      </c>
      <c r="D22" s="6" t="s">
        <v>465</v>
      </c>
      <c r="E22" s="6"/>
      <c r="F22" s="6" t="s">
        <v>662</v>
      </c>
      <c r="G22" s="6"/>
      <c r="H22" s="6" t="s">
        <v>663</v>
      </c>
      <c r="I22" s="6"/>
    </row>
    <row r="23" ht="28.45" customHeight="1" spans="2:9">
      <c r="B23" s="5"/>
      <c r="C23" s="6"/>
      <c r="D23" s="6"/>
      <c r="E23" s="6"/>
      <c r="F23" s="6" t="s">
        <v>664</v>
      </c>
      <c r="G23" s="6"/>
      <c r="H23" s="6" t="s">
        <v>663</v>
      </c>
      <c r="I23" s="6"/>
    </row>
    <row r="24" ht="28.45" customHeight="1" spans="2:9">
      <c r="B24" s="5"/>
      <c r="C24" s="6"/>
      <c r="D24" s="6"/>
      <c r="E24" s="6"/>
      <c r="F24" s="6" t="s">
        <v>466</v>
      </c>
      <c r="G24" s="6"/>
      <c r="H24" s="6" t="s">
        <v>663</v>
      </c>
      <c r="I24" s="6"/>
    </row>
    <row r="25" ht="14.3" customHeight="1" spans="2:9">
      <c r="B25" s="7"/>
      <c r="C25" s="7"/>
      <c r="D25" s="7"/>
      <c r="E25" s="7"/>
      <c r="F25" s="7"/>
      <c r="G25" s="7"/>
      <c r="H25" s="7"/>
      <c r="I25" s="7"/>
    </row>
    <row r="26" ht="14.3" customHeight="1" spans="2:3">
      <c r="B26" s="7"/>
      <c r="C26" s="7"/>
    </row>
    <row r="27" ht="14.3" customHeight="1" spans="2:2">
      <c r="B27" s="7"/>
    </row>
    <row r="28" ht="14.3" customHeight="1" spans="2:2">
      <c r="B28" s="7"/>
    </row>
    <row r="29" ht="14.3" customHeight="1" spans="2:2">
      <c r="B29" s="7"/>
    </row>
    <row r="30" ht="14.3" customHeight="1" spans="2:9">
      <c r="B30" s="7"/>
      <c r="C30" s="7"/>
      <c r="D30" s="7"/>
      <c r="E30" s="7"/>
      <c r="F30" s="7"/>
      <c r="G30" s="7"/>
      <c r="H30" s="7"/>
      <c r="I30" s="7"/>
    </row>
    <row r="31" ht="14.3" customHeight="1" spans="2:9">
      <c r="B31" s="7"/>
      <c r="C31" s="7"/>
      <c r="D31" s="7"/>
      <c r="E31" s="7"/>
      <c r="F31" s="7"/>
      <c r="G31" s="7"/>
      <c r="H31" s="7"/>
      <c r="I31" s="7"/>
    </row>
    <row r="32" ht="14.3" customHeight="1" spans="2:9">
      <c r="B32" s="7"/>
      <c r="C32" s="7"/>
      <c r="D32" s="7"/>
      <c r="E32" s="7"/>
      <c r="F32" s="7"/>
      <c r="G32" s="7"/>
      <c r="H32" s="7"/>
      <c r="I32" s="7"/>
    </row>
    <row r="33" ht="14.3" customHeight="1" spans="2:9">
      <c r="B33" s="7"/>
      <c r="C33" s="7"/>
      <c r="D33" s="7"/>
      <c r="E33" s="7"/>
      <c r="F33" s="7"/>
      <c r="G33" s="7"/>
      <c r="H33" s="7"/>
      <c r="I33" s="7"/>
    </row>
  </sheetData>
  <mergeCells count="58">
    <mergeCell ref="B1:I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I12"/>
    <mergeCell ref="D13:E13"/>
    <mergeCell ref="F13:G13"/>
    <mergeCell ref="H13:I13"/>
    <mergeCell ref="D14:E14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F22:G22"/>
    <mergeCell ref="H22:I22"/>
    <mergeCell ref="F23:G23"/>
    <mergeCell ref="H23:I23"/>
    <mergeCell ref="F24:G24"/>
    <mergeCell ref="H24:I24"/>
    <mergeCell ref="B5:B11"/>
    <mergeCell ref="B13:B24"/>
    <mergeCell ref="C14:C17"/>
    <mergeCell ref="C18:C21"/>
    <mergeCell ref="C22:C24"/>
    <mergeCell ref="D15:E16"/>
    <mergeCell ref="D22:E24"/>
  </mergeCells>
  <pageMargins left="0.354166666666667" right="0.2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3"/>
      <c r="B1" s="120" t="s">
        <v>2</v>
      </c>
      <c r="C1" s="124"/>
      <c r="D1" s="124"/>
      <c r="E1" s="124" t="s">
        <v>3</v>
      </c>
      <c r="F1" s="124" t="s">
        <v>3</v>
      </c>
      <c r="G1" s="124" t="s">
        <v>3</v>
      </c>
      <c r="H1" s="124" t="s">
        <v>3</v>
      </c>
      <c r="I1" s="124" t="s">
        <v>3</v>
      </c>
      <c r="J1" s="124" t="s">
        <v>3</v>
      </c>
      <c r="K1" s="29" t="s">
        <v>4</v>
      </c>
    </row>
    <row r="2" ht="19.9" customHeight="1" spans="1:11">
      <c r="A2" s="76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29"/>
    </row>
    <row r="3" ht="17.05" customHeight="1" spans="1:11">
      <c r="A3" s="76"/>
      <c r="B3" s="66"/>
      <c r="C3" s="66"/>
      <c r="E3" s="69"/>
      <c r="F3" s="69"/>
      <c r="G3" s="69"/>
      <c r="H3" s="69"/>
      <c r="I3" s="69"/>
      <c r="J3" s="69" t="s">
        <v>6</v>
      </c>
      <c r="K3" s="29"/>
    </row>
    <row r="4" ht="21.35" customHeight="1" spans="1:11">
      <c r="A4" s="76"/>
      <c r="B4" s="125" t="s">
        <v>7</v>
      </c>
      <c r="C4" s="125"/>
      <c r="D4" s="125" t="s">
        <v>8</v>
      </c>
      <c r="E4" s="125"/>
      <c r="F4" s="125"/>
      <c r="G4" s="125"/>
      <c r="H4" s="125"/>
      <c r="I4" s="125"/>
      <c r="J4" s="125"/>
      <c r="K4" s="29"/>
    </row>
    <row r="5" ht="21.35" customHeight="1" spans="1:11">
      <c r="A5" s="76"/>
      <c r="B5" s="80" t="s">
        <v>9</v>
      </c>
      <c r="C5" s="80" t="s">
        <v>10</v>
      </c>
      <c r="D5" s="80" t="s">
        <v>9</v>
      </c>
      <c r="E5" s="80" t="s">
        <v>10</v>
      </c>
      <c r="F5" s="80"/>
      <c r="G5" s="80"/>
      <c r="H5" s="80"/>
      <c r="I5" s="80"/>
      <c r="J5" s="80"/>
      <c r="K5" s="29"/>
    </row>
    <row r="6" ht="28.45" customHeight="1" spans="1:11">
      <c r="A6" s="51"/>
      <c r="B6" s="80"/>
      <c r="C6" s="80"/>
      <c r="D6" s="80"/>
      <c r="E6" s="8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80" t="s">
        <v>16</v>
      </c>
      <c r="K6" s="29"/>
    </row>
    <row r="7" ht="19.9" customHeight="1" spans="1:11">
      <c r="A7" s="126"/>
      <c r="B7" s="30" t="s">
        <v>17</v>
      </c>
      <c r="C7" s="46">
        <v>2426.08</v>
      </c>
      <c r="D7" s="30" t="s">
        <v>18</v>
      </c>
      <c r="E7" s="118">
        <v>2710.73</v>
      </c>
      <c r="F7" s="118">
        <v>2466.35</v>
      </c>
      <c r="G7" s="119">
        <v>244.37</v>
      </c>
      <c r="H7" s="46"/>
      <c r="I7" s="46"/>
      <c r="J7" s="46"/>
      <c r="K7" s="57"/>
    </row>
    <row r="8" ht="19.9" customHeight="1" spans="1:11">
      <c r="A8" s="126"/>
      <c r="B8" s="22" t="s">
        <v>19</v>
      </c>
      <c r="C8" s="110">
        <f>C7-C9</f>
        <v>2181.71</v>
      </c>
      <c r="D8" s="22" t="s">
        <v>20</v>
      </c>
      <c r="E8" s="118">
        <v>626.37</v>
      </c>
      <c r="F8" s="118">
        <v>626.37</v>
      </c>
      <c r="G8" s="46"/>
      <c r="H8" s="46"/>
      <c r="I8" s="46"/>
      <c r="J8" s="46"/>
      <c r="K8" s="57"/>
    </row>
    <row r="9" ht="19.9" customHeight="1" spans="1:11">
      <c r="A9" s="126"/>
      <c r="B9" s="22" t="s">
        <v>21</v>
      </c>
      <c r="C9" s="113">
        <v>244.37</v>
      </c>
      <c r="D9" s="22" t="s">
        <v>22</v>
      </c>
      <c r="E9" s="118">
        <v>710.68</v>
      </c>
      <c r="F9" s="118">
        <v>710.68</v>
      </c>
      <c r="G9" s="46"/>
      <c r="H9" s="46"/>
      <c r="I9" s="46"/>
      <c r="J9" s="46"/>
      <c r="K9" s="57"/>
    </row>
    <row r="10" ht="19.9" customHeight="1" spans="1:11">
      <c r="A10" s="126"/>
      <c r="B10" s="22" t="s">
        <v>23</v>
      </c>
      <c r="C10" s="110"/>
      <c r="D10" s="22" t="s">
        <v>24</v>
      </c>
      <c r="E10" s="119">
        <v>42.15</v>
      </c>
      <c r="F10" s="119">
        <v>42.15</v>
      </c>
      <c r="G10" s="46"/>
      <c r="H10" s="46"/>
      <c r="I10" s="46"/>
      <c r="J10" s="46"/>
      <c r="K10" s="57"/>
    </row>
    <row r="11" ht="19.9" customHeight="1" spans="1:11">
      <c r="A11" s="126"/>
      <c r="B11" s="22" t="s">
        <v>25</v>
      </c>
      <c r="C11" s="110"/>
      <c r="D11" s="22" t="s">
        <v>26</v>
      </c>
      <c r="E11" s="119">
        <v>280.87</v>
      </c>
      <c r="F11" s="119">
        <v>36.5</v>
      </c>
      <c r="G11" s="119">
        <v>244.37</v>
      </c>
      <c r="H11" s="46"/>
      <c r="I11" s="46"/>
      <c r="J11" s="46"/>
      <c r="K11" s="57"/>
    </row>
    <row r="12" ht="19.9" customHeight="1" spans="1:11">
      <c r="A12" s="126"/>
      <c r="B12" s="22" t="s">
        <v>27</v>
      </c>
      <c r="C12" s="110"/>
      <c r="D12" s="22" t="s">
        <v>28</v>
      </c>
      <c r="E12" s="118">
        <v>965.65</v>
      </c>
      <c r="F12" s="118">
        <v>965.65</v>
      </c>
      <c r="G12" s="46"/>
      <c r="H12" s="46"/>
      <c r="I12" s="46"/>
      <c r="J12" s="46"/>
      <c r="K12" s="57"/>
    </row>
    <row r="13" ht="19.9" customHeight="1" spans="1:11">
      <c r="A13" s="126"/>
      <c r="B13" s="22" t="s">
        <v>29</v>
      </c>
      <c r="C13" s="110"/>
      <c r="D13" s="22" t="s">
        <v>30</v>
      </c>
      <c r="E13" s="119">
        <v>85</v>
      </c>
      <c r="F13" s="119">
        <v>85</v>
      </c>
      <c r="G13" s="46"/>
      <c r="H13" s="46"/>
      <c r="I13" s="46"/>
      <c r="J13" s="46"/>
      <c r="K13" s="57"/>
    </row>
    <row r="14" ht="19.9" customHeight="1" spans="1:11">
      <c r="A14" s="126"/>
      <c r="B14" s="22" t="s">
        <v>31</v>
      </c>
      <c r="C14" s="110"/>
      <c r="D14" s="22" t="s">
        <v>32</v>
      </c>
      <c r="E14" s="46"/>
      <c r="F14" s="46"/>
      <c r="G14" s="46"/>
      <c r="H14" s="46"/>
      <c r="I14" s="46"/>
      <c r="J14" s="46"/>
      <c r="K14" s="57"/>
    </row>
    <row r="15" ht="19.9" customHeight="1" spans="1:11">
      <c r="A15" s="126"/>
      <c r="B15" s="22" t="s">
        <v>33</v>
      </c>
      <c r="C15" s="110"/>
      <c r="D15" s="22" t="s">
        <v>32</v>
      </c>
      <c r="E15" s="46"/>
      <c r="F15" s="46"/>
      <c r="G15" s="46"/>
      <c r="H15" s="46"/>
      <c r="I15" s="46"/>
      <c r="J15" s="46"/>
      <c r="K15" s="57"/>
    </row>
    <row r="16" ht="19.9" customHeight="1" spans="1:11">
      <c r="A16" s="126"/>
      <c r="B16" s="22" t="s">
        <v>34</v>
      </c>
      <c r="C16" s="110"/>
      <c r="D16" s="22" t="s">
        <v>32</v>
      </c>
      <c r="E16" s="46"/>
      <c r="F16" s="46"/>
      <c r="G16" s="46"/>
      <c r="H16" s="46"/>
      <c r="I16" s="46"/>
      <c r="J16" s="46"/>
      <c r="K16" s="57"/>
    </row>
    <row r="17" ht="19.9" customHeight="1" spans="1:11">
      <c r="A17" s="126"/>
      <c r="B17" s="30" t="s">
        <v>35</v>
      </c>
      <c r="C17" s="113">
        <v>284.65</v>
      </c>
      <c r="D17" s="22" t="s">
        <v>36</v>
      </c>
      <c r="E17" s="46"/>
      <c r="F17" s="46"/>
      <c r="G17" s="46"/>
      <c r="H17" s="46"/>
      <c r="I17" s="46"/>
      <c r="J17" s="46"/>
      <c r="K17" s="57"/>
    </row>
    <row r="18" ht="19.9" customHeight="1" spans="1:11">
      <c r="A18" s="126"/>
      <c r="B18" s="22" t="s">
        <v>37</v>
      </c>
      <c r="C18" s="113">
        <v>284.65</v>
      </c>
      <c r="D18" s="22" t="s">
        <v>38</v>
      </c>
      <c r="E18" s="118"/>
      <c r="F18" s="118"/>
      <c r="G18" s="118"/>
      <c r="H18" s="118"/>
      <c r="I18" s="118"/>
      <c r="J18" s="118"/>
      <c r="K18" s="57"/>
    </row>
    <row r="19" ht="19.9" customHeight="1" spans="1:11">
      <c r="A19" s="126"/>
      <c r="B19" s="22" t="s">
        <v>39</v>
      </c>
      <c r="C19" s="110"/>
      <c r="D19" s="22" t="s">
        <v>38</v>
      </c>
      <c r="E19" s="118"/>
      <c r="F19" s="118"/>
      <c r="G19" s="118"/>
      <c r="H19" s="118"/>
      <c r="I19" s="118"/>
      <c r="J19" s="118"/>
      <c r="K19" s="57"/>
    </row>
    <row r="20" ht="19.9" customHeight="1" spans="1:11">
      <c r="A20" s="126"/>
      <c r="B20" s="22" t="s">
        <v>40</v>
      </c>
      <c r="C20" s="110"/>
      <c r="D20" s="22" t="s">
        <v>38</v>
      </c>
      <c r="E20" s="118"/>
      <c r="F20" s="118"/>
      <c r="G20" s="118"/>
      <c r="H20" s="118"/>
      <c r="I20" s="118"/>
      <c r="J20" s="118"/>
      <c r="K20" s="57"/>
    </row>
    <row r="21" ht="19.9" customHeight="1" spans="1:11">
      <c r="A21" s="126"/>
      <c r="B21" s="22" t="s">
        <v>41</v>
      </c>
      <c r="C21" s="110"/>
      <c r="D21" s="22" t="s">
        <v>38</v>
      </c>
      <c r="E21" s="118"/>
      <c r="F21" s="118"/>
      <c r="G21" s="118"/>
      <c r="H21" s="118"/>
      <c r="I21" s="118"/>
      <c r="J21" s="118"/>
      <c r="K21" s="57"/>
    </row>
    <row r="22" ht="19.9" customHeight="1" spans="1:11">
      <c r="A22" s="126"/>
      <c r="B22" s="22" t="s">
        <v>42</v>
      </c>
      <c r="C22" s="110"/>
      <c r="D22" s="22" t="s">
        <v>38</v>
      </c>
      <c r="E22" s="118"/>
      <c r="F22" s="118"/>
      <c r="G22" s="118"/>
      <c r="H22" s="118"/>
      <c r="I22" s="118"/>
      <c r="J22" s="118"/>
      <c r="K22" s="57"/>
    </row>
    <row r="23" ht="19.9" customHeight="1" spans="1:11">
      <c r="A23" s="126"/>
      <c r="B23" s="38" t="s">
        <v>43</v>
      </c>
      <c r="C23" s="116">
        <f>C7+C17</f>
        <v>2710.73</v>
      </c>
      <c r="D23" s="38" t="s">
        <v>44</v>
      </c>
      <c r="E23" s="118">
        <v>2658.92</v>
      </c>
      <c r="F23" s="118">
        <v>2403.01</v>
      </c>
      <c r="G23" s="119">
        <v>244.37</v>
      </c>
      <c r="H23" s="50"/>
      <c r="I23" s="50"/>
      <c r="J23" s="50"/>
      <c r="K23" s="57"/>
    </row>
    <row r="24" ht="8.5" customHeight="1" spans="1:11">
      <c r="A24" s="127"/>
      <c r="B24" s="62"/>
      <c r="C24" s="62"/>
      <c r="D24" s="12"/>
      <c r="E24" s="62"/>
      <c r="F24" s="62"/>
      <c r="G24" s="62"/>
      <c r="H24" s="62"/>
      <c r="I24" s="62"/>
      <c r="J24" s="62"/>
      <c r="K24" s="26"/>
    </row>
    <row r="25" ht="14.3" customHeight="1" spans="1:11">
      <c r="A25" s="128"/>
      <c r="B25" s="129" t="s">
        <v>45</v>
      </c>
      <c r="C25" s="129"/>
      <c r="D25" s="129"/>
      <c r="E25" s="129"/>
      <c r="F25" s="129"/>
      <c r="G25" s="129"/>
      <c r="H25" s="129"/>
      <c r="I25" s="129"/>
      <c r="J25" s="129"/>
      <c r="K25" s="130"/>
    </row>
    <row r="26" ht="14.3" customHeight="1" spans="1:11">
      <c r="A26" s="128"/>
      <c r="B26" s="129" t="s">
        <v>46</v>
      </c>
      <c r="C26" s="129"/>
      <c r="D26" s="129"/>
      <c r="E26" s="129"/>
      <c r="F26" s="129"/>
      <c r="G26" s="129"/>
      <c r="H26" s="129"/>
      <c r="I26" s="129"/>
      <c r="J26" s="129"/>
      <c r="K26" s="130"/>
    </row>
    <row r="27" ht="14.3" customHeight="1" spans="1:11">
      <c r="A27" s="128"/>
      <c r="B27" s="129" t="s">
        <v>47</v>
      </c>
      <c r="C27" s="129"/>
      <c r="D27" s="129"/>
      <c r="E27" s="129"/>
      <c r="F27" s="129"/>
      <c r="G27" s="129"/>
      <c r="H27" s="129"/>
      <c r="I27" s="129"/>
      <c r="J27" s="129"/>
      <c r="K27" s="130"/>
    </row>
    <row r="28" ht="14.3" customHeight="1" spans="1:11">
      <c r="A28" s="128"/>
      <c r="B28" s="129" t="s">
        <v>48</v>
      </c>
      <c r="C28" s="129"/>
      <c r="D28" s="129"/>
      <c r="E28" s="129"/>
      <c r="F28" s="129"/>
      <c r="G28" s="129"/>
      <c r="H28" s="129"/>
      <c r="I28" s="129"/>
      <c r="J28" s="129"/>
      <c r="K28" s="130"/>
    </row>
    <row r="29" ht="14.3" customHeight="1" spans="1:11">
      <c r="A29" s="128"/>
      <c r="B29" s="129" t="s">
        <v>49</v>
      </c>
      <c r="C29" s="129"/>
      <c r="D29" s="129"/>
      <c r="E29" s="129"/>
      <c r="F29" s="129"/>
      <c r="G29" s="129"/>
      <c r="H29" s="129"/>
      <c r="I29" s="129"/>
      <c r="J29" s="129"/>
      <c r="K29" s="130"/>
    </row>
    <row r="30" ht="14.3" customHeight="1" spans="1:11">
      <c r="A30" s="128"/>
      <c r="B30" s="129" t="s">
        <v>50</v>
      </c>
      <c r="C30" s="129"/>
      <c r="D30" s="129"/>
      <c r="E30" s="129"/>
      <c r="F30" s="129"/>
      <c r="G30" s="129"/>
      <c r="H30" s="129"/>
      <c r="I30" s="129"/>
      <c r="J30" s="129"/>
      <c r="K30" s="130"/>
    </row>
    <row r="31" ht="14.3" customHeight="1" spans="1:11">
      <c r="A31" s="128"/>
      <c r="B31" s="129" t="s">
        <v>51</v>
      </c>
      <c r="C31" s="129"/>
      <c r="D31" s="129"/>
      <c r="E31" s="129"/>
      <c r="F31" s="129"/>
      <c r="G31" s="129"/>
      <c r="H31" s="129"/>
      <c r="I31" s="129"/>
      <c r="J31" s="129"/>
      <c r="K31" s="130"/>
    </row>
    <row r="32" ht="14.3" customHeight="1" spans="1:11">
      <c r="A32" s="128"/>
      <c r="B32" s="129" t="s">
        <v>52</v>
      </c>
      <c r="C32" s="129"/>
      <c r="D32" s="129"/>
      <c r="E32" s="129"/>
      <c r="F32" s="129"/>
      <c r="G32" s="129"/>
      <c r="H32" s="129"/>
      <c r="I32" s="129"/>
      <c r="J32" s="129"/>
      <c r="K32" s="130"/>
    </row>
    <row r="33" ht="14.3" customHeight="1" spans="1:11">
      <c r="A33" s="128"/>
      <c r="B33" s="129" t="s">
        <v>53</v>
      </c>
      <c r="C33" s="129"/>
      <c r="D33" s="129"/>
      <c r="E33" s="129"/>
      <c r="F33" s="129"/>
      <c r="G33" s="129"/>
      <c r="H33" s="129"/>
      <c r="I33" s="129"/>
      <c r="J33" s="129"/>
      <c r="K33" s="130"/>
    </row>
    <row r="34" ht="14.3" customHeight="1" spans="1:11">
      <c r="A34" s="128"/>
      <c r="B34" s="129" t="s">
        <v>54</v>
      </c>
      <c r="C34" s="129"/>
      <c r="D34" s="129"/>
      <c r="E34" s="129"/>
      <c r="F34" s="129"/>
      <c r="G34" s="129"/>
      <c r="H34" s="129"/>
      <c r="I34" s="129"/>
      <c r="J34" s="129"/>
      <c r="K34" s="130"/>
    </row>
    <row r="35" ht="14.3" customHeight="1" spans="1:11">
      <c r="A35" s="128"/>
      <c r="B35" s="129" t="s">
        <v>55</v>
      </c>
      <c r="C35" s="129"/>
      <c r="D35" s="129"/>
      <c r="E35" s="129"/>
      <c r="F35" s="129"/>
      <c r="G35" s="129"/>
      <c r="H35" s="129"/>
      <c r="I35" s="129"/>
      <c r="J35" s="129"/>
      <c r="K35" s="130"/>
    </row>
    <row r="36" ht="14.3" customHeight="1" spans="1:11">
      <c r="A36" s="128"/>
      <c r="B36" s="129" t="s">
        <v>56</v>
      </c>
      <c r="C36" s="129"/>
      <c r="D36" s="129"/>
      <c r="E36" s="129"/>
      <c r="F36" s="129"/>
      <c r="G36" s="129"/>
      <c r="H36" s="129"/>
      <c r="I36" s="129"/>
      <c r="J36" s="129"/>
      <c r="K36" s="130"/>
    </row>
    <row r="37" ht="14.3" customHeight="1" spans="1:11">
      <c r="A37" s="98"/>
      <c r="B37" s="99" t="s">
        <v>57</v>
      </c>
      <c r="C37" s="99"/>
      <c r="D37" s="99"/>
      <c r="E37" s="99"/>
      <c r="F37" s="99"/>
      <c r="G37" s="99"/>
      <c r="H37" s="99"/>
      <c r="I37" s="99"/>
      <c r="J37" s="99"/>
      <c r="K37" s="100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workbookViewId="0">
      <pane ySplit="6" topLeftCell="A34" activePane="bottomLeft" state="frozen"/>
      <selection/>
      <selection pane="bottomLeft" activeCell="B4" sqref="B4:I48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ht="14.3" customHeight="1" spans="1:10">
      <c r="A1" s="76"/>
      <c r="B1" s="120" t="s">
        <v>58</v>
      </c>
      <c r="C1" s="120"/>
      <c r="D1" s="34"/>
      <c r="E1" s="34"/>
      <c r="F1" s="34"/>
      <c r="G1" s="34"/>
      <c r="H1" s="103"/>
      <c r="I1" s="34"/>
      <c r="J1" s="65"/>
    </row>
    <row r="2" ht="19.9" customHeight="1" spans="1:10">
      <c r="A2" s="76"/>
      <c r="B2" s="14" t="s">
        <v>59</v>
      </c>
      <c r="C2" s="14"/>
      <c r="D2" s="14"/>
      <c r="E2" s="14"/>
      <c r="F2" s="14"/>
      <c r="G2" s="14"/>
      <c r="H2" s="14"/>
      <c r="I2" s="14"/>
      <c r="J2" s="65" t="s">
        <v>4</v>
      </c>
    </row>
    <row r="3" ht="17.05" customHeight="1" spans="1:10">
      <c r="A3" s="76"/>
      <c r="B3" s="66"/>
      <c r="C3" s="66"/>
      <c r="D3" s="67"/>
      <c r="E3" s="67"/>
      <c r="F3" s="67"/>
      <c r="G3" s="69"/>
      <c r="H3" s="103"/>
      <c r="I3" s="69" t="s">
        <v>6</v>
      </c>
      <c r="J3" s="65"/>
    </row>
    <row r="4" ht="21.35" customHeight="1" spans="1:10">
      <c r="A4" s="76"/>
      <c r="B4" s="80" t="s">
        <v>60</v>
      </c>
      <c r="C4" s="80" t="s">
        <v>61</v>
      </c>
      <c r="D4" s="80" t="s">
        <v>11</v>
      </c>
      <c r="E4" s="80" t="s">
        <v>62</v>
      </c>
      <c r="F4" s="80" t="s">
        <v>63</v>
      </c>
      <c r="G4" s="80"/>
      <c r="H4" s="80"/>
      <c r="I4" s="80"/>
      <c r="J4" s="65"/>
    </row>
    <row r="5" ht="21.35" customHeight="1" spans="1:10">
      <c r="A5" s="51"/>
      <c r="B5" s="80"/>
      <c r="C5" s="80"/>
      <c r="D5" s="80"/>
      <c r="E5" s="80"/>
      <c r="F5" s="80"/>
      <c r="G5" s="80" t="s">
        <v>64</v>
      </c>
      <c r="H5" s="80"/>
      <c r="I5" s="80"/>
      <c r="J5" s="65"/>
    </row>
    <row r="6" ht="21.35" customHeight="1" spans="1:10">
      <c r="A6" s="51"/>
      <c r="B6" s="80"/>
      <c r="C6" s="80"/>
      <c r="D6" s="80"/>
      <c r="E6" s="80"/>
      <c r="F6" s="80"/>
      <c r="G6" s="80" t="s">
        <v>65</v>
      </c>
      <c r="H6" s="80" t="s">
        <v>66</v>
      </c>
      <c r="I6" s="80" t="s">
        <v>67</v>
      </c>
      <c r="J6" s="57"/>
    </row>
    <row r="7" ht="19.9" customHeight="1" spans="1:10">
      <c r="A7" s="121"/>
      <c r="B7" s="38" t="s">
        <v>68</v>
      </c>
      <c r="C7" s="38"/>
      <c r="D7" s="39">
        <v>2710.73</v>
      </c>
      <c r="E7" s="40">
        <v>1867.38</v>
      </c>
      <c r="F7" s="105">
        <v>843.34</v>
      </c>
      <c r="G7" s="39"/>
      <c r="H7" s="39"/>
      <c r="I7" s="39"/>
      <c r="J7" s="56"/>
    </row>
    <row r="8" ht="19.9" customHeight="1" spans="1:10">
      <c r="A8" s="51"/>
      <c r="B8" s="93" t="s">
        <v>69</v>
      </c>
      <c r="C8" s="122" t="s">
        <v>70</v>
      </c>
      <c r="D8" s="91">
        <v>626.37</v>
      </c>
      <c r="E8" s="91">
        <v>559.6</v>
      </c>
      <c r="F8" s="91">
        <v>66.77</v>
      </c>
      <c r="G8" s="44"/>
      <c r="H8" s="43"/>
      <c r="I8" s="43"/>
      <c r="J8" s="65"/>
    </row>
    <row r="9" ht="19.9" customHeight="1" spans="1:10">
      <c r="A9" s="51"/>
      <c r="B9" s="93" t="s">
        <v>71</v>
      </c>
      <c r="C9" s="122" t="s">
        <v>72</v>
      </c>
      <c r="D9" s="91">
        <v>620.32</v>
      </c>
      <c r="E9" s="91">
        <v>559.6</v>
      </c>
      <c r="F9" s="91">
        <v>60.72</v>
      </c>
      <c r="G9" s="44"/>
      <c r="H9" s="43"/>
      <c r="I9" s="43"/>
      <c r="J9" s="65"/>
    </row>
    <row r="10" ht="19.9" customHeight="1" spans="1:10">
      <c r="A10" s="51"/>
      <c r="B10" s="93" t="s">
        <v>73</v>
      </c>
      <c r="C10" s="122" t="s">
        <v>74</v>
      </c>
      <c r="D10" s="91">
        <v>571.06</v>
      </c>
      <c r="E10" s="91">
        <v>558.95</v>
      </c>
      <c r="F10" s="91">
        <v>12.11</v>
      </c>
      <c r="G10" s="44"/>
      <c r="H10" s="43"/>
      <c r="I10" s="43"/>
      <c r="J10" s="57"/>
    </row>
    <row r="11" ht="19.9" customHeight="1" spans="1:10">
      <c r="A11" s="51"/>
      <c r="B11" s="93" t="s">
        <v>75</v>
      </c>
      <c r="C11" s="122" t="s">
        <v>76</v>
      </c>
      <c r="D11" s="91">
        <v>0.65</v>
      </c>
      <c r="E11" s="91">
        <v>0.65</v>
      </c>
      <c r="F11" s="91"/>
      <c r="G11" s="44"/>
      <c r="H11" s="43"/>
      <c r="I11" s="43"/>
      <c r="J11" s="57"/>
    </row>
    <row r="12" ht="19.9" customHeight="1" spans="1:10">
      <c r="A12" s="51"/>
      <c r="B12" s="93" t="s">
        <v>77</v>
      </c>
      <c r="C12" s="122" t="s">
        <v>78</v>
      </c>
      <c r="D12" s="91">
        <v>48.61</v>
      </c>
      <c r="E12" s="91"/>
      <c r="F12" s="91">
        <v>48.61</v>
      </c>
      <c r="G12" s="44"/>
      <c r="H12" s="43"/>
      <c r="I12" s="43"/>
      <c r="J12" s="57"/>
    </row>
    <row r="13" ht="19.9" customHeight="1" spans="2:10">
      <c r="B13" s="93" t="s">
        <v>79</v>
      </c>
      <c r="C13" s="122" t="s">
        <v>80</v>
      </c>
      <c r="D13" s="91">
        <v>6.05</v>
      </c>
      <c r="E13" s="91"/>
      <c r="F13" s="91">
        <v>6.05</v>
      </c>
      <c r="G13" s="44"/>
      <c r="H13" s="43"/>
      <c r="I13" s="43"/>
      <c r="J13" s="65"/>
    </row>
    <row r="14" ht="19.9" customHeight="1" spans="1:10">
      <c r="A14" s="51"/>
      <c r="B14" s="93" t="s">
        <v>81</v>
      </c>
      <c r="C14" s="122" t="s">
        <v>80</v>
      </c>
      <c r="D14" s="91">
        <v>6.05</v>
      </c>
      <c r="E14" s="91"/>
      <c r="F14" s="91">
        <v>6.05</v>
      </c>
      <c r="G14" s="44"/>
      <c r="H14" s="43"/>
      <c r="I14" s="43"/>
      <c r="J14" s="57"/>
    </row>
    <row r="15" ht="19.9" customHeight="1" spans="2:10">
      <c r="B15" s="93" t="s">
        <v>82</v>
      </c>
      <c r="C15" s="122" t="s">
        <v>83</v>
      </c>
      <c r="D15" s="91">
        <v>710.68</v>
      </c>
      <c r="E15" s="91">
        <v>708.28</v>
      </c>
      <c r="F15" s="91">
        <v>2.4</v>
      </c>
      <c r="G15" s="44"/>
      <c r="H15" s="43"/>
      <c r="I15" s="43"/>
      <c r="J15" s="65"/>
    </row>
    <row r="16" ht="19.9" customHeight="1" spans="1:10">
      <c r="A16" s="51"/>
      <c r="B16" s="93" t="s">
        <v>84</v>
      </c>
      <c r="C16" s="122" t="s">
        <v>85</v>
      </c>
      <c r="D16" s="91">
        <v>547.68</v>
      </c>
      <c r="E16" s="91">
        <v>545.28</v>
      </c>
      <c r="F16" s="91">
        <v>2.4</v>
      </c>
      <c r="G16" s="44"/>
      <c r="H16" s="43"/>
      <c r="I16" s="43"/>
      <c r="J16" s="65"/>
    </row>
    <row r="17" ht="19.9" customHeight="1" spans="1:10">
      <c r="A17" s="51"/>
      <c r="B17" s="93" t="s">
        <v>86</v>
      </c>
      <c r="C17" s="122" t="s">
        <v>87</v>
      </c>
      <c r="D17" s="91">
        <v>547.68</v>
      </c>
      <c r="E17" s="91">
        <v>545.28</v>
      </c>
      <c r="F17" s="91">
        <v>2.4</v>
      </c>
      <c r="G17" s="44"/>
      <c r="H17" s="43"/>
      <c r="I17" s="43"/>
      <c r="J17" s="57"/>
    </row>
    <row r="18" ht="19.9" customHeight="1" spans="2:10">
      <c r="B18" s="93" t="s">
        <v>88</v>
      </c>
      <c r="C18" s="122" t="s">
        <v>89</v>
      </c>
      <c r="D18" s="91">
        <v>152</v>
      </c>
      <c r="E18" s="91">
        <v>152</v>
      </c>
      <c r="F18" s="91"/>
      <c r="G18" s="44"/>
      <c r="H18" s="43"/>
      <c r="I18" s="43"/>
      <c r="J18" s="65"/>
    </row>
    <row r="19" ht="19.9" customHeight="1" spans="1:10">
      <c r="A19" s="51"/>
      <c r="B19" s="93" t="s">
        <v>90</v>
      </c>
      <c r="C19" s="122" t="s">
        <v>91</v>
      </c>
      <c r="D19" s="91">
        <v>100</v>
      </c>
      <c r="E19" s="91">
        <v>100</v>
      </c>
      <c r="F19" s="91"/>
      <c r="G19" s="44"/>
      <c r="H19" s="43"/>
      <c r="I19" s="43"/>
      <c r="J19" s="57"/>
    </row>
    <row r="20" ht="19.9" customHeight="1" spans="1:10">
      <c r="A20" s="51"/>
      <c r="B20" s="93" t="s">
        <v>92</v>
      </c>
      <c r="C20" s="122" t="s">
        <v>93</v>
      </c>
      <c r="D20" s="91">
        <v>52</v>
      </c>
      <c r="E20" s="91">
        <v>52</v>
      </c>
      <c r="F20" s="91"/>
      <c r="G20" s="44"/>
      <c r="H20" s="43"/>
      <c r="I20" s="43"/>
      <c r="J20" s="57"/>
    </row>
    <row r="21" ht="19.9" customHeight="1" spans="2:10">
      <c r="B21" s="93" t="s">
        <v>94</v>
      </c>
      <c r="C21" s="122" t="s">
        <v>95</v>
      </c>
      <c r="D21" s="91">
        <v>5.92</v>
      </c>
      <c r="E21" s="91">
        <v>5.92</v>
      </c>
      <c r="F21" s="91"/>
      <c r="G21" s="44"/>
      <c r="H21" s="43"/>
      <c r="I21" s="43"/>
      <c r="J21" s="65"/>
    </row>
    <row r="22" ht="19.9" customHeight="1" spans="1:10">
      <c r="A22" s="51"/>
      <c r="B22" s="93" t="s">
        <v>96</v>
      </c>
      <c r="C22" s="122" t="s">
        <v>97</v>
      </c>
      <c r="D22" s="91">
        <v>5.92</v>
      </c>
      <c r="E22" s="91">
        <v>5.92</v>
      </c>
      <c r="F22" s="91"/>
      <c r="G22" s="44"/>
      <c r="H22" s="43"/>
      <c r="I22" s="43"/>
      <c r="J22" s="57"/>
    </row>
    <row r="23" ht="19.9" customHeight="1" spans="2:10">
      <c r="B23" s="93" t="s">
        <v>98</v>
      </c>
      <c r="C23" s="122" t="s">
        <v>99</v>
      </c>
      <c r="D23" s="91">
        <v>5.08</v>
      </c>
      <c r="E23" s="91">
        <v>5.08</v>
      </c>
      <c r="F23" s="91"/>
      <c r="G23" s="44"/>
      <c r="H23" s="43"/>
      <c r="I23" s="43"/>
      <c r="J23" s="65"/>
    </row>
    <row r="24" ht="19.9" customHeight="1" spans="1:10">
      <c r="A24" s="51"/>
      <c r="B24" s="93" t="s">
        <v>100</v>
      </c>
      <c r="C24" s="122" t="s">
        <v>99</v>
      </c>
      <c r="D24" s="91">
        <v>5.08</v>
      </c>
      <c r="E24" s="91">
        <v>5.08</v>
      </c>
      <c r="F24" s="91"/>
      <c r="G24" s="44"/>
      <c r="H24" s="43"/>
      <c r="I24" s="43"/>
      <c r="J24" s="57"/>
    </row>
    <row r="25" ht="19.9" customHeight="1" spans="2:10">
      <c r="B25" s="93" t="s">
        <v>101</v>
      </c>
      <c r="C25" s="122" t="s">
        <v>102</v>
      </c>
      <c r="D25" s="91">
        <v>42.15</v>
      </c>
      <c r="E25" s="91">
        <v>42.15</v>
      </c>
      <c r="F25" s="91"/>
      <c r="G25" s="44"/>
      <c r="H25" s="43"/>
      <c r="I25" s="43"/>
      <c r="J25" s="65"/>
    </row>
    <row r="26" ht="19.9" customHeight="1" spans="1:10">
      <c r="A26" s="51"/>
      <c r="B26" s="93" t="s">
        <v>103</v>
      </c>
      <c r="C26" s="122" t="s">
        <v>104</v>
      </c>
      <c r="D26" s="91">
        <v>42.15</v>
      </c>
      <c r="E26" s="91">
        <v>42.15</v>
      </c>
      <c r="F26" s="91"/>
      <c r="G26" s="44"/>
      <c r="H26" s="43"/>
      <c r="I26" s="43"/>
      <c r="J26" s="65"/>
    </row>
    <row r="27" ht="19.9" customHeight="1" spans="1:10">
      <c r="A27" s="51"/>
      <c r="B27" s="93" t="s">
        <v>105</v>
      </c>
      <c r="C27" s="122" t="s">
        <v>106</v>
      </c>
      <c r="D27" s="91">
        <v>24.5</v>
      </c>
      <c r="E27" s="91">
        <v>24.5</v>
      </c>
      <c r="F27" s="91"/>
      <c r="G27" s="44"/>
      <c r="H27" s="43"/>
      <c r="I27" s="43"/>
      <c r="J27" s="57"/>
    </row>
    <row r="28" ht="19.9" customHeight="1" spans="1:10">
      <c r="A28" s="51"/>
      <c r="B28" s="93" t="s">
        <v>107</v>
      </c>
      <c r="C28" s="93" t="s">
        <v>108</v>
      </c>
      <c r="D28" s="44">
        <v>13</v>
      </c>
      <c r="E28" s="44">
        <v>13</v>
      </c>
      <c r="F28" s="44"/>
      <c r="G28" s="44"/>
      <c r="H28" s="43"/>
      <c r="I28" s="43"/>
      <c r="J28" s="57"/>
    </row>
    <row r="29" ht="19.9" customHeight="1" spans="1:10">
      <c r="A29" s="51"/>
      <c r="B29" s="93" t="s">
        <v>109</v>
      </c>
      <c r="C29" s="93" t="s">
        <v>110</v>
      </c>
      <c r="D29" s="44">
        <v>4.65</v>
      </c>
      <c r="E29" s="44">
        <v>4.65</v>
      </c>
      <c r="F29" s="44"/>
      <c r="G29" s="44"/>
      <c r="H29" s="43"/>
      <c r="I29" s="43"/>
      <c r="J29" s="57"/>
    </row>
    <row r="30" ht="19.9" customHeight="1" spans="2:10">
      <c r="B30" s="93" t="s">
        <v>111</v>
      </c>
      <c r="C30" s="93" t="s">
        <v>112</v>
      </c>
      <c r="D30" s="44">
        <v>280.87</v>
      </c>
      <c r="E30" s="44"/>
      <c r="F30" s="44">
        <v>280.87</v>
      </c>
      <c r="G30" s="44"/>
      <c r="H30" s="43"/>
      <c r="I30" s="43"/>
      <c r="J30" s="65"/>
    </row>
    <row r="31" ht="19.9" customHeight="1" spans="1:10">
      <c r="A31" s="51"/>
      <c r="B31" s="93" t="s">
        <v>113</v>
      </c>
      <c r="C31" s="93" t="s">
        <v>114</v>
      </c>
      <c r="D31" s="44">
        <v>36.5</v>
      </c>
      <c r="E31" s="44"/>
      <c r="F31" s="44">
        <v>36.5</v>
      </c>
      <c r="G31" s="44"/>
      <c r="H31" s="43"/>
      <c r="I31" s="43"/>
      <c r="J31" s="65"/>
    </row>
    <row r="32" ht="19.9" customHeight="1" spans="1:10">
      <c r="A32" s="51"/>
      <c r="B32" s="93" t="s">
        <v>115</v>
      </c>
      <c r="C32" s="93" t="s">
        <v>114</v>
      </c>
      <c r="D32" s="44">
        <v>36.5</v>
      </c>
      <c r="E32" s="44"/>
      <c r="F32" s="44">
        <v>36.5</v>
      </c>
      <c r="G32" s="44"/>
      <c r="H32" s="43"/>
      <c r="I32" s="43"/>
      <c r="J32" s="57"/>
    </row>
    <row r="33" ht="19.9" customHeight="1" spans="2:10">
      <c r="B33" s="93" t="s">
        <v>116</v>
      </c>
      <c r="C33" s="93" t="s">
        <v>117</v>
      </c>
      <c r="D33" s="91">
        <v>244.37</v>
      </c>
      <c r="E33" s="91"/>
      <c r="F33" s="44">
        <v>244.37</v>
      </c>
      <c r="G33" s="44"/>
      <c r="H33" s="43"/>
      <c r="I33" s="43"/>
      <c r="J33" s="65"/>
    </row>
    <row r="34" ht="19.9" customHeight="1" spans="1:10">
      <c r="A34" s="51"/>
      <c r="B34" s="93" t="s">
        <v>118</v>
      </c>
      <c r="C34" s="93" t="s">
        <v>119</v>
      </c>
      <c r="D34" s="91">
        <v>188.77</v>
      </c>
      <c r="E34" s="91"/>
      <c r="F34" s="44">
        <v>188.77</v>
      </c>
      <c r="G34" s="44"/>
      <c r="H34" s="43"/>
      <c r="I34" s="43"/>
      <c r="J34" s="57"/>
    </row>
    <row r="35" ht="19.9" customHeight="1" spans="1:10">
      <c r="A35" s="51"/>
      <c r="B35" s="93" t="s">
        <v>120</v>
      </c>
      <c r="C35" s="93" t="s">
        <v>121</v>
      </c>
      <c r="D35" s="91">
        <v>55.61</v>
      </c>
      <c r="E35" s="91"/>
      <c r="F35" s="44">
        <v>55.61</v>
      </c>
      <c r="G35" s="44"/>
      <c r="H35" s="43"/>
      <c r="I35" s="43"/>
      <c r="J35" s="57"/>
    </row>
    <row r="36" ht="19.9" customHeight="1" spans="2:10">
      <c r="B36" s="93" t="s">
        <v>122</v>
      </c>
      <c r="C36" s="93" t="s">
        <v>123</v>
      </c>
      <c r="D36" s="91">
        <v>965.65</v>
      </c>
      <c r="E36" s="91">
        <v>472.35</v>
      </c>
      <c r="F36" s="44">
        <v>493.3</v>
      </c>
      <c r="G36" s="44"/>
      <c r="H36" s="43"/>
      <c r="I36" s="43"/>
      <c r="J36" s="65"/>
    </row>
    <row r="37" ht="19.9" customHeight="1" spans="1:10">
      <c r="A37" s="51"/>
      <c r="B37" s="93" t="s">
        <v>124</v>
      </c>
      <c r="C37" s="93" t="s">
        <v>125</v>
      </c>
      <c r="D37" s="91">
        <v>369</v>
      </c>
      <c r="E37" s="91">
        <v>344.3</v>
      </c>
      <c r="F37" s="44">
        <v>24.7</v>
      </c>
      <c r="G37" s="44"/>
      <c r="H37" s="43"/>
      <c r="I37" s="43"/>
      <c r="J37" s="65"/>
    </row>
    <row r="38" ht="19.9" customHeight="1" spans="1:10">
      <c r="A38" s="51"/>
      <c r="B38" s="93" t="s">
        <v>126</v>
      </c>
      <c r="C38" s="93" t="s">
        <v>76</v>
      </c>
      <c r="D38" s="91">
        <v>318.16</v>
      </c>
      <c r="E38" s="91">
        <v>318.16</v>
      </c>
      <c r="F38" s="44"/>
      <c r="G38" s="44"/>
      <c r="H38" s="43"/>
      <c r="I38" s="43"/>
      <c r="J38" s="57"/>
    </row>
    <row r="39" ht="19.9" customHeight="1" spans="1:10">
      <c r="A39" s="51"/>
      <c r="B39" s="93" t="s">
        <v>127</v>
      </c>
      <c r="C39" s="93" t="s">
        <v>128</v>
      </c>
      <c r="D39" s="91">
        <v>50.84</v>
      </c>
      <c r="E39" s="91">
        <v>26.14</v>
      </c>
      <c r="F39" s="44">
        <v>24.7</v>
      </c>
      <c r="G39" s="44"/>
      <c r="H39" s="43"/>
      <c r="I39" s="43"/>
      <c r="J39" s="57"/>
    </row>
    <row r="40" ht="19.9" customHeight="1" spans="2:10">
      <c r="B40" s="93" t="s">
        <v>129</v>
      </c>
      <c r="C40" s="93" t="s">
        <v>130</v>
      </c>
      <c r="D40" s="91">
        <v>488.65</v>
      </c>
      <c r="E40" s="91">
        <v>128.05</v>
      </c>
      <c r="F40" s="44">
        <v>360.6</v>
      </c>
      <c r="G40" s="44"/>
      <c r="H40" s="43"/>
      <c r="I40" s="43"/>
      <c r="J40" s="65"/>
    </row>
    <row r="41" ht="19.9" customHeight="1" spans="1:10">
      <c r="A41" s="51"/>
      <c r="B41" s="93" t="s">
        <v>131</v>
      </c>
      <c r="C41" s="93" t="s">
        <v>132</v>
      </c>
      <c r="D41" s="44">
        <v>10.6</v>
      </c>
      <c r="E41" s="44"/>
      <c r="F41" s="44">
        <v>10.6</v>
      </c>
      <c r="G41" s="44"/>
      <c r="H41" s="43"/>
      <c r="I41" s="43"/>
      <c r="J41" s="57"/>
    </row>
    <row r="42" ht="19.9" customHeight="1" spans="1:10">
      <c r="A42" s="51"/>
      <c r="B42" s="93" t="s">
        <v>133</v>
      </c>
      <c r="C42" s="93" t="s">
        <v>134</v>
      </c>
      <c r="D42" s="44">
        <v>318.05</v>
      </c>
      <c r="E42" s="44">
        <v>128.05</v>
      </c>
      <c r="F42" s="44">
        <v>190</v>
      </c>
      <c r="G42" s="44"/>
      <c r="H42" s="43"/>
      <c r="I42" s="43"/>
      <c r="J42" s="57"/>
    </row>
    <row r="43" ht="19.9" customHeight="1" spans="1:10">
      <c r="A43" s="51"/>
      <c r="B43" s="93" t="s">
        <v>135</v>
      </c>
      <c r="C43" s="93" t="s">
        <v>136</v>
      </c>
      <c r="D43" s="44">
        <v>160</v>
      </c>
      <c r="E43" s="44"/>
      <c r="F43" s="44">
        <v>160</v>
      </c>
      <c r="G43" s="44"/>
      <c r="H43" s="43"/>
      <c r="I43" s="43"/>
      <c r="J43" s="57"/>
    </row>
    <row r="44" ht="19.9" customHeight="1" spans="2:10">
      <c r="B44" s="93" t="s">
        <v>137</v>
      </c>
      <c r="C44" s="93" t="s">
        <v>138</v>
      </c>
      <c r="D44" s="44">
        <v>108</v>
      </c>
      <c r="E44" s="44"/>
      <c r="F44" s="44">
        <v>108</v>
      </c>
      <c r="G44" s="44"/>
      <c r="H44" s="43"/>
      <c r="I44" s="43"/>
      <c r="J44" s="65"/>
    </row>
    <row r="45" ht="19.9" customHeight="1" spans="1:10">
      <c r="A45" s="51"/>
      <c r="B45" s="93" t="s">
        <v>139</v>
      </c>
      <c r="C45" s="93" t="s">
        <v>138</v>
      </c>
      <c r="D45" s="44">
        <v>108</v>
      </c>
      <c r="E45" s="44"/>
      <c r="F45" s="44">
        <v>108</v>
      </c>
      <c r="G45" s="44"/>
      <c r="H45" s="43"/>
      <c r="I45" s="43"/>
      <c r="J45" s="57"/>
    </row>
    <row r="46" ht="19.9" customHeight="1" spans="2:10">
      <c r="B46" s="93" t="s">
        <v>140</v>
      </c>
      <c r="C46" s="93" t="s">
        <v>141</v>
      </c>
      <c r="D46" s="44">
        <v>85</v>
      </c>
      <c r="E46" s="44">
        <v>85</v>
      </c>
      <c r="F46" s="44"/>
      <c r="G46" s="44"/>
      <c r="H46" s="43"/>
      <c r="I46" s="43"/>
      <c r="J46" s="65"/>
    </row>
    <row r="47" ht="19.9" customHeight="1" spans="1:10">
      <c r="A47" s="51"/>
      <c r="B47" s="93" t="s">
        <v>142</v>
      </c>
      <c r="C47" s="93" t="s">
        <v>143</v>
      </c>
      <c r="D47" s="44">
        <v>85</v>
      </c>
      <c r="E47" s="44">
        <v>85</v>
      </c>
      <c r="F47" s="44"/>
      <c r="G47" s="44"/>
      <c r="H47" s="43"/>
      <c r="I47" s="43"/>
      <c r="J47" s="65"/>
    </row>
    <row r="48" ht="19.9" customHeight="1" spans="1:10">
      <c r="A48" s="51"/>
      <c r="B48" s="93" t="s">
        <v>144</v>
      </c>
      <c r="C48" s="93" t="s">
        <v>145</v>
      </c>
      <c r="D48" s="44">
        <v>85</v>
      </c>
      <c r="E48" s="44">
        <v>85</v>
      </c>
      <c r="F48" s="44"/>
      <c r="G48" s="44"/>
      <c r="H48" s="43"/>
      <c r="I48" s="43"/>
      <c r="J48" s="57"/>
    </row>
    <row r="49" ht="8.5" customHeight="1" spans="1:10">
      <c r="A49" s="74"/>
      <c r="B49" s="74"/>
      <c r="C49" s="74"/>
      <c r="D49" s="74"/>
      <c r="E49" s="74"/>
      <c r="F49" s="74"/>
      <c r="G49" s="74"/>
      <c r="H49" s="81"/>
      <c r="I49" s="81"/>
      <c r="J49" s="108"/>
    </row>
  </sheetData>
  <mergeCells count="17">
    <mergeCell ref="B1:C1"/>
    <mergeCell ref="B2:I2"/>
    <mergeCell ref="B3:C3"/>
    <mergeCell ref="F4:I4"/>
    <mergeCell ref="G5:I5"/>
    <mergeCell ref="B7:C7"/>
    <mergeCell ref="A10:A12"/>
    <mergeCell ref="A19:A20"/>
    <mergeCell ref="A27:A29"/>
    <mergeCell ref="A34:A35"/>
    <mergeCell ref="A38:A39"/>
    <mergeCell ref="A41:A43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scale="5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18" sqref="B4:I18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0"/>
      <c r="B1" s="61" t="s">
        <v>146</v>
      </c>
      <c r="D1" s="12"/>
      <c r="E1" s="12"/>
      <c r="F1" s="12"/>
      <c r="G1" s="62" t="s">
        <v>3</v>
      </c>
      <c r="H1" s="62" t="s">
        <v>3</v>
      </c>
      <c r="I1" s="62" t="s">
        <v>3</v>
      </c>
      <c r="J1" s="75"/>
    </row>
    <row r="2" ht="19.9" customHeight="1" spans="1:10">
      <c r="A2" s="65"/>
      <c r="B2" s="14" t="s">
        <v>147</v>
      </c>
      <c r="C2" s="14"/>
      <c r="D2" s="14"/>
      <c r="E2" s="14"/>
      <c r="F2" s="14"/>
      <c r="G2" s="14"/>
      <c r="H2" s="14"/>
      <c r="I2" s="14"/>
      <c r="J2" s="76" t="s">
        <v>4</v>
      </c>
    </row>
    <row r="3" ht="17.05" customHeight="1" spans="1:10">
      <c r="A3" s="65"/>
      <c r="B3" s="66"/>
      <c r="C3" s="66"/>
      <c r="D3" s="36"/>
      <c r="E3" s="36"/>
      <c r="F3" s="36"/>
      <c r="G3" s="36"/>
      <c r="H3" s="69"/>
      <c r="I3" s="69" t="s">
        <v>6</v>
      </c>
      <c r="J3" s="77"/>
    </row>
    <row r="4" ht="21.35" customHeight="1" spans="1:10">
      <c r="A4" s="65"/>
      <c r="B4" s="80" t="s">
        <v>7</v>
      </c>
      <c r="C4" s="80"/>
      <c r="D4" s="80"/>
      <c r="E4" s="80"/>
      <c r="F4" s="80" t="s">
        <v>8</v>
      </c>
      <c r="G4" s="80"/>
      <c r="H4" s="80"/>
      <c r="I4" s="80"/>
      <c r="J4" s="65"/>
    </row>
    <row r="5" ht="21.35" customHeight="1" spans="1:10">
      <c r="A5" s="29"/>
      <c r="B5" s="80" t="s">
        <v>9</v>
      </c>
      <c r="C5" s="80" t="s">
        <v>10</v>
      </c>
      <c r="D5" s="80"/>
      <c r="E5" s="80"/>
      <c r="F5" s="20" t="s">
        <v>9</v>
      </c>
      <c r="G5" s="80" t="s">
        <v>10</v>
      </c>
      <c r="H5" s="80"/>
      <c r="I5" s="80"/>
      <c r="J5" s="29"/>
    </row>
    <row r="6" ht="21.35" customHeight="1" spans="1:10">
      <c r="A6" s="65"/>
      <c r="B6" s="80"/>
      <c r="C6" s="80" t="s">
        <v>11</v>
      </c>
      <c r="D6" s="80" t="s">
        <v>148</v>
      </c>
      <c r="E6" s="80" t="s">
        <v>149</v>
      </c>
      <c r="F6" s="20"/>
      <c r="G6" s="80" t="s">
        <v>11</v>
      </c>
      <c r="H6" s="80" t="s">
        <v>148</v>
      </c>
      <c r="I6" s="80" t="s">
        <v>149</v>
      </c>
      <c r="J6" s="65"/>
    </row>
    <row r="7" ht="19.9" customHeight="1" spans="1:10">
      <c r="A7" s="109"/>
      <c r="B7" s="30" t="s">
        <v>17</v>
      </c>
      <c r="C7" s="110">
        <v>2426.08</v>
      </c>
      <c r="D7" s="110"/>
      <c r="E7" s="110">
        <v>2426.08</v>
      </c>
      <c r="F7" s="111" t="s">
        <v>18</v>
      </c>
      <c r="G7" s="112">
        <v>2710.73</v>
      </c>
      <c r="H7" s="113">
        <v>284.65</v>
      </c>
      <c r="I7" s="118">
        <v>2426.08</v>
      </c>
      <c r="J7" s="109"/>
    </row>
    <row r="8" ht="19.9" customHeight="1" spans="1:10">
      <c r="A8" s="109"/>
      <c r="B8" s="22" t="s">
        <v>150</v>
      </c>
      <c r="C8" s="110">
        <v>2181.71</v>
      </c>
      <c r="D8" s="110"/>
      <c r="E8" s="110">
        <v>2181.71</v>
      </c>
      <c r="F8" s="114" t="s">
        <v>151</v>
      </c>
      <c r="G8" s="110">
        <v>626.37</v>
      </c>
      <c r="H8" s="113">
        <v>6.05</v>
      </c>
      <c r="I8" s="118">
        <v>620.32</v>
      </c>
      <c r="J8" s="109"/>
    </row>
    <row r="9" ht="19.9" customHeight="1" spans="1:10">
      <c r="A9" s="109"/>
      <c r="B9" s="22" t="s">
        <v>152</v>
      </c>
      <c r="C9" s="113">
        <v>244.37</v>
      </c>
      <c r="D9" s="110"/>
      <c r="E9" s="113">
        <v>244.37</v>
      </c>
      <c r="F9" s="114" t="s">
        <v>153</v>
      </c>
      <c r="G9" s="110">
        <v>710.68</v>
      </c>
      <c r="H9" s="110"/>
      <c r="I9" s="46">
        <v>710.68</v>
      </c>
      <c r="J9" s="109"/>
    </row>
    <row r="10" ht="19.9" customHeight="1" spans="1:10">
      <c r="A10" s="109"/>
      <c r="B10" s="22" t="s">
        <v>154</v>
      </c>
      <c r="C10" s="110"/>
      <c r="D10" s="110"/>
      <c r="E10" s="110"/>
      <c r="F10" s="114" t="s">
        <v>155</v>
      </c>
      <c r="G10" s="110">
        <v>42.15</v>
      </c>
      <c r="H10" s="110"/>
      <c r="I10" s="46">
        <v>42.15</v>
      </c>
      <c r="J10" s="109"/>
    </row>
    <row r="11" ht="19.9" customHeight="1" spans="1:10">
      <c r="A11" s="109"/>
      <c r="B11" s="22" t="s">
        <v>32</v>
      </c>
      <c r="C11" s="110"/>
      <c r="D11" s="110"/>
      <c r="E11" s="110"/>
      <c r="F11" s="114" t="s">
        <v>156</v>
      </c>
      <c r="G11" s="113">
        <v>280.88</v>
      </c>
      <c r="H11" s="110"/>
      <c r="I11" s="119">
        <v>280.88</v>
      </c>
      <c r="J11" s="109"/>
    </row>
    <row r="12" ht="19.9" customHeight="1" spans="1:10">
      <c r="A12" s="109"/>
      <c r="B12" s="22" t="s">
        <v>32</v>
      </c>
      <c r="C12" s="110"/>
      <c r="D12" s="110"/>
      <c r="E12" s="110"/>
      <c r="F12" s="114" t="s">
        <v>157</v>
      </c>
      <c r="G12" s="112">
        <v>965.65</v>
      </c>
      <c r="H12" s="113">
        <v>278.6</v>
      </c>
      <c r="I12" s="118">
        <v>687.05</v>
      </c>
      <c r="J12" s="109"/>
    </row>
    <row r="13" ht="19.9" customHeight="1" spans="1:10">
      <c r="A13" s="109"/>
      <c r="B13" s="22" t="s">
        <v>32</v>
      </c>
      <c r="C13" s="110"/>
      <c r="D13" s="110"/>
      <c r="E13" s="110"/>
      <c r="F13" s="114" t="s">
        <v>158</v>
      </c>
      <c r="G13" s="110">
        <v>85</v>
      </c>
      <c r="H13" s="110"/>
      <c r="I13" s="46">
        <v>85</v>
      </c>
      <c r="J13" s="109"/>
    </row>
    <row r="14" ht="19.9" customHeight="1" spans="1:10">
      <c r="A14" s="109"/>
      <c r="B14" s="30" t="s">
        <v>159</v>
      </c>
      <c r="C14" s="113">
        <v>284.65</v>
      </c>
      <c r="D14" s="110" t="s">
        <v>160</v>
      </c>
      <c r="E14" s="110"/>
      <c r="F14" s="111" t="s">
        <v>161</v>
      </c>
      <c r="G14" s="110"/>
      <c r="H14" s="110"/>
      <c r="I14" s="46"/>
      <c r="J14" s="109"/>
    </row>
    <row r="15" ht="19.9" customHeight="1" spans="1:10">
      <c r="A15" s="109"/>
      <c r="B15" s="22" t="s">
        <v>150</v>
      </c>
      <c r="C15" s="113">
        <v>284.65</v>
      </c>
      <c r="D15" s="110" t="s">
        <v>160</v>
      </c>
      <c r="E15" s="110"/>
      <c r="F15" s="111"/>
      <c r="G15" s="110"/>
      <c r="H15" s="110"/>
      <c r="I15" s="46"/>
      <c r="J15" s="109"/>
    </row>
    <row r="16" ht="19.9" customHeight="1" spans="1:10">
      <c r="A16" s="109"/>
      <c r="B16" s="22" t="s">
        <v>152</v>
      </c>
      <c r="C16" s="46"/>
      <c r="D16" s="46"/>
      <c r="E16" s="46"/>
      <c r="F16" s="30"/>
      <c r="G16" s="46"/>
      <c r="H16" s="46"/>
      <c r="I16" s="46"/>
      <c r="J16" s="109"/>
    </row>
    <row r="17" ht="19.9" customHeight="1" spans="1:10">
      <c r="A17" s="109"/>
      <c r="B17" s="22" t="s">
        <v>154</v>
      </c>
      <c r="C17" s="46"/>
      <c r="D17" s="46"/>
      <c r="E17" s="46"/>
      <c r="F17" s="30"/>
      <c r="G17" s="46"/>
      <c r="H17" s="46"/>
      <c r="I17" s="46"/>
      <c r="J17" s="109"/>
    </row>
    <row r="18" ht="19.9" customHeight="1" spans="1:10">
      <c r="A18" s="115"/>
      <c r="B18" s="38" t="s">
        <v>43</v>
      </c>
      <c r="C18" s="116">
        <v>2710.73</v>
      </c>
      <c r="D18" s="116" t="s">
        <v>160</v>
      </c>
      <c r="E18" s="116">
        <v>2426.08</v>
      </c>
      <c r="F18" s="38" t="s">
        <v>44</v>
      </c>
      <c r="G18" s="50">
        <v>2710.73</v>
      </c>
      <c r="H18" s="117">
        <v>284.65</v>
      </c>
      <c r="I18" s="50">
        <v>2426.08</v>
      </c>
      <c r="J18" s="115"/>
    </row>
    <row r="19" ht="8.5" customHeight="1" spans="1:10">
      <c r="A19" s="94"/>
      <c r="B19" s="81"/>
      <c r="C19" s="81"/>
      <c r="D19" s="81"/>
      <c r="E19" s="81"/>
      <c r="F19" s="95"/>
      <c r="G19" s="81"/>
      <c r="H19" s="81"/>
      <c r="I19" s="81"/>
      <c r="J19" s="94"/>
    </row>
  </sheetData>
  <mergeCells count="9">
    <mergeCell ref="B2:I2"/>
    <mergeCell ref="B3:C3"/>
    <mergeCell ref="B4:E4"/>
    <mergeCell ref="F4:I4"/>
    <mergeCell ref="C5:E5"/>
    <mergeCell ref="G5:I5"/>
    <mergeCell ref="A8:A13"/>
    <mergeCell ref="B5:B6"/>
    <mergeCell ref="F5:F6"/>
  </mergeCells>
  <pageMargins left="0.75" right="0.75" top="0.268999993801117" bottom="0.268999993801117" header="0" footer="0"/>
  <pageSetup paperSize="8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pane ySplit="5" topLeftCell="A6" activePane="bottomLeft" state="frozen"/>
      <selection/>
      <selection pane="bottomLeft" activeCell="B44" sqref="B4:H44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29"/>
      <c r="B1" s="35" t="s">
        <v>162</v>
      </c>
      <c r="C1" s="35"/>
      <c r="D1" s="34"/>
      <c r="E1" s="34"/>
      <c r="F1" s="104"/>
      <c r="G1" s="104"/>
      <c r="H1" s="34"/>
      <c r="I1" s="29"/>
    </row>
    <row r="2" ht="19.9" customHeight="1" spans="1:9">
      <c r="A2" s="29"/>
      <c r="B2" s="14" t="s">
        <v>163</v>
      </c>
      <c r="C2" s="14"/>
      <c r="D2" s="14"/>
      <c r="E2" s="14"/>
      <c r="F2" s="14"/>
      <c r="G2" s="14"/>
      <c r="H2" s="14"/>
      <c r="I2" s="29" t="s">
        <v>4</v>
      </c>
    </row>
    <row r="3" ht="17.05" customHeight="1" spans="1:9">
      <c r="A3" s="29"/>
      <c r="B3" s="17"/>
      <c r="C3" s="79"/>
      <c r="D3" s="36"/>
      <c r="E3" s="36"/>
      <c r="F3" s="79"/>
      <c r="G3" s="79"/>
      <c r="H3" s="27" t="s">
        <v>6</v>
      </c>
      <c r="I3" s="29"/>
    </row>
    <row r="4" ht="21.35" customHeight="1" spans="1:9">
      <c r="A4" s="29"/>
      <c r="B4" s="80" t="s">
        <v>60</v>
      </c>
      <c r="C4" s="80" t="s">
        <v>61</v>
      </c>
      <c r="D4" s="20" t="s">
        <v>11</v>
      </c>
      <c r="E4" s="20" t="s">
        <v>62</v>
      </c>
      <c r="F4" s="20"/>
      <c r="G4" s="20"/>
      <c r="H4" s="20" t="s">
        <v>63</v>
      </c>
      <c r="I4" s="29"/>
    </row>
    <row r="5" ht="21.35" customHeight="1" spans="1:9">
      <c r="A5" s="29"/>
      <c r="B5" s="80"/>
      <c r="C5" s="80"/>
      <c r="D5" s="20"/>
      <c r="E5" s="20" t="s">
        <v>164</v>
      </c>
      <c r="F5" s="20" t="s">
        <v>165</v>
      </c>
      <c r="G5" s="20" t="s">
        <v>166</v>
      </c>
      <c r="H5" s="20"/>
      <c r="I5" s="29"/>
    </row>
    <row r="6" ht="19.9" customHeight="1" spans="1:9">
      <c r="A6" s="42"/>
      <c r="B6" s="38" t="s">
        <v>68</v>
      </c>
      <c r="C6" s="38"/>
      <c r="D6" s="40">
        <v>2466.35</v>
      </c>
      <c r="E6" s="40">
        <v>1867.38</v>
      </c>
      <c r="F6" s="40">
        <v>1682.03</v>
      </c>
      <c r="G6" s="105">
        <v>185.35</v>
      </c>
      <c r="H6" s="105">
        <v>598.97</v>
      </c>
      <c r="I6" s="42"/>
    </row>
    <row r="7" ht="19.9" customHeight="1" spans="1:9">
      <c r="A7" s="29"/>
      <c r="B7" s="93" t="s">
        <v>69</v>
      </c>
      <c r="C7" s="93" t="s">
        <v>70</v>
      </c>
      <c r="D7" s="91">
        <v>626.37</v>
      </c>
      <c r="E7" s="91">
        <v>559.6</v>
      </c>
      <c r="F7" s="91">
        <v>426.96</v>
      </c>
      <c r="G7" s="106">
        <v>132.64</v>
      </c>
      <c r="H7" s="106">
        <v>66.77</v>
      </c>
      <c r="I7" s="29"/>
    </row>
    <row r="8" ht="19.9" customHeight="1" spans="1:9">
      <c r="A8" s="57"/>
      <c r="B8" s="93" t="s">
        <v>71</v>
      </c>
      <c r="C8" s="93" t="s">
        <v>72</v>
      </c>
      <c r="D8" s="91">
        <v>620.32</v>
      </c>
      <c r="E8" s="91">
        <v>559.6</v>
      </c>
      <c r="F8" s="91">
        <v>426.96</v>
      </c>
      <c r="G8" s="106">
        <v>132.64</v>
      </c>
      <c r="H8" s="106">
        <v>60.72</v>
      </c>
      <c r="I8" s="57"/>
    </row>
    <row r="9" ht="19.9" customHeight="1" spans="1:9">
      <c r="A9" s="42"/>
      <c r="B9" s="93" t="s">
        <v>73</v>
      </c>
      <c r="C9" s="93" t="s">
        <v>74</v>
      </c>
      <c r="D9" s="91">
        <v>571.06</v>
      </c>
      <c r="E9" s="91">
        <v>558.95</v>
      </c>
      <c r="F9" s="91">
        <v>426.31</v>
      </c>
      <c r="G9" s="91">
        <v>132.64</v>
      </c>
      <c r="H9" s="91">
        <v>12.11</v>
      </c>
      <c r="I9" s="42"/>
    </row>
    <row r="10" ht="19.9" customHeight="1" spans="1:9">
      <c r="A10" s="42"/>
      <c r="B10" s="93" t="s">
        <v>75</v>
      </c>
      <c r="C10" s="93" t="s">
        <v>76</v>
      </c>
      <c r="D10" s="91">
        <v>0.65</v>
      </c>
      <c r="E10" s="91">
        <v>0.65</v>
      </c>
      <c r="F10" s="91">
        <v>0.65</v>
      </c>
      <c r="G10" s="91"/>
      <c r="H10" s="91"/>
      <c r="I10" s="42"/>
    </row>
    <row r="11" ht="19.9" customHeight="1" spans="1:9">
      <c r="A11" s="42"/>
      <c r="B11" s="93" t="s">
        <v>77</v>
      </c>
      <c r="C11" s="93" t="s">
        <v>78</v>
      </c>
      <c r="D11" s="91">
        <v>48.61</v>
      </c>
      <c r="E11" s="91"/>
      <c r="F11" s="91"/>
      <c r="G11" s="91"/>
      <c r="H11" s="91">
        <v>48.61</v>
      </c>
      <c r="I11" s="42"/>
    </row>
    <row r="12" ht="19.9" customHeight="1" spans="2:9">
      <c r="B12" s="93" t="s">
        <v>79</v>
      </c>
      <c r="C12" s="93" t="s">
        <v>80</v>
      </c>
      <c r="D12" s="91">
        <v>6.05</v>
      </c>
      <c r="E12" s="91"/>
      <c r="F12" s="91"/>
      <c r="G12" s="91"/>
      <c r="H12" s="91">
        <v>6.05</v>
      </c>
      <c r="I12" s="57"/>
    </row>
    <row r="13" ht="19.9" customHeight="1" spans="2:9">
      <c r="B13" s="93" t="s">
        <v>81</v>
      </c>
      <c r="C13" s="93" t="s">
        <v>80</v>
      </c>
      <c r="D13" s="91">
        <v>6.05</v>
      </c>
      <c r="E13" s="91"/>
      <c r="F13" s="91"/>
      <c r="G13" s="91"/>
      <c r="H13" s="91">
        <v>6.05</v>
      </c>
      <c r="I13" s="42"/>
    </row>
    <row r="14" ht="19.9" customHeight="1" spans="2:9">
      <c r="B14" s="93" t="s">
        <v>82</v>
      </c>
      <c r="C14" s="93" t="s">
        <v>83</v>
      </c>
      <c r="D14" s="91">
        <v>710.68</v>
      </c>
      <c r="E14" s="91">
        <v>708.28</v>
      </c>
      <c r="F14" s="91">
        <v>708.28</v>
      </c>
      <c r="G14" s="44"/>
      <c r="H14" s="44">
        <v>2.4</v>
      </c>
      <c r="I14" s="29"/>
    </row>
    <row r="15" ht="19.9" customHeight="1" spans="1:9">
      <c r="A15" s="57"/>
      <c r="B15" s="93" t="s">
        <v>84</v>
      </c>
      <c r="C15" s="93" t="s">
        <v>85</v>
      </c>
      <c r="D15" s="91">
        <v>547.68</v>
      </c>
      <c r="E15" s="91">
        <v>545.28</v>
      </c>
      <c r="F15" s="91">
        <v>545.28</v>
      </c>
      <c r="G15" s="44"/>
      <c r="H15" s="44">
        <v>2.4</v>
      </c>
      <c r="I15" s="57"/>
    </row>
    <row r="16" ht="19.9" customHeight="1" spans="2:9">
      <c r="B16" s="93" t="s">
        <v>86</v>
      </c>
      <c r="C16" s="93" t="s">
        <v>87</v>
      </c>
      <c r="D16" s="91">
        <v>547.68</v>
      </c>
      <c r="E16" s="91">
        <v>545.28</v>
      </c>
      <c r="F16" s="91">
        <v>545.28</v>
      </c>
      <c r="G16" s="44"/>
      <c r="H16" s="44">
        <v>2.4</v>
      </c>
      <c r="I16" s="42"/>
    </row>
    <row r="17" ht="19.9" customHeight="1" spans="2:9">
      <c r="B17" s="93" t="s">
        <v>88</v>
      </c>
      <c r="C17" s="93" t="s">
        <v>89</v>
      </c>
      <c r="D17" s="91">
        <v>152</v>
      </c>
      <c r="E17" s="91">
        <v>152</v>
      </c>
      <c r="F17" s="91">
        <v>152</v>
      </c>
      <c r="G17" s="44"/>
      <c r="H17" s="44"/>
      <c r="I17" s="57"/>
    </row>
    <row r="18" ht="19.9" customHeight="1" spans="2:9">
      <c r="B18" s="93" t="s">
        <v>90</v>
      </c>
      <c r="C18" s="93" t="s">
        <v>91</v>
      </c>
      <c r="D18" s="91">
        <v>100</v>
      </c>
      <c r="E18" s="91">
        <v>100</v>
      </c>
      <c r="F18" s="91">
        <v>100</v>
      </c>
      <c r="G18" s="44"/>
      <c r="H18" s="44"/>
      <c r="I18" s="42"/>
    </row>
    <row r="19" ht="19.9" customHeight="1" spans="2:9">
      <c r="B19" s="93" t="s">
        <v>92</v>
      </c>
      <c r="C19" s="93" t="s">
        <v>93</v>
      </c>
      <c r="D19" s="91">
        <v>52</v>
      </c>
      <c r="E19" s="91">
        <v>52</v>
      </c>
      <c r="F19" s="91">
        <v>52</v>
      </c>
      <c r="G19" s="44"/>
      <c r="H19" s="44"/>
      <c r="I19" s="42"/>
    </row>
    <row r="20" ht="19.9" customHeight="1" spans="2:9">
      <c r="B20" s="93" t="s">
        <v>94</v>
      </c>
      <c r="C20" s="93" t="s">
        <v>95</v>
      </c>
      <c r="D20" s="91">
        <v>5.92</v>
      </c>
      <c r="E20" s="91">
        <v>5.92</v>
      </c>
      <c r="F20" s="91">
        <v>5.92</v>
      </c>
      <c r="G20" s="44"/>
      <c r="H20" s="44"/>
      <c r="I20" s="57"/>
    </row>
    <row r="21" ht="19.9" customHeight="1" spans="2:9">
      <c r="B21" s="93" t="s">
        <v>96</v>
      </c>
      <c r="C21" s="93" t="s">
        <v>97</v>
      </c>
      <c r="D21" s="91">
        <v>5.92</v>
      </c>
      <c r="E21" s="91">
        <v>5.92</v>
      </c>
      <c r="F21" s="91">
        <v>5.92</v>
      </c>
      <c r="G21" s="44"/>
      <c r="H21" s="44"/>
      <c r="I21" s="42"/>
    </row>
    <row r="22" ht="19.9" customHeight="1" spans="2:9">
      <c r="B22" s="93" t="s">
        <v>98</v>
      </c>
      <c r="C22" s="93" t="s">
        <v>99</v>
      </c>
      <c r="D22" s="91">
        <v>5.08</v>
      </c>
      <c r="E22" s="91">
        <v>5.08</v>
      </c>
      <c r="F22" s="91">
        <v>5.08</v>
      </c>
      <c r="G22" s="44"/>
      <c r="H22" s="44"/>
      <c r="I22" s="57"/>
    </row>
    <row r="23" ht="19.9" customHeight="1" spans="2:9">
      <c r="B23" s="93" t="s">
        <v>100</v>
      </c>
      <c r="C23" s="93" t="s">
        <v>99</v>
      </c>
      <c r="D23" s="91">
        <v>5.08</v>
      </c>
      <c r="E23" s="91">
        <v>5.08</v>
      </c>
      <c r="F23" s="91">
        <v>5.08</v>
      </c>
      <c r="G23" s="44"/>
      <c r="H23" s="44"/>
      <c r="I23" s="42"/>
    </row>
    <row r="24" ht="19.9" customHeight="1" spans="2:9">
      <c r="B24" s="93" t="s">
        <v>101</v>
      </c>
      <c r="C24" s="93" t="s">
        <v>102</v>
      </c>
      <c r="D24" s="91">
        <v>42.15</v>
      </c>
      <c r="E24" s="91">
        <v>42.15</v>
      </c>
      <c r="F24" s="91">
        <v>42.15</v>
      </c>
      <c r="G24" s="44"/>
      <c r="H24" s="44"/>
      <c r="I24" s="29"/>
    </row>
    <row r="25" ht="19.9" customHeight="1" spans="1:9">
      <c r="A25" s="57"/>
      <c r="B25" s="93" t="s">
        <v>103</v>
      </c>
      <c r="C25" s="93" t="s">
        <v>104</v>
      </c>
      <c r="D25" s="91">
        <v>42.15</v>
      </c>
      <c r="E25" s="91">
        <v>42.15</v>
      </c>
      <c r="F25" s="91">
        <v>42.15</v>
      </c>
      <c r="G25" s="44"/>
      <c r="H25" s="44"/>
      <c r="I25" s="57"/>
    </row>
    <row r="26" ht="19.9" customHeight="1" spans="2:9">
      <c r="B26" s="93" t="s">
        <v>105</v>
      </c>
      <c r="C26" s="93" t="s">
        <v>106</v>
      </c>
      <c r="D26" s="91">
        <v>24.5</v>
      </c>
      <c r="E26" s="91">
        <v>24.5</v>
      </c>
      <c r="F26" s="91">
        <v>24.5</v>
      </c>
      <c r="G26" s="44"/>
      <c r="H26" s="44"/>
      <c r="I26" s="42"/>
    </row>
    <row r="27" ht="19.9" customHeight="1" spans="2:9">
      <c r="B27" s="93" t="s">
        <v>107</v>
      </c>
      <c r="C27" s="93" t="s">
        <v>108</v>
      </c>
      <c r="D27" s="91">
        <v>13</v>
      </c>
      <c r="E27" s="91">
        <v>13</v>
      </c>
      <c r="F27" s="91">
        <v>13</v>
      </c>
      <c r="G27" s="44"/>
      <c r="H27" s="44"/>
      <c r="I27" s="42"/>
    </row>
    <row r="28" ht="19.9" customHeight="1" spans="2:9">
      <c r="B28" s="93" t="s">
        <v>109</v>
      </c>
      <c r="C28" s="93" t="s">
        <v>110</v>
      </c>
      <c r="D28" s="44">
        <v>4.65</v>
      </c>
      <c r="E28" s="44">
        <v>4.65</v>
      </c>
      <c r="F28" s="44">
        <v>4.65</v>
      </c>
      <c r="G28" s="44"/>
      <c r="H28" s="44"/>
      <c r="I28" s="42"/>
    </row>
    <row r="29" ht="19.9" customHeight="1" spans="2:9">
      <c r="B29" s="93" t="s">
        <v>111</v>
      </c>
      <c r="C29" s="93" t="s">
        <v>112</v>
      </c>
      <c r="D29" s="44">
        <v>36.5</v>
      </c>
      <c r="E29" s="44"/>
      <c r="F29" s="44"/>
      <c r="G29" s="44"/>
      <c r="H29" s="44">
        <v>36.5</v>
      </c>
      <c r="I29" s="29"/>
    </row>
    <row r="30" ht="19.9" customHeight="1" spans="1:9">
      <c r="A30" s="57"/>
      <c r="B30" s="93" t="s">
        <v>113</v>
      </c>
      <c r="C30" s="93" t="s">
        <v>114</v>
      </c>
      <c r="D30" s="44">
        <v>36.5</v>
      </c>
      <c r="E30" s="44"/>
      <c r="F30" s="44"/>
      <c r="G30" s="44"/>
      <c r="H30" s="44">
        <v>36.5</v>
      </c>
      <c r="I30" s="57"/>
    </row>
    <row r="31" ht="19.9" customHeight="1" spans="2:9">
      <c r="B31" s="93" t="s">
        <v>115</v>
      </c>
      <c r="C31" s="93" t="s">
        <v>114</v>
      </c>
      <c r="D31" s="91">
        <v>36.5</v>
      </c>
      <c r="E31" s="91"/>
      <c r="F31" s="91"/>
      <c r="G31" s="44"/>
      <c r="H31" s="44">
        <v>36.5</v>
      </c>
      <c r="I31" s="42"/>
    </row>
    <row r="32" ht="19.9" customHeight="1" spans="2:9">
      <c r="B32" s="93" t="s">
        <v>122</v>
      </c>
      <c r="C32" s="93" t="s">
        <v>123</v>
      </c>
      <c r="D32" s="91">
        <v>965.65</v>
      </c>
      <c r="E32" s="91">
        <v>472.35</v>
      </c>
      <c r="F32" s="91">
        <v>419.65</v>
      </c>
      <c r="G32" s="44">
        <v>52.7</v>
      </c>
      <c r="H32" s="44">
        <v>493.3</v>
      </c>
      <c r="I32" s="29"/>
    </row>
    <row r="33" ht="19.9" customHeight="1" spans="1:9">
      <c r="A33" s="57"/>
      <c r="B33" s="93" t="s">
        <v>124</v>
      </c>
      <c r="C33" s="93" t="s">
        <v>125</v>
      </c>
      <c r="D33" s="91">
        <v>369</v>
      </c>
      <c r="E33" s="91">
        <v>344.3</v>
      </c>
      <c r="F33" s="91">
        <v>291.6</v>
      </c>
      <c r="G33" s="91">
        <v>52.7</v>
      </c>
      <c r="H33" s="44">
        <v>24.7</v>
      </c>
      <c r="I33" s="57"/>
    </row>
    <row r="34" ht="19.9" customHeight="1" spans="2:9">
      <c r="B34" s="93" t="s">
        <v>126</v>
      </c>
      <c r="C34" s="93" t="s">
        <v>76</v>
      </c>
      <c r="D34" s="91">
        <v>318.16</v>
      </c>
      <c r="E34" s="91">
        <v>318.16</v>
      </c>
      <c r="F34" s="91">
        <v>265.46</v>
      </c>
      <c r="G34" s="91">
        <v>52.7</v>
      </c>
      <c r="H34" s="44"/>
      <c r="I34" s="42"/>
    </row>
    <row r="35" ht="19.9" customHeight="1" spans="2:9">
      <c r="B35" s="93" t="s">
        <v>127</v>
      </c>
      <c r="C35" s="93" t="s">
        <v>128</v>
      </c>
      <c r="D35" s="91">
        <v>50.84</v>
      </c>
      <c r="E35" s="91">
        <v>26.14</v>
      </c>
      <c r="F35" s="91">
        <v>26.14</v>
      </c>
      <c r="G35" s="44"/>
      <c r="H35" s="44">
        <v>24.7</v>
      </c>
      <c r="I35" s="42"/>
    </row>
    <row r="36" ht="19.9" customHeight="1" spans="2:9">
      <c r="B36" s="93" t="s">
        <v>129</v>
      </c>
      <c r="C36" s="93" t="s">
        <v>130</v>
      </c>
      <c r="D36" s="44">
        <v>488.65</v>
      </c>
      <c r="E36" s="44">
        <v>128.05</v>
      </c>
      <c r="F36" s="44">
        <v>128.05</v>
      </c>
      <c r="G36" s="44"/>
      <c r="H36" s="44">
        <v>360.6</v>
      </c>
      <c r="I36" s="57"/>
    </row>
    <row r="37" ht="19.9" customHeight="1" spans="2:9">
      <c r="B37" s="93" t="s">
        <v>131</v>
      </c>
      <c r="C37" s="93" t="s">
        <v>132</v>
      </c>
      <c r="D37" s="44">
        <v>10.6</v>
      </c>
      <c r="E37" s="44"/>
      <c r="F37" s="44"/>
      <c r="G37" s="44"/>
      <c r="H37" s="44">
        <v>10.6</v>
      </c>
      <c r="I37" s="42"/>
    </row>
    <row r="38" ht="19.9" customHeight="1" spans="2:9">
      <c r="B38" s="93" t="s">
        <v>133</v>
      </c>
      <c r="C38" s="93" t="s">
        <v>134</v>
      </c>
      <c r="D38" s="44">
        <v>318.05</v>
      </c>
      <c r="E38" s="44">
        <v>128.05</v>
      </c>
      <c r="F38" s="44">
        <v>128.05</v>
      </c>
      <c r="G38" s="44"/>
      <c r="H38" s="44">
        <v>190</v>
      </c>
      <c r="I38" s="42"/>
    </row>
    <row r="39" ht="19.9" customHeight="1" spans="2:9">
      <c r="B39" s="93" t="s">
        <v>135</v>
      </c>
      <c r="C39" s="93" t="s">
        <v>136</v>
      </c>
      <c r="D39" s="44">
        <v>160</v>
      </c>
      <c r="E39" s="44"/>
      <c r="F39" s="44"/>
      <c r="G39" s="44"/>
      <c r="H39" s="44">
        <v>160</v>
      </c>
      <c r="I39" s="42"/>
    </row>
    <row r="40" ht="19.9" customHeight="1" spans="2:9">
      <c r="B40" s="93" t="s">
        <v>137</v>
      </c>
      <c r="C40" s="93" t="s">
        <v>138</v>
      </c>
      <c r="D40" s="44">
        <v>108</v>
      </c>
      <c r="E40" s="44"/>
      <c r="F40" s="44"/>
      <c r="G40" s="44"/>
      <c r="H40" s="44">
        <v>108</v>
      </c>
      <c r="I40" s="57"/>
    </row>
    <row r="41" ht="19.9" customHeight="1" spans="2:9">
      <c r="B41" s="93" t="s">
        <v>139</v>
      </c>
      <c r="C41" s="93" t="s">
        <v>138</v>
      </c>
      <c r="D41" s="44">
        <v>108</v>
      </c>
      <c r="E41" s="44"/>
      <c r="F41" s="44"/>
      <c r="G41" s="44"/>
      <c r="H41" s="44">
        <v>108</v>
      </c>
      <c r="I41" s="42"/>
    </row>
    <row r="42" ht="19.9" customHeight="1" spans="2:9">
      <c r="B42" s="93" t="s">
        <v>140</v>
      </c>
      <c r="C42" s="93" t="s">
        <v>141</v>
      </c>
      <c r="D42" s="107">
        <v>85</v>
      </c>
      <c r="E42" s="107">
        <v>85</v>
      </c>
      <c r="F42" s="107">
        <v>85</v>
      </c>
      <c r="G42" s="44"/>
      <c r="H42" s="44"/>
      <c r="I42" s="29"/>
    </row>
    <row r="43" ht="19.9" customHeight="1" spans="1:9">
      <c r="A43" s="57"/>
      <c r="B43" s="93" t="s">
        <v>142</v>
      </c>
      <c r="C43" s="93" t="s">
        <v>143</v>
      </c>
      <c r="D43" s="107">
        <v>85</v>
      </c>
      <c r="E43" s="107">
        <v>85</v>
      </c>
      <c r="F43" s="107">
        <v>85</v>
      </c>
      <c r="G43" s="44"/>
      <c r="H43" s="44"/>
      <c r="I43" s="57"/>
    </row>
    <row r="44" ht="19.9" customHeight="1" spans="2:9">
      <c r="B44" s="93" t="s">
        <v>144</v>
      </c>
      <c r="C44" s="93" t="s">
        <v>145</v>
      </c>
      <c r="D44" s="107">
        <v>85</v>
      </c>
      <c r="E44" s="107">
        <v>85</v>
      </c>
      <c r="F44" s="107">
        <v>85</v>
      </c>
      <c r="G44" s="44"/>
      <c r="H44" s="44"/>
      <c r="I44" s="42"/>
    </row>
    <row r="45" ht="11.3" customHeight="1" spans="1:9">
      <c r="A45" s="81"/>
      <c r="B45" s="81" t="s">
        <v>4</v>
      </c>
      <c r="C45" s="81"/>
      <c r="D45" s="81"/>
      <c r="E45" s="81"/>
      <c r="F45" s="81"/>
      <c r="G45" s="81"/>
      <c r="H45" s="81"/>
      <c r="I45" s="108"/>
    </row>
  </sheetData>
  <mergeCells count="8">
    <mergeCell ref="B2:H2"/>
    <mergeCell ref="E4:G4"/>
    <mergeCell ref="B6:C6"/>
    <mergeCell ref="A9:A11"/>
    <mergeCell ref="B4:B5"/>
    <mergeCell ref="C4:C5"/>
    <mergeCell ref="D4:D5"/>
    <mergeCell ref="H4:H5"/>
  </mergeCells>
  <pageMargins left="0.75" right="0.75" top="0.268999993801117" bottom="0.268999993801117" header="0" footer="0"/>
  <pageSetup paperSize="8" scale="6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pane ySplit="5" topLeftCell="A6" activePane="bottomLeft" state="frozen"/>
      <selection/>
      <selection pane="bottomLeft" activeCell="B30" sqref="B4:F30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34"/>
      <c r="B1" s="35" t="s">
        <v>167</v>
      </c>
      <c r="C1" s="34"/>
      <c r="D1" s="34"/>
      <c r="E1" s="34"/>
      <c r="F1" s="34" t="s">
        <v>3</v>
      </c>
      <c r="G1" s="29"/>
    </row>
    <row r="2" ht="19.9" customHeight="1" spans="1:7">
      <c r="A2" s="34"/>
      <c r="B2" s="14" t="s">
        <v>168</v>
      </c>
      <c r="C2" s="14"/>
      <c r="D2" s="14"/>
      <c r="E2" s="14"/>
      <c r="F2" s="14"/>
      <c r="G2" s="29"/>
    </row>
    <row r="3" ht="17.05" customHeight="1" spans="1:7">
      <c r="A3" s="36"/>
      <c r="B3" s="17"/>
      <c r="C3" s="17"/>
      <c r="D3" s="36"/>
      <c r="E3" s="36"/>
      <c r="F3" s="27" t="s">
        <v>6</v>
      </c>
      <c r="G3" s="33"/>
    </row>
    <row r="4" ht="21.35" customHeight="1" spans="1:7">
      <c r="A4" s="19"/>
      <c r="B4" s="20" t="s">
        <v>169</v>
      </c>
      <c r="C4" s="20"/>
      <c r="D4" s="20" t="s">
        <v>170</v>
      </c>
      <c r="E4" s="20"/>
      <c r="F4" s="20"/>
      <c r="G4" s="29"/>
    </row>
    <row r="5" ht="21.35" customHeight="1" spans="1:7">
      <c r="A5" s="19"/>
      <c r="B5" s="20" t="s">
        <v>60</v>
      </c>
      <c r="C5" s="20" t="s">
        <v>61</v>
      </c>
      <c r="D5" s="20" t="s">
        <v>11</v>
      </c>
      <c r="E5" s="20" t="s">
        <v>165</v>
      </c>
      <c r="F5" s="20" t="s">
        <v>166</v>
      </c>
      <c r="G5" s="29"/>
    </row>
    <row r="6" ht="19.9" customHeight="1" spans="1:7">
      <c r="A6" s="19"/>
      <c r="B6" s="101" t="s">
        <v>171</v>
      </c>
      <c r="C6" s="93" t="s">
        <v>172</v>
      </c>
      <c r="D6" s="91">
        <v>964.46</v>
      </c>
      <c r="E6" s="91">
        <v>964.46</v>
      </c>
      <c r="F6" s="44"/>
      <c r="G6" s="29"/>
    </row>
    <row r="7" ht="19.9" customHeight="1" spans="1:7">
      <c r="A7" s="19"/>
      <c r="B7" s="101" t="s">
        <v>173</v>
      </c>
      <c r="C7" s="30" t="s">
        <v>174</v>
      </c>
      <c r="D7" s="91">
        <v>270</v>
      </c>
      <c r="E7" s="91">
        <v>270</v>
      </c>
      <c r="F7" s="44"/>
      <c r="G7" s="29"/>
    </row>
    <row r="8" ht="19.9" customHeight="1" spans="1:7">
      <c r="A8" s="19"/>
      <c r="B8" s="101" t="s">
        <v>175</v>
      </c>
      <c r="C8" s="30" t="s">
        <v>176</v>
      </c>
      <c r="D8" s="91">
        <v>114</v>
      </c>
      <c r="E8" s="91">
        <v>114</v>
      </c>
      <c r="F8" s="44"/>
      <c r="G8" s="29"/>
    </row>
    <row r="9" ht="19.9" customHeight="1" spans="1:7">
      <c r="A9" s="19"/>
      <c r="B9" s="101" t="s">
        <v>177</v>
      </c>
      <c r="C9" s="30" t="s">
        <v>178</v>
      </c>
      <c r="D9" s="91">
        <v>218.81</v>
      </c>
      <c r="E9" s="91">
        <v>218.81</v>
      </c>
      <c r="F9" s="44"/>
      <c r="G9" s="29"/>
    </row>
    <row r="10" ht="19.9" customHeight="1" spans="1:7">
      <c r="A10" s="19"/>
      <c r="B10" s="101" t="s">
        <v>179</v>
      </c>
      <c r="C10" s="30" t="s">
        <v>180</v>
      </c>
      <c r="D10" s="91">
        <v>80</v>
      </c>
      <c r="E10" s="91">
        <v>80</v>
      </c>
      <c r="F10" s="44"/>
      <c r="G10" s="29"/>
    </row>
    <row r="11" ht="19.9" customHeight="1" spans="1:7">
      <c r="A11" s="19"/>
      <c r="B11" s="101" t="s">
        <v>181</v>
      </c>
      <c r="C11" s="30" t="s">
        <v>182</v>
      </c>
      <c r="D11" s="91">
        <v>100</v>
      </c>
      <c r="E11" s="91">
        <v>100</v>
      </c>
      <c r="F11" s="44"/>
      <c r="G11" s="29"/>
    </row>
    <row r="12" ht="19.9" customHeight="1" spans="1:7">
      <c r="A12" s="19"/>
      <c r="B12" s="101" t="s">
        <v>183</v>
      </c>
      <c r="C12" s="30" t="s">
        <v>184</v>
      </c>
      <c r="D12" s="91">
        <v>52</v>
      </c>
      <c r="E12" s="91">
        <v>52</v>
      </c>
      <c r="F12" s="44"/>
      <c r="G12" s="29"/>
    </row>
    <row r="13" ht="19.9" customHeight="1" spans="1:7">
      <c r="A13" s="19"/>
      <c r="B13" s="101" t="s">
        <v>185</v>
      </c>
      <c r="C13" s="30" t="s">
        <v>186</v>
      </c>
      <c r="D13" s="91">
        <v>37.5</v>
      </c>
      <c r="E13" s="91">
        <v>37.5</v>
      </c>
      <c r="F13" s="44"/>
      <c r="G13" s="29"/>
    </row>
    <row r="14" ht="19.9" customHeight="1" spans="1:7">
      <c r="A14" s="19"/>
      <c r="B14" s="101" t="s">
        <v>187</v>
      </c>
      <c r="C14" s="30" t="s">
        <v>188</v>
      </c>
      <c r="D14" s="91">
        <v>4.65</v>
      </c>
      <c r="E14" s="91">
        <v>4.65</v>
      </c>
      <c r="F14" s="44"/>
      <c r="G14" s="29"/>
    </row>
    <row r="15" ht="19.9" customHeight="1" spans="1:7">
      <c r="A15" s="19"/>
      <c r="B15" s="101" t="s">
        <v>189</v>
      </c>
      <c r="C15" s="30" t="s">
        <v>190</v>
      </c>
      <c r="D15" s="91">
        <v>2.5</v>
      </c>
      <c r="E15" s="91">
        <v>2.5</v>
      </c>
      <c r="F15" s="44"/>
      <c r="G15" s="29"/>
    </row>
    <row r="16" ht="19.9" customHeight="1" spans="1:7">
      <c r="A16" s="19"/>
      <c r="B16" s="101" t="s">
        <v>191</v>
      </c>
      <c r="C16" s="30" t="s">
        <v>145</v>
      </c>
      <c r="D16" s="91">
        <v>85</v>
      </c>
      <c r="E16" s="91">
        <v>85</v>
      </c>
      <c r="F16" s="44"/>
      <c r="G16" s="29"/>
    </row>
    <row r="17" ht="19.9" customHeight="1" spans="2:7">
      <c r="B17" s="101" t="s">
        <v>192</v>
      </c>
      <c r="C17" s="93" t="s">
        <v>193</v>
      </c>
      <c r="D17" s="44">
        <v>185.35</v>
      </c>
      <c r="E17" s="44"/>
      <c r="F17" s="44">
        <v>185.35</v>
      </c>
      <c r="G17" s="29"/>
    </row>
    <row r="18" ht="19.9" customHeight="1" spans="1:7">
      <c r="A18" s="19"/>
      <c r="B18" s="101" t="s">
        <v>194</v>
      </c>
      <c r="C18" s="30" t="s">
        <v>195</v>
      </c>
      <c r="D18" s="44">
        <v>3</v>
      </c>
      <c r="E18" s="44"/>
      <c r="F18" s="44">
        <v>3</v>
      </c>
      <c r="G18" s="29"/>
    </row>
    <row r="19" ht="19.9" customHeight="1" spans="1:7">
      <c r="A19" s="19"/>
      <c r="B19" s="101" t="s">
        <v>196</v>
      </c>
      <c r="C19" s="30" t="s">
        <v>197</v>
      </c>
      <c r="D19" s="44">
        <v>1</v>
      </c>
      <c r="E19" s="44"/>
      <c r="F19" s="44">
        <v>1</v>
      </c>
      <c r="G19" s="29"/>
    </row>
    <row r="20" ht="19.9" customHeight="1" spans="1:7">
      <c r="A20" s="19"/>
      <c r="B20" s="101" t="s">
        <v>198</v>
      </c>
      <c r="C20" s="30" t="s">
        <v>199</v>
      </c>
      <c r="D20" s="44">
        <v>5</v>
      </c>
      <c r="E20" s="44"/>
      <c r="F20" s="44">
        <v>5</v>
      </c>
      <c r="G20" s="29"/>
    </row>
    <row r="21" ht="19.9" customHeight="1" spans="1:7">
      <c r="A21" s="19"/>
      <c r="B21" s="101" t="s">
        <v>200</v>
      </c>
      <c r="C21" s="30" t="s">
        <v>201</v>
      </c>
      <c r="D21" s="44">
        <v>3.8</v>
      </c>
      <c r="E21" s="44"/>
      <c r="F21" s="44">
        <v>3.8</v>
      </c>
      <c r="G21" s="29"/>
    </row>
    <row r="22" ht="19.9" customHeight="1" spans="1:7">
      <c r="A22" s="19"/>
      <c r="B22" s="101" t="s">
        <v>202</v>
      </c>
      <c r="C22" s="30" t="s">
        <v>203</v>
      </c>
      <c r="D22" s="44">
        <v>13</v>
      </c>
      <c r="E22" s="44"/>
      <c r="F22" s="44">
        <v>13</v>
      </c>
      <c r="G22" s="29"/>
    </row>
    <row r="23" ht="19.9" customHeight="1" spans="1:7">
      <c r="A23" s="19"/>
      <c r="B23" s="101" t="s">
        <v>204</v>
      </c>
      <c r="C23" s="30" t="s">
        <v>205</v>
      </c>
      <c r="D23" s="44">
        <v>29.32</v>
      </c>
      <c r="E23" s="44"/>
      <c r="F23" s="44">
        <v>29.32</v>
      </c>
      <c r="G23" s="29"/>
    </row>
    <row r="24" ht="19.9" customHeight="1" spans="1:7">
      <c r="A24" s="19"/>
      <c r="B24" s="101" t="s">
        <v>206</v>
      </c>
      <c r="C24" s="30" t="s">
        <v>207</v>
      </c>
      <c r="D24" s="44">
        <v>15</v>
      </c>
      <c r="E24" s="44"/>
      <c r="F24" s="44">
        <v>15</v>
      </c>
      <c r="G24" s="29"/>
    </row>
    <row r="25" ht="19.9" customHeight="1" spans="1:7">
      <c r="A25" s="19"/>
      <c r="B25" s="101" t="s">
        <v>208</v>
      </c>
      <c r="C25" s="30" t="s">
        <v>209</v>
      </c>
      <c r="D25" s="44">
        <v>21.24</v>
      </c>
      <c r="E25" s="44"/>
      <c r="F25" s="44">
        <v>21.24</v>
      </c>
      <c r="G25" s="29"/>
    </row>
    <row r="26" ht="19.9" customHeight="1" spans="1:7">
      <c r="A26" s="19"/>
      <c r="B26" s="101" t="s">
        <v>210</v>
      </c>
      <c r="C26" s="30" t="s">
        <v>211</v>
      </c>
      <c r="D26" s="44">
        <v>93.98</v>
      </c>
      <c r="E26" s="44"/>
      <c r="F26" s="44">
        <v>93.98</v>
      </c>
      <c r="G26" s="29"/>
    </row>
    <row r="27" ht="19.9" customHeight="1" spans="2:7">
      <c r="B27" s="101" t="s">
        <v>212</v>
      </c>
      <c r="C27" s="93" t="s">
        <v>213</v>
      </c>
      <c r="D27" s="44">
        <v>717.57</v>
      </c>
      <c r="E27" s="44">
        <v>717.57</v>
      </c>
      <c r="F27" s="44"/>
      <c r="G27" s="29"/>
    </row>
    <row r="28" ht="19.9" customHeight="1" spans="1:7">
      <c r="A28" s="19"/>
      <c r="B28" s="101" t="s">
        <v>214</v>
      </c>
      <c r="C28" s="30" t="s">
        <v>215</v>
      </c>
      <c r="D28" s="44">
        <v>714.24</v>
      </c>
      <c r="E28" s="44">
        <v>714.24</v>
      </c>
      <c r="F28" s="44"/>
      <c r="G28" s="29"/>
    </row>
    <row r="29" ht="19.9" customHeight="1" spans="1:7">
      <c r="A29" s="19"/>
      <c r="B29" s="101" t="s">
        <v>216</v>
      </c>
      <c r="C29" s="30" t="s">
        <v>217</v>
      </c>
      <c r="D29" s="44">
        <v>0.11</v>
      </c>
      <c r="E29" s="44">
        <v>0.11</v>
      </c>
      <c r="F29" s="44"/>
      <c r="G29" s="29"/>
    </row>
    <row r="30" ht="19.9" customHeight="1" spans="1:7">
      <c r="A30" s="19"/>
      <c r="B30" s="101" t="s">
        <v>218</v>
      </c>
      <c r="C30" s="30" t="s">
        <v>219</v>
      </c>
      <c r="D30" s="44">
        <v>3.23</v>
      </c>
      <c r="E30" s="44">
        <v>3.23</v>
      </c>
      <c r="F30" s="44"/>
      <c r="G30" s="29"/>
    </row>
    <row r="31" ht="8.5" customHeight="1" spans="1:7">
      <c r="A31" s="31"/>
      <c r="B31" s="31"/>
      <c r="C31" s="31"/>
      <c r="D31" s="31"/>
      <c r="E31" s="31"/>
      <c r="F31" s="31"/>
      <c r="G31" s="102"/>
    </row>
    <row r="32" ht="14.3" customHeight="1"/>
    <row r="33" ht="14.3" customHeight="1" spans="3:3">
      <c r="C33" s="103"/>
    </row>
  </sheetData>
  <mergeCells count="7">
    <mergeCell ref="B2:F2"/>
    <mergeCell ref="B3:C3"/>
    <mergeCell ref="B4:C4"/>
    <mergeCell ref="D4:F4"/>
    <mergeCell ref="A7:A16"/>
    <mergeCell ref="A18:A26"/>
    <mergeCell ref="A28:A30"/>
  </mergeCells>
  <pageMargins left="0.75" right="0.75" top="0.268999993801117" bottom="0.268999993801117" header="0" footer="0"/>
  <pageSetup paperSize="8" scale="9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5" topLeftCell="A6" activePane="bottomLeft" state="frozen"/>
      <selection/>
      <selection pane="bottomLeft" activeCell="B8" sqref="B4:H8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0916666666667" customWidth="1"/>
    <col min="5" max="6" width="16.4083333333333" customWidth="1"/>
    <col min="7" max="7" width="22.4416666666667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82"/>
      <c r="B1" s="10" t="s">
        <v>220</v>
      </c>
      <c r="C1" s="96"/>
      <c r="D1" s="12"/>
      <c r="E1" s="12"/>
      <c r="F1" s="12"/>
      <c r="G1" s="12" t="s">
        <v>3</v>
      </c>
      <c r="H1" s="12"/>
      <c r="I1" s="26"/>
    </row>
    <row r="2" ht="19.9" customHeight="1" spans="1:9">
      <c r="A2" s="29"/>
      <c r="B2" s="14" t="s">
        <v>221</v>
      </c>
      <c r="C2" s="14"/>
      <c r="D2" s="14"/>
      <c r="E2" s="14"/>
      <c r="F2" s="14"/>
      <c r="G2" s="14"/>
      <c r="H2" s="14"/>
      <c r="I2" s="19" t="s">
        <v>4</v>
      </c>
    </row>
    <row r="3" ht="17.05" customHeight="1" spans="1:9">
      <c r="A3" s="29"/>
      <c r="B3" s="36"/>
      <c r="C3" s="36"/>
      <c r="D3" s="79"/>
      <c r="E3" s="36"/>
      <c r="F3" s="36"/>
      <c r="G3" s="36"/>
      <c r="H3" s="27" t="s">
        <v>6</v>
      </c>
      <c r="I3" s="28"/>
    </row>
    <row r="4" ht="21.35" customHeight="1" spans="1:9">
      <c r="A4" s="29"/>
      <c r="B4" s="20" t="s">
        <v>222</v>
      </c>
      <c r="C4" s="20" t="s">
        <v>223</v>
      </c>
      <c r="D4" s="20" t="s">
        <v>224</v>
      </c>
      <c r="E4" s="20" t="s">
        <v>225</v>
      </c>
      <c r="F4" s="20"/>
      <c r="G4" s="20"/>
      <c r="H4" s="20" t="s">
        <v>226</v>
      </c>
      <c r="I4" s="29"/>
    </row>
    <row r="5" ht="21.35" customHeight="1" spans="1:9">
      <c r="A5" s="29"/>
      <c r="B5" s="20"/>
      <c r="C5" s="20"/>
      <c r="D5" s="20"/>
      <c r="E5" s="20" t="s">
        <v>164</v>
      </c>
      <c r="F5" s="20" t="s">
        <v>227</v>
      </c>
      <c r="G5" s="20" t="s">
        <v>228</v>
      </c>
      <c r="H5" s="20"/>
      <c r="I5" s="29"/>
    </row>
    <row r="6" ht="19.9" customHeight="1" spans="1:9">
      <c r="A6" s="56"/>
      <c r="B6" s="97" t="s">
        <v>68</v>
      </c>
      <c r="C6" s="50" t="s">
        <v>229</v>
      </c>
      <c r="D6" s="50"/>
      <c r="E6" s="50" t="s">
        <v>229</v>
      </c>
      <c r="F6" s="50"/>
      <c r="G6" s="50" t="s">
        <v>229</v>
      </c>
      <c r="H6" s="50"/>
      <c r="I6" s="56"/>
    </row>
    <row r="7" ht="19.9" customHeight="1" spans="1:9">
      <c r="A7" s="57"/>
      <c r="B7" s="93" t="s">
        <v>230</v>
      </c>
      <c r="C7" s="46" t="s">
        <v>229</v>
      </c>
      <c r="D7" s="46"/>
      <c r="E7" s="46" t="s">
        <v>229</v>
      </c>
      <c r="F7" s="46"/>
      <c r="G7" s="46" t="s">
        <v>229</v>
      </c>
      <c r="H7" s="46"/>
      <c r="I7" s="57"/>
    </row>
    <row r="8" ht="19.9" customHeight="1" spans="1:9">
      <c r="A8" s="57"/>
      <c r="B8" s="93" t="s">
        <v>231</v>
      </c>
      <c r="C8" s="46" t="s">
        <v>229</v>
      </c>
      <c r="D8" s="46"/>
      <c r="E8" s="46" t="s">
        <v>229</v>
      </c>
      <c r="F8" s="46"/>
      <c r="G8" s="46" t="s">
        <v>229</v>
      </c>
      <c r="H8" s="46"/>
      <c r="I8" s="57"/>
    </row>
    <row r="9" ht="8.5" customHeight="1" spans="1:9">
      <c r="A9" s="9"/>
      <c r="B9" s="12"/>
      <c r="C9" s="12"/>
      <c r="D9" s="12"/>
      <c r="E9" s="12"/>
      <c r="F9" s="12"/>
      <c r="G9" s="12"/>
      <c r="H9" s="12"/>
      <c r="I9" s="26"/>
    </row>
    <row r="10" ht="17.05" customHeight="1" spans="1:9">
      <c r="A10" s="98"/>
      <c r="B10" s="99" t="s">
        <v>232</v>
      </c>
      <c r="C10" s="99"/>
      <c r="D10" s="99"/>
      <c r="E10" s="99"/>
      <c r="F10" s="99"/>
      <c r="G10" s="99"/>
      <c r="H10" s="99"/>
      <c r="I10" s="100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scale="8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pane ySplit="4" topLeftCell="A5" activePane="bottomLeft" state="frozen"/>
      <selection/>
      <selection pane="bottomLeft" activeCell="B9" sqref="B4:F9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9"/>
      <c r="B1" s="35" t="s">
        <v>233</v>
      </c>
      <c r="C1" s="35"/>
      <c r="D1" s="34"/>
      <c r="E1" s="34"/>
      <c r="F1" s="34"/>
      <c r="G1" s="29"/>
    </row>
    <row r="2" ht="19.9" customHeight="1" spans="1:7">
      <c r="A2" s="19"/>
      <c r="B2" s="14" t="s">
        <v>234</v>
      </c>
      <c r="C2" s="14"/>
      <c r="D2" s="14"/>
      <c r="E2" s="14"/>
      <c r="F2" s="14"/>
      <c r="G2" s="29" t="s">
        <v>4</v>
      </c>
    </row>
    <row r="3" ht="17.05" customHeight="1" spans="1:7">
      <c r="A3" s="19"/>
      <c r="B3" s="17"/>
      <c r="C3" s="58"/>
      <c r="D3" s="36"/>
      <c r="E3" s="36"/>
      <c r="F3" s="27" t="s">
        <v>6</v>
      </c>
      <c r="G3" s="29"/>
    </row>
    <row r="4" ht="21.35" customHeight="1" spans="1:7">
      <c r="A4" s="19"/>
      <c r="B4" s="80" t="s">
        <v>60</v>
      </c>
      <c r="C4" s="80" t="s">
        <v>61</v>
      </c>
      <c r="D4" s="20" t="s">
        <v>11</v>
      </c>
      <c r="E4" s="20" t="s">
        <v>62</v>
      </c>
      <c r="F4" s="20" t="s">
        <v>63</v>
      </c>
      <c r="G4" s="29"/>
    </row>
    <row r="5" ht="19.9" customHeight="1" spans="1:7">
      <c r="A5" s="37"/>
      <c r="B5" s="38" t="s">
        <v>68</v>
      </c>
      <c r="C5" s="38"/>
      <c r="D5" s="39" t="s">
        <v>235</v>
      </c>
      <c r="E5" s="39"/>
      <c r="F5" s="39" t="s">
        <v>235</v>
      </c>
      <c r="G5" s="42"/>
    </row>
    <row r="6" ht="19.9" customHeight="1" spans="1:7">
      <c r="A6" s="19"/>
      <c r="B6" s="93" t="s">
        <v>111</v>
      </c>
      <c r="C6" s="93" t="s">
        <v>112</v>
      </c>
      <c r="D6" s="43" t="s">
        <v>235</v>
      </c>
      <c r="E6" s="43"/>
      <c r="F6" s="43" t="s">
        <v>235</v>
      </c>
      <c r="G6" s="29"/>
    </row>
    <row r="7" ht="19.9" customHeight="1" spans="1:7">
      <c r="A7" s="51"/>
      <c r="B7" s="93" t="s">
        <v>116</v>
      </c>
      <c r="C7" s="93" t="s">
        <v>117</v>
      </c>
      <c r="D7" s="43" t="s">
        <v>235</v>
      </c>
      <c r="E7" s="43"/>
      <c r="F7" s="43" t="s">
        <v>235</v>
      </c>
      <c r="G7" s="57"/>
    </row>
    <row r="8" ht="19.9" customHeight="1" spans="1:7">
      <c r="A8" s="37"/>
      <c r="B8" s="93" t="s">
        <v>118</v>
      </c>
      <c r="C8" s="93" t="s">
        <v>119</v>
      </c>
      <c r="D8" s="43" t="s">
        <v>236</v>
      </c>
      <c r="E8" s="43"/>
      <c r="F8" s="43" t="s">
        <v>236</v>
      </c>
      <c r="G8" s="42"/>
    </row>
    <row r="9" ht="19.9" customHeight="1" spans="1:7">
      <c r="A9" s="37"/>
      <c r="B9" s="93" t="s">
        <v>120</v>
      </c>
      <c r="C9" s="93" t="s">
        <v>121</v>
      </c>
      <c r="D9" s="43" t="s">
        <v>237</v>
      </c>
      <c r="E9" s="43"/>
      <c r="F9" s="43" t="s">
        <v>237</v>
      </c>
      <c r="G9" s="42"/>
    </row>
    <row r="10" ht="11.3" customHeight="1" spans="1:7">
      <c r="A10" s="92"/>
      <c r="B10" s="81" t="s">
        <v>4</v>
      </c>
      <c r="C10" s="81"/>
      <c r="D10" s="81"/>
      <c r="E10" s="81"/>
      <c r="F10" s="81"/>
      <c r="G10" s="94"/>
    </row>
  </sheetData>
  <mergeCells count="3">
    <mergeCell ref="B2:F2"/>
    <mergeCell ref="B5:C5"/>
    <mergeCell ref="A8:A9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ySplit="4" topLeftCell="A5" activePane="bottomLeft" state="frozen"/>
      <selection/>
      <selection pane="bottomLeft" activeCell="B6" sqref="B4:F6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82"/>
      <c r="B1" s="35" t="s">
        <v>238</v>
      </c>
      <c r="C1" s="35"/>
      <c r="D1" s="34"/>
      <c r="E1" s="34"/>
      <c r="F1" s="34"/>
      <c r="G1" s="29"/>
    </row>
    <row r="2" ht="19.9" customHeight="1" spans="1:7">
      <c r="A2" s="29"/>
      <c r="B2" s="14" t="s">
        <v>239</v>
      </c>
      <c r="C2" s="14"/>
      <c r="D2" s="14"/>
      <c r="E2" s="14"/>
      <c r="F2" s="14"/>
      <c r="G2" s="29" t="s">
        <v>4</v>
      </c>
    </row>
    <row r="3" ht="17.05" customHeight="1" spans="1:7">
      <c r="A3" s="29"/>
      <c r="B3" s="17"/>
      <c r="C3" s="58"/>
      <c r="D3" s="36"/>
      <c r="E3" s="36"/>
      <c r="F3" s="27" t="s">
        <v>6</v>
      </c>
      <c r="G3" s="33"/>
    </row>
    <row r="4" ht="21.35" customHeight="1" spans="1:7">
      <c r="A4" s="29"/>
      <c r="B4" s="80" t="s">
        <v>60</v>
      </c>
      <c r="C4" s="80" t="s">
        <v>61</v>
      </c>
      <c r="D4" s="20" t="s">
        <v>11</v>
      </c>
      <c r="E4" s="20" t="s">
        <v>62</v>
      </c>
      <c r="F4" s="20" t="s">
        <v>63</v>
      </c>
      <c r="G4" s="29"/>
    </row>
    <row r="5" ht="19.9" customHeight="1" spans="1:7">
      <c r="A5" s="42"/>
      <c r="B5" s="38" t="s">
        <v>68</v>
      </c>
      <c r="C5" s="38"/>
      <c r="D5" s="39"/>
      <c r="E5" s="39"/>
      <c r="F5" s="39"/>
      <c r="G5" s="42"/>
    </row>
    <row r="6" ht="19.9" customHeight="1" spans="1:7">
      <c r="A6" s="29"/>
      <c r="B6" s="93"/>
      <c r="C6" s="93"/>
      <c r="D6" s="43"/>
      <c r="E6" s="43"/>
      <c r="F6" s="43"/>
      <c r="G6" s="29"/>
    </row>
    <row r="7" ht="11.3" customHeight="1" spans="1:7">
      <c r="A7" s="94"/>
      <c r="B7" s="81" t="s">
        <v>4</v>
      </c>
      <c r="C7" s="81"/>
      <c r="D7" s="81"/>
      <c r="E7" s="81"/>
      <c r="F7" s="81"/>
      <c r="G7" s="95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  <vt:lpstr>表20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2023-02-27T06:40:00Z</dcterms:created>
  <dcterms:modified xsi:type="dcterms:W3CDTF">2023-03-16T02:12:52Z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  <property fmtid="{D5CDD505-2E9C-101B-9397-08002B2CF9AE}" pid="4" name="ICV">
    <vt:lpwstr>2F6FF121699F431E92998E16D6BE1363</vt:lpwstr>
  </property>
</Properties>
</file>