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<sst xmlns="http://schemas.openxmlformats.org/spreadsheetml/2006/main" count="79" uniqueCount="54">
  <si>
    <t>表1-1</t>
  </si>
  <si>
    <t>收入总表</t>
  </si>
  <si>
    <t>单位：峨眉山市科协</t>
  </si>
  <si>
    <t>单位：元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</si>
  <si>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</si>
  <si>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</si>
  <si>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</si>
  <si>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</si>
  <si>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</si>
  <si>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</si>
  <si>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</si>
  <si>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</si>
  <si>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</si>
  <si>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</si>
  <si>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</si>
  <si>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</si>
  <si>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</si>
  <si>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</si>
  <si>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</si>
  <si>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</si>
  <si>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</si>
  <si>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</si>
  <si>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</si>
  <si>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</si>
  <si>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</si>
  <si>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</si>
  <si>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</si>
  <si>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</si>
  <si>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</si>
  <si>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304</t>
  </si>
  <si>
    <t>科协</t>
  </si>
  <si>
    <t xml:space="preserve">  304001</t>
  </si>
  <si>
    <t xml:space="preserve">  峨眉山市科协</t>
  </si>
  <si>
    <t>206</t>
  </si>
  <si>
    <t>01</t>
  </si>
  <si>
    <t xml:space="preserve">    304001</t>
  </si>
  <si>
    <t xml:space="preserve">    行政运行（科学）</t>
  </si>
  <si>
    <t>05</t>
  </si>
  <si>
    <t>02</t>
  </si>
  <si>
    <t xml:space="preserve">    技术创新服务体系</t>
  </si>
  <si>
    <t>07</t>
  </si>
  <si>
    <t xml:space="preserve">    科普活动</t>
  </si>
  <si>
    <t>99</t>
  </si>
  <si>
    <t xml:space="preserve">    其他科学技术普及支出</t>
  </si>
  <si>
    <t>208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</si>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</sst>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color indexed="8"/>
      <name val="宋体"/>
      <charset val="134"/>
    </font>
    <font>
      <sz val="10"/>
      <name val="MS Sans Serif"/>
      <charset val="0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2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2" borderId="29" applyNumberFormat="0" applyAlignment="0" applyProtection="0">
      <alignment vertical="center"/>
    </xf>
    <xf numFmtId="0" fontId="8" fillId="2" borderId="23" applyNumberFormat="0" applyAlignment="0" applyProtection="0">
      <alignment vertical="center"/>
    </xf>
    <xf numFmtId="0" fontId="26" fillId="26" borderId="3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" fontId="27" fillId="0" borderId="0"/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5" applyNumberFormat="1" applyFont="1" applyFill="1" applyBorder="1" applyAlignment="1" applyProtection="1">
      <alignment vertical="center"/>
    </xf>
    <xf numFmtId="0" fontId="3" fillId="0" borderId="0" xfId="1" applyNumberFormat="1" applyFont="1" applyFill="1" applyAlignment="1" applyProtection="1">
      <alignment horizontal="centerContinuous" vertical="center"/>
    </xf>
    <xf numFmtId="0" fontId="4" fillId="0" borderId="0" xfId="1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47" applyNumberFormat="1" applyFont="1" applyFill="1" applyBorder="1" applyAlignment="1" applyProtection="1">
      <alignment horizontal="center" vertical="center" wrapText="1"/>
    </xf>
    <xf numFmtId="0" fontId="2" fillId="0" borderId="4" xfId="47" applyNumberFormat="1" applyFont="1" applyFill="1" applyBorder="1" applyAlignment="1" applyProtection="1">
      <alignment horizontal="centerContinuous" vertical="center" wrapText="1"/>
    </xf>
    <xf numFmtId="0" fontId="2" fillId="0" borderId="5" xfId="47" applyNumberFormat="1" applyFont="1" applyFill="1" applyBorder="1" applyAlignment="1" applyProtection="1">
      <alignment horizontal="centerContinuous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47" applyNumberFormat="1" applyFont="1" applyFill="1" applyBorder="1" applyAlignment="1" applyProtection="1">
      <alignment horizontal="center" vertical="center" wrapText="1"/>
    </xf>
    <xf numFmtId="0" fontId="2" fillId="0" borderId="8" xfId="47" applyNumberFormat="1" applyFont="1" applyFill="1" applyBorder="1" applyAlignment="1" applyProtection="1">
      <alignment horizontal="centerContinuous" vertical="center" wrapText="1"/>
    </xf>
    <xf numFmtId="0" fontId="2" fillId="0" borderId="9" xfId="8" applyNumberFormat="1" applyFont="1" applyFill="1" applyBorder="1" applyAlignment="1" applyProtection="1">
      <alignment horizontal="center" vertical="center"/>
    </xf>
    <xf numFmtId="0" fontId="2" fillId="0" borderId="10" xfId="8" applyNumberFormat="1" applyFont="1" applyFill="1" applyBorder="1" applyAlignment="1" applyProtection="1">
      <alignment horizontal="center" vertical="center"/>
    </xf>
    <xf numFmtId="0" fontId="2" fillId="0" borderId="2" xfId="47" applyNumberFormat="1" applyFont="1" applyFill="1" applyBorder="1" applyAlignment="1" applyProtection="1">
      <alignment horizontal="center" vertical="center" wrapText="1"/>
    </xf>
    <xf numFmtId="0" fontId="2" fillId="0" borderId="11" xfId="47" applyNumberFormat="1" applyFont="1" applyFill="1" applyBorder="1" applyAlignment="1" applyProtection="1">
      <alignment horizontal="center" vertical="center" wrapText="1"/>
    </xf>
    <xf numFmtId="0" fontId="2" fillId="0" borderId="12" xfId="47" applyNumberFormat="1" applyFont="1" applyFill="1" applyBorder="1" applyAlignment="1" applyProtection="1">
      <alignment vertical="center" wrapText="1"/>
    </xf>
    <xf numFmtId="49" fontId="2" fillId="0" borderId="6" xfId="0" applyNumberFormat="1" applyFont="1" applyFill="1" applyBorder="1" applyAlignment="1" applyProtection="1">
      <alignment vertical="center" wrapText="1"/>
    </xf>
    <xf numFmtId="176" fontId="2" fillId="0" borderId="13" xfId="8" applyNumberFormat="1" applyFont="1" applyFill="1" applyBorder="1" applyAlignment="1" applyProtection="1">
      <alignment vertical="center" wrapText="1"/>
    </xf>
    <xf numFmtId="176" fontId="2" fillId="0" borderId="14" xfId="8" applyNumberFormat="1" applyFont="1" applyFill="1" applyBorder="1" applyAlignment="1" applyProtection="1">
      <alignment vertical="center" wrapText="1"/>
    </xf>
    <xf numFmtId="37" fontId="5" fillId="0" borderId="0" xfId="4" applyNumberFormat="1" applyFont="1" applyFill="1" applyAlignment="1"/>
    <xf numFmtId="0" fontId="2" fillId="0" borderId="14" xfId="47" applyNumberFormat="1" applyFont="1" applyFill="1" applyBorder="1" applyAlignment="1" applyProtection="1">
      <alignment horizontal="center" vertical="center" wrapText="1"/>
    </xf>
    <xf numFmtId="0" fontId="2" fillId="0" borderId="15" xfId="47" applyNumberFormat="1" applyFont="1" applyFill="1" applyBorder="1" applyAlignment="1" applyProtection="1">
      <alignment vertical="center" wrapText="1"/>
    </xf>
    <xf numFmtId="1" fontId="6" fillId="0" borderId="14" xfId="47" applyNumberFormat="1" applyFont="1" applyFill="1" applyBorder="1" applyAlignment="1">
      <alignment vertical="center" wrapText="1"/>
    </xf>
    <xf numFmtId="176" fontId="2" fillId="0" borderId="15" xfId="8" applyNumberFormat="1" applyFont="1" applyFill="1" applyBorder="1" applyAlignment="1" applyProtection="1">
      <alignment vertical="center" wrapText="1"/>
    </xf>
    <xf numFmtId="176" fontId="2" fillId="0" borderId="12" xfId="8" applyNumberFormat="1" applyFont="1" applyFill="1" applyBorder="1" applyAlignment="1" applyProtection="1">
      <alignment vertical="center" wrapText="1"/>
    </xf>
    <xf numFmtId="43" fontId="7" fillId="0" borderId="0" xfId="8" applyFont="1" applyFill="1" applyAlignment="1"/>
    <xf numFmtId="0" fontId="2" fillId="0" borderId="0" xfId="0" applyFont="1" applyFill="1" applyAlignment="1">
      <alignment horizontal="right" vertical="center"/>
    </xf>
    <xf numFmtId="42" fontId="2" fillId="0" borderId="0" xfId="1" applyFont="1" applyFill="1" applyAlignment="1">
      <alignment horizontal="right" vertical="center"/>
    </xf>
    <xf numFmtId="0" fontId="2" fillId="0" borderId="16" xfId="47" applyNumberFormat="1" applyFont="1" applyFill="1" applyBorder="1" applyAlignment="1" applyProtection="1">
      <alignment horizontal="centerContinuous" vertical="center" wrapText="1"/>
    </xf>
    <xf numFmtId="0" fontId="2" fillId="0" borderId="17" xfId="47" applyNumberFormat="1" applyFont="1" applyFill="1" applyBorder="1" applyAlignment="1" applyProtection="1">
      <alignment horizontal="center" vertical="center"/>
    </xf>
    <xf numFmtId="0" fontId="2" fillId="0" borderId="18" xfId="47" applyNumberFormat="1" applyFont="1" applyFill="1" applyBorder="1" applyAlignment="1" applyProtection="1">
      <alignment vertical="center"/>
    </xf>
    <xf numFmtId="0" fontId="2" fillId="0" borderId="19" xfId="47" applyNumberFormat="1" applyFont="1" applyFill="1" applyBorder="1" applyAlignment="1" applyProtection="1">
      <alignment horizontal="center" vertical="center" wrapText="1"/>
    </xf>
    <xf numFmtId="0" fontId="2" fillId="0" borderId="20" xfId="47" applyNumberFormat="1" applyFont="1" applyFill="1" applyBorder="1" applyAlignment="1" applyProtection="1">
      <alignment horizontal="center" vertical="center"/>
    </xf>
    <xf numFmtId="0" fontId="2" fillId="0" borderId="21" xfId="47" applyNumberFormat="1" applyFont="1" applyFill="1" applyBorder="1" applyAlignment="1" applyProtection="1">
      <alignment vertical="center"/>
    </xf>
    <xf numFmtId="0" fontId="2" fillId="0" borderId="22" xfId="47" applyNumberFormat="1" applyFont="1" applyFill="1" applyBorder="1" applyAlignment="1" applyProtection="1">
      <alignment horizontal="center" vertical="center"/>
    </xf>
    <xf numFmtId="176" fontId="2" fillId="0" borderId="19" xfId="8" applyNumberFormat="1" applyFont="1" applyFill="1" applyBorder="1" applyAlignment="1" applyProtection="1">
      <alignment vertical="center" wrapText="1"/>
    </xf>
    <xf numFmtId="176" fontId="2" fillId="0" borderId="1" xfId="0" applyNumberFormat="1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部门预算批复报表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5"/>
  <sheetViews>
    <sheetView tabSelected="1" workbookViewId="0">
      <selection activeCell="E8" sqref="E8"/>
    </sheetView>
  </sheetViews>
  <sheetFormatPr defaultColWidth="6.875" defaultRowHeight="14.25" customHeight="1"/>
  <cols>
    <col min="1" max="1" width="4.375" style="2" customWidth="1"/>
    <col min="2" max="3" width="3.625" style="2" customWidth="1"/>
    <col min="4" max="4" width="9.625" style="2" customWidth="1"/>
    <col min="5" max="5" width="33.625" style="2" customWidth="1"/>
    <col min="6" max="21" width="11.5" style="2" customWidth="1"/>
    <col min="22" max="255" width="6.875" style="2" customWidth="1"/>
    <col min="256" max="16384" width="6.875" style="1"/>
  </cols>
  <sheetData>
    <row r="1" s="1" customFormat="1" customHeight="1" spans="1:255">
      <c r="A1" s="2"/>
      <c r="B1" s="3"/>
      <c r="C1" s="3"/>
      <c r="D1" s="3"/>
      <c r="E1" s="4"/>
      <c r="F1" s="4"/>
      <c r="G1" s="4"/>
      <c r="H1" s="4"/>
      <c r="I1" s="25"/>
      <c r="J1" s="25"/>
      <c r="K1" s="25"/>
      <c r="L1" s="25"/>
      <c r="M1" s="25"/>
      <c r="N1" s="25"/>
      <c r="O1" s="25"/>
      <c r="P1" s="25"/>
      <c r="Q1" s="31"/>
      <c r="R1" s="31"/>
      <c r="S1" s="31"/>
      <c r="T1" s="31"/>
      <c r="U1" s="32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20.1" customHeight="1" spans="1:25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customHeight="1" spans="1:255">
      <c r="A3" s="7" t="s">
        <v>2</v>
      </c>
      <c r="B3" s="3"/>
      <c r="C3" s="3"/>
      <c r="D3" s="3"/>
      <c r="E3" s="3"/>
      <c r="F3" s="4"/>
      <c r="G3" s="4"/>
      <c r="H3" s="4"/>
      <c r="I3" s="25"/>
      <c r="J3" s="25"/>
      <c r="K3" s="25"/>
      <c r="L3" s="25"/>
      <c r="M3" s="25"/>
      <c r="N3" s="25"/>
      <c r="O3" s="25"/>
      <c r="P3" s="25"/>
      <c r="Q3" s="31"/>
      <c r="R3" s="31"/>
      <c r="S3" s="31"/>
      <c r="T3" s="31"/>
      <c r="U3" s="33" t="s">
        <v>3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customHeight="1" spans="1:255">
      <c r="A4" s="8" t="s">
        <v>4</v>
      </c>
      <c r="B4" s="8"/>
      <c r="C4" s="8"/>
      <c r="D4" s="9"/>
      <c r="E4" s="10"/>
      <c r="F4" s="11" t="s">
        <v>5</v>
      </c>
      <c r="G4" s="12" t="s">
        <v>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34"/>
      <c r="U4" s="35" t="s">
        <v>7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customHeight="1" spans="1:255">
      <c r="A5" s="8" t="s">
        <v>8</v>
      </c>
      <c r="B5" s="8"/>
      <c r="C5" s="14"/>
      <c r="D5" s="14" t="s">
        <v>9</v>
      </c>
      <c r="E5" s="14" t="s">
        <v>10</v>
      </c>
      <c r="F5" s="11"/>
      <c r="G5" s="15" t="s">
        <v>11</v>
      </c>
      <c r="H5" s="16" t="s">
        <v>12</v>
      </c>
      <c r="I5" s="16"/>
      <c r="J5" s="16"/>
      <c r="K5" s="16"/>
      <c r="L5" s="16"/>
      <c r="M5" s="16"/>
      <c r="N5" s="26" t="s">
        <v>13</v>
      </c>
      <c r="O5" s="26" t="s">
        <v>14</v>
      </c>
      <c r="P5" s="26" t="s">
        <v>15</v>
      </c>
      <c r="Q5" s="36" t="s">
        <v>16</v>
      </c>
      <c r="R5" s="37" t="s">
        <v>17</v>
      </c>
      <c r="S5" s="37" t="s">
        <v>18</v>
      </c>
      <c r="T5" s="37" t="s">
        <v>19</v>
      </c>
      <c r="U5" s="3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customHeight="1" spans="1:255">
      <c r="A6" s="17" t="s">
        <v>20</v>
      </c>
      <c r="B6" s="17" t="s">
        <v>21</v>
      </c>
      <c r="C6" s="18" t="s">
        <v>22</v>
      </c>
      <c r="D6" s="10"/>
      <c r="E6" s="10"/>
      <c r="F6" s="19"/>
      <c r="G6" s="20"/>
      <c r="H6" s="21" t="s">
        <v>23</v>
      </c>
      <c r="I6" s="27" t="s">
        <v>24</v>
      </c>
      <c r="J6" s="27" t="s">
        <v>25</v>
      </c>
      <c r="K6" s="28" t="s">
        <v>26</v>
      </c>
      <c r="L6" s="28" t="s">
        <v>27</v>
      </c>
      <c r="M6" s="21" t="s">
        <v>28</v>
      </c>
      <c r="N6" s="26"/>
      <c r="O6" s="26"/>
      <c r="P6" s="26"/>
      <c r="Q6" s="39"/>
      <c r="R6" s="37"/>
      <c r="S6" s="37"/>
      <c r="T6" s="37"/>
      <c r="U6" s="4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customHeight="1" spans="1:255">
      <c r="A7" s="22"/>
      <c r="B7" s="22"/>
      <c r="C7" s="22"/>
      <c r="D7" s="22"/>
      <c r="E7" s="22" t="s">
        <v>11</v>
      </c>
      <c r="F7" s="23">
        <v>15081000</v>
      </c>
      <c r="G7" s="24">
        <v>15081000</v>
      </c>
      <c r="H7" s="24">
        <v>15081000</v>
      </c>
      <c r="I7" s="29">
        <v>15081000</v>
      </c>
      <c r="J7" s="29">
        <v>0</v>
      </c>
      <c r="K7" s="24">
        <v>0</v>
      </c>
      <c r="L7" s="24">
        <v>0</v>
      </c>
      <c r="M7" s="30">
        <v>0</v>
      </c>
      <c r="N7" s="24">
        <v>0</v>
      </c>
      <c r="O7" s="24">
        <f t="shared" ref="O7:O18" si="0">SUM(0)</f>
        <v>0</v>
      </c>
      <c r="P7" s="24">
        <f t="shared" ref="P7:P18" si="1">SUM(0)</f>
        <v>0</v>
      </c>
      <c r="Q7" s="24">
        <v>0</v>
      </c>
      <c r="R7" s="41">
        <v>0</v>
      </c>
      <c r="S7" s="41">
        <v>0</v>
      </c>
      <c r="T7" s="41">
        <v>0</v>
      </c>
      <c r="U7" s="42">
        <v>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customHeight="1" spans="1:255">
      <c r="A8" s="22"/>
      <c r="B8" s="22"/>
      <c r="C8" s="22"/>
      <c r="D8" s="22" t="s">
        <v>29</v>
      </c>
      <c r="E8" s="22" t="s">
        <v>30</v>
      </c>
      <c r="F8" s="23">
        <v>15081000</v>
      </c>
      <c r="G8" s="24">
        <v>15081000</v>
      </c>
      <c r="H8" s="24">
        <v>15081000</v>
      </c>
      <c r="I8" s="29">
        <v>15081000</v>
      </c>
      <c r="J8" s="29">
        <v>0</v>
      </c>
      <c r="K8" s="24">
        <v>0</v>
      </c>
      <c r="L8" s="24">
        <v>0</v>
      </c>
      <c r="M8" s="30">
        <v>0</v>
      </c>
      <c r="N8" s="24">
        <v>0</v>
      </c>
      <c r="O8" s="24">
        <f t="shared" si="0"/>
        <v>0</v>
      </c>
      <c r="P8" s="24">
        <f t="shared" si="1"/>
        <v>0</v>
      </c>
      <c r="Q8" s="24">
        <v>0</v>
      </c>
      <c r="R8" s="41">
        <v>0</v>
      </c>
      <c r="S8" s="41">
        <v>0</v>
      </c>
      <c r="T8" s="41">
        <v>0</v>
      </c>
      <c r="U8" s="42">
        <v>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customHeight="1" spans="1:255">
      <c r="A9" s="22"/>
      <c r="B9" s="22"/>
      <c r="C9" s="22"/>
      <c r="D9" s="22" t="s">
        <v>31</v>
      </c>
      <c r="E9" s="22" t="s">
        <v>32</v>
      </c>
      <c r="F9" s="23">
        <v>1301000</v>
      </c>
      <c r="G9" s="24">
        <v>1301000</v>
      </c>
      <c r="H9" s="24">
        <v>1347990.87</v>
      </c>
      <c r="I9" s="29">
        <v>1347990.87</v>
      </c>
      <c r="J9" s="29">
        <v>0</v>
      </c>
      <c r="K9" s="24">
        <v>0</v>
      </c>
      <c r="L9" s="24">
        <v>0</v>
      </c>
      <c r="M9" s="30">
        <v>0</v>
      </c>
      <c r="N9" s="24">
        <v>0</v>
      </c>
      <c r="O9" s="24">
        <f t="shared" si="0"/>
        <v>0</v>
      </c>
      <c r="P9" s="24">
        <f t="shared" si="1"/>
        <v>0</v>
      </c>
      <c r="Q9" s="24">
        <v>0</v>
      </c>
      <c r="R9" s="41">
        <v>0</v>
      </c>
      <c r="S9" s="41">
        <v>0</v>
      </c>
      <c r="T9" s="41">
        <v>0</v>
      </c>
      <c r="U9" s="42">
        <v>0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1" customFormat="1" customHeight="1" spans="1:255">
      <c r="A10" s="22" t="s">
        <v>33</v>
      </c>
      <c r="B10" s="22" t="s">
        <v>34</v>
      </c>
      <c r="C10" s="22" t="s">
        <v>34</v>
      </c>
      <c r="D10" s="22" t="s">
        <v>35</v>
      </c>
      <c r="E10" s="22" t="s">
        <v>36</v>
      </c>
      <c r="F10" s="23">
        <v>631000</v>
      </c>
      <c r="G10" s="24">
        <v>509940.04</v>
      </c>
      <c r="H10" s="24">
        <v>509940.04</v>
      </c>
      <c r="I10" s="29">
        <v>509940.04</v>
      </c>
      <c r="J10" s="29">
        <v>0</v>
      </c>
      <c r="K10" s="24">
        <v>0</v>
      </c>
      <c r="L10" s="24">
        <v>0</v>
      </c>
      <c r="M10" s="30">
        <v>0</v>
      </c>
      <c r="N10" s="24">
        <v>0</v>
      </c>
      <c r="O10" s="24">
        <f t="shared" si="0"/>
        <v>0</v>
      </c>
      <c r="P10" s="24">
        <f t="shared" si="1"/>
        <v>0</v>
      </c>
      <c r="Q10" s="24">
        <v>0</v>
      </c>
      <c r="R10" s="41">
        <v>0</v>
      </c>
      <c r="S10" s="41">
        <v>0</v>
      </c>
      <c r="T10" s="41">
        <v>0</v>
      </c>
      <c r="U10" s="42">
        <v>0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1" customFormat="1" customHeight="1" spans="1:255">
      <c r="A11" s="22" t="s">
        <v>33</v>
      </c>
      <c r="B11" s="22" t="s">
        <v>37</v>
      </c>
      <c r="C11" s="22" t="s">
        <v>38</v>
      </c>
      <c r="D11" s="22" t="s">
        <v>35</v>
      </c>
      <c r="E11" s="22" t="s">
        <v>39</v>
      </c>
      <c r="F11" s="23">
        <v>30000</v>
      </c>
      <c r="G11" s="24">
        <v>30000</v>
      </c>
      <c r="H11" s="24">
        <v>30000</v>
      </c>
      <c r="I11" s="29">
        <v>30000</v>
      </c>
      <c r="J11" s="29">
        <v>0</v>
      </c>
      <c r="K11" s="24">
        <v>0</v>
      </c>
      <c r="L11" s="24">
        <v>0</v>
      </c>
      <c r="M11" s="30">
        <v>0</v>
      </c>
      <c r="N11" s="24">
        <v>0</v>
      </c>
      <c r="O11" s="24">
        <f t="shared" si="0"/>
        <v>0</v>
      </c>
      <c r="P11" s="24">
        <f t="shared" si="1"/>
        <v>0</v>
      </c>
      <c r="Q11" s="24">
        <v>0</v>
      </c>
      <c r="R11" s="41">
        <v>0</v>
      </c>
      <c r="S11" s="41">
        <v>0</v>
      </c>
      <c r="T11" s="41">
        <v>0</v>
      </c>
      <c r="U11" s="42">
        <v>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1" customFormat="1" customHeight="1" spans="1:255">
      <c r="A12" s="22" t="s">
        <v>33</v>
      </c>
      <c r="B12" s="22" t="s">
        <v>40</v>
      </c>
      <c r="C12" s="22" t="s">
        <v>38</v>
      </c>
      <c r="D12" s="22" t="s">
        <v>35</v>
      </c>
      <c r="E12" s="22" t="s">
        <v>41</v>
      </c>
      <c r="F12" s="23">
        <v>350000</v>
      </c>
      <c r="G12" s="24">
        <v>350000</v>
      </c>
      <c r="H12" s="24">
        <v>350000</v>
      </c>
      <c r="I12" s="29">
        <v>350000</v>
      </c>
      <c r="J12" s="29">
        <v>0</v>
      </c>
      <c r="K12" s="24">
        <v>0</v>
      </c>
      <c r="L12" s="24">
        <v>0</v>
      </c>
      <c r="M12" s="30">
        <v>0</v>
      </c>
      <c r="N12" s="24">
        <v>0</v>
      </c>
      <c r="O12" s="24">
        <f t="shared" si="0"/>
        <v>0</v>
      </c>
      <c r="P12" s="24">
        <f t="shared" si="1"/>
        <v>0</v>
      </c>
      <c r="Q12" s="24">
        <v>0</v>
      </c>
      <c r="R12" s="41">
        <v>0</v>
      </c>
      <c r="S12" s="41">
        <v>0</v>
      </c>
      <c r="T12" s="41">
        <v>0</v>
      </c>
      <c r="U12" s="42">
        <v>0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="1" customFormat="1" customHeight="1" spans="1:255">
      <c r="A13" s="22" t="s">
        <v>33</v>
      </c>
      <c r="B13" s="22" t="s">
        <v>40</v>
      </c>
      <c r="C13" s="22" t="s">
        <v>42</v>
      </c>
      <c r="D13" s="22" t="s">
        <v>35</v>
      </c>
      <c r="E13" s="22" t="s">
        <v>43</v>
      </c>
      <c r="F13" s="23">
        <v>290000</v>
      </c>
      <c r="G13" s="24">
        <v>290000</v>
      </c>
      <c r="H13" s="24">
        <v>290000</v>
      </c>
      <c r="I13" s="29">
        <v>290000</v>
      </c>
      <c r="J13" s="29">
        <v>0</v>
      </c>
      <c r="K13" s="24">
        <v>0</v>
      </c>
      <c r="L13" s="24">
        <v>0</v>
      </c>
      <c r="M13" s="30">
        <v>0</v>
      </c>
      <c r="N13" s="24">
        <v>0</v>
      </c>
      <c r="O13" s="24">
        <f t="shared" si="0"/>
        <v>0</v>
      </c>
      <c r="P13" s="24">
        <f t="shared" si="1"/>
        <v>0</v>
      </c>
      <c r="Q13" s="24">
        <v>0</v>
      </c>
      <c r="R13" s="41">
        <v>0</v>
      </c>
      <c r="S13" s="41">
        <v>0</v>
      </c>
      <c r="T13" s="41">
        <v>0</v>
      </c>
      <c r="U13" s="42">
        <v>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="1" customFormat="1" customHeight="1" spans="1:255">
      <c r="A14" s="22" t="s">
        <v>44</v>
      </c>
      <c r="B14" s="22" t="s">
        <v>37</v>
      </c>
      <c r="C14" s="22" t="s">
        <v>37</v>
      </c>
      <c r="D14" s="22" t="s">
        <v>35</v>
      </c>
      <c r="E14" s="22" t="s">
        <v>45</v>
      </c>
      <c r="F14" s="23">
        <v>593000</v>
      </c>
      <c r="G14" s="24">
        <v>593000</v>
      </c>
      <c r="H14" s="24">
        <v>593000</v>
      </c>
      <c r="I14" s="29">
        <v>59300</v>
      </c>
      <c r="J14" s="29">
        <v>0</v>
      </c>
      <c r="K14" s="24">
        <v>0</v>
      </c>
      <c r="L14" s="24">
        <v>0</v>
      </c>
      <c r="M14" s="30">
        <v>0</v>
      </c>
      <c r="N14" s="24">
        <v>0</v>
      </c>
      <c r="O14" s="24">
        <f t="shared" si="0"/>
        <v>0</v>
      </c>
      <c r="P14" s="24">
        <f t="shared" si="1"/>
        <v>0</v>
      </c>
      <c r="Q14" s="24">
        <v>0</v>
      </c>
      <c r="R14" s="41">
        <v>0</v>
      </c>
      <c r="S14" s="41">
        <v>0</v>
      </c>
      <c r="T14" s="41">
        <v>0</v>
      </c>
      <c r="U14" s="42">
        <v>0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="1" customFormat="1" customHeight="1" spans="1:21">
      <c r="A15" s="22" t="s">
        <v>44</v>
      </c>
      <c r="B15" s="22" t="s">
        <v>37</v>
      </c>
      <c r="C15" s="22" t="s">
        <v>46</v>
      </c>
      <c r="D15" s="22" t="s">
        <v>35</v>
      </c>
      <c r="E15" s="22" t="s">
        <v>47</v>
      </c>
      <c r="F15" s="23">
        <v>29600</v>
      </c>
      <c r="G15" s="24">
        <v>29600</v>
      </c>
      <c r="H15" s="24">
        <v>29600</v>
      </c>
      <c r="I15" s="29">
        <v>29600</v>
      </c>
      <c r="J15" s="29">
        <v>0</v>
      </c>
      <c r="K15" s="24">
        <v>0</v>
      </c>
      <c r="L15" s="24">
        <v>0</v>
      </c>
      <c r="M15" s="30">
        <v>0</v>
      </c>
      <c r="N15" s="24">
        <v>0</v>
      </c>
      <c r="O15" s="24">
        <f t="shared" si="0"/>
        <v>0</v>
      </c>
      <c r="P15" s="24">
        <f t="shared" si="1"/>
        <v>0</v>
      </c>
      <c r="Q15" s="24">
        <v>0</v>
      </c>
      <c r="R15" s="41">
        <v>0</v>
      </c>
      <c r="S15" s="41">
        <v>0</v>
      </c>
      <c r="T15" s="41">
        <v>0</v>
      </c>
      <c r="U15" s="42">
        <v>0</v>
      </c>
    </row>
    <row r="16" s="1" customFormat="1" customHeight="1" spans="1:21">
      <c r="A16" s="22" t="s">
        <v>44</v>
      </c>
      <c r="B16" s="22" t="s">
        <v>42</v>
      </c>
      <c r="C16" s="22" t="s">
        <v>42</v>
      </c>
      <c r="D16" s="22" t="s">
        <v>35</v>
      </c>
      <c r="E16" s="22" t="s">
        <v>48</v>
      </c>
      <c r="F16" s="23">
        <v>3000</v>
      </c>
      <c r="G16" s="24">
        <v>3000</v>
      </c>
      <c r="H16" s="24">
        <v>3000</v>
      </c>
      <c r="I16" s="29">
        <v>3000</v>
      </c>
      <c r="J16" s="29">
        <v>0</v>
      </c>
      <c r="K16" s="24">
        <v>0</v>
      </c>
      <c r="L16" s="24">
        <v>0</v>
      </c>
      <c r="M16" s="30">
        <v>0</v>
      </c>
      <c r="N16" s="24">
        <v>0</v>
      </c>
      <c r="O16" s="24">
        <f t="shared" si="0"/>
        <v>0</v>
      </c>
      <c r="P16" s="24">
        <f t="shared" si="1"/>
        <v>0</v>
      </c>
      <c r="Q16" s="24">
        <v>0</v>
      </c>
      <c r="R16" s="41">
        <v>0</v>
      </c>
      <c r="S16" s="41">
        <v>0</v>
      </c>
      <c r="T16" s="41">
        <v>0</v>
      </c>
      <c r="U16" s="42">
        <v>0</v>
      </c>
    </row>
    <row r="17" s="1" customFormat="1" customHeight="1" spans="1:21">
      <c r="A17" s="22" t="s">
        <v>49</v>
      </c>
      <c r="B17" s="22" t="s">
        <v>50</v>
      </c>
      <c r="C17" s="22" t="s">
        <v>34</v>
      </c>
      <c r="D17" s="22" t="s">
        <v>35</v>
      </c>
      <c r="E17" s="22" t="s">
        <v>51</v>
      </c>
      <c r="F17" s="23">
        <v>23200</v>
      </c>
      <c r="G17" s="24">
        <v>23200</v>
      </c>
      <c r="H17" s="24">
        <v>23200</v>
      </c>
      <c r="I17" s="29">
        <v>23200</v>
      </c>
      <c r="J17" s="29">
        <v>0</v>
      </c>
      <c r="K17" s="24">
        <v>0</v>
      </c>
      <c r="L17" s="24">
        <v>0</v>
      </c>
      <c r="M17" s="30">
        <v>0</v>
      </c>
      <c r="N17" s="24">
        <v>0</v>
      </c>
      <c r="O17" s="24">
        <f t="shared" si="0"/>
        <v>0</v>
      </c>
      <c r="P17" s="24">
        <f t="shared" si="1"/>
        <v>0</v>
      </c>
      <c r="Q17" s="24">
        <v>0</v>
      </c>
      <c r="R17" s="41">
        <v>0</v>
      </c>
      <c r="S17" s="41">
        <v>0</v>
      </c>
      <c r="T17" s="41">
        <v>0</v>
      </c>
      <c r="U17" s="42">
        <v>0</v>
      </c>
    </row>
    <row r="18" s="1" customFormat="1" customHeight="1" spans="1:21">
      <c r="A18" s="22" t="s">
        <v>52</v>
      </c>
      <c r="B18" s="22" t="s">
        <v>38</v>
      </c>
      <c r="C18" s="22" t="s">
        <v>34</v>
      </c>
      <c r="D18" s="22" t="s">
        <v>35</v>
      </c>
      <c r="E18" s="22" t="s">
        <v>53</v>
      </c>
      <c r="F18" s="23">
        <v>92000</v>
      </c>
      <c r="G18" s="24">
        <v>92000</v>
      </c>
      <c r="H18" s="24">
        <v>92000</v>
      </c>
      <c r="I18" s="29">
        <v>92000</v>
      </c>
      <c r="J18" s="29">
        <v>0</v>
      </c>
      <c r="K18" s="24">
        <v>0</v>
      </c>
      <c r="L18" s="24">
        <v>0</v>
      </c>
      <c r="M18" s="30">
        <v>0</v>
      </c>
      <c r="N18" s="24">
        <v>0</v>
      </c>
      <c r="O18" s="24">
        <f t="shared" si="0"/>
        <v>0</v>
      </c>
      <c r="P18" s="24">
        <f t="shared" si="1"/>
        <v>0</v>
      </c>
      <c r="Q18" s="24">
        <v>0</v>
      </c>
      <c r="R18" s="41">
        <v>0</v>
      </c>
      <c r="S18" s="41">
        <v>0</v>
      </c>
      <c r="T18" s="41">
        <v>0</v>
      </c>
      <c r="U18" s="42">
        <v>0</v>
      </c>
    </row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</sheetData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娟子</cp:lastModifiedBy>
  <dcterms:created xsi:type="dcterms:W3CDTF">2022-06-02T02:43:22Z</dcterms:created>
  <dcterms:modified xsi:type="dcterms:W3CDTF">2022-06-02T02:43:59Z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9FFA67E9984B4C29A3969C0A67FDC89F</vt:lpwstr>
  </property>
  <property fmtid="{D5CDD505-2E9C-101B-9397-08002B2CF9AE}" pid="3" name="KSOProductBuildVer">
    <vt:lpwstr>2052-11.1.0.11744</vt:lpwstr>
  </property>
</Properties>
</file>