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000" windowHeight="5310" tabRatio="780" firstSheet="18" activeTab="19"/>
  </bookViews>
  <sheets>
    <sheet name="封面" sheetId="1" r:id="rId1"/>
    <sheet name="收支预算总表" sheetId="2" r:id="rId2"/>
    <sheet name="部门收入总表" sheetId="3" r:id="rId3"/>
    <sheet name="支出预算表" sheetId="4" r:id="rId4"/>
    <sheet name="财政拨款收支总表" sheetId="5" r:id="rId5"/>
    <sheet name="财政拨款支出预算表（政府经济分类科目）" sheetId="6" r:id="rId6"/>
    <sheet name="基本支出预算表" sheetId="31" r:id="rId7"/>
    <sheet name="一般公共预算支出总表" sheetId="7" r:id="rId8"/>
    <sheet name="一般公共预算基本支出预算表" sheetId="8" r:id="rId9"/>
    <sheet name="一般公共预算支出表(1)" sheetId="18" r:id="rId10"/>
    <sheet name="一般公共预算支出表(2)" sheetId="20" r:id="rId11"/>
    <sheet name="一般公共预算支出表(3)" sheetId="22" r:id="rId12"/>
    <sheet name="一般公共预算支出表(4)" sheetId="24" r:id="rId13"/>
    <sheet name="一般公共预算项目支出预算表" sheetId="9" r:id="rId14"/>
    <sheet name="政府性基金预算表" sheetId="11" r:id="rId15"/>
    <sheet name="国有资本经营支出预算表" sheetId="13" r:id="rId16"/>
    <sheet name="社会保险基金预算表" sheetId="28" r:id="rId17"/>
    <sheet name="“三公”经费财政拨款预算表" sheetId="29" r:id="rId18"/>
    <sheet name="政府采购预算表" sheetId="30" r:id="rId19"/>
    <sheet name="部门整体支出绩效目标申报表" sheetId="34" r:id="rId20"/>
    <sheet name="2021年项目绩效目标统计" sheetId="35" r:id="rId21"/>
  </sheets>
  <definedNames>
    <definedName name="_xlnm._FilterDatabase" localSheetId="20" hidden="1">'2021年项目绩效目标统计'!$A$6:$I$6</definedName>
    <definedName name="_xlnm.Print_Area" localSheetId="1">收支预算总表!$A$1:$D$38</definedName>
    <definedName name="_xlnm.Print_Area" localSheetId="19">部门整体支出绩效目标申报表!$A$1:$H$148</definedName>
    <definedName name="_xlnm.Print_Area" localSheetId="20">'2021年项目绩效目标统计'!$A$1:$I$236</definedName>
    <definedName name="_xlnm.Print_Area" localSheetId="2">部门收入总表!$A$1:$U$204</definedName>
    <definedName name="_xlnm.Print_Area" localSheetId="3">支出预算表!$A$1:$H$204</definedName>
    <definedName name="_xlnm.Print_Area" localSheetId="4">财政拨款收支总表!$A$1:$H$39</definedName>
    <definedName name="_xlnm.Print_Area" localSheetId="5">'财政拨款支出预算表（政府经济分类科目）'!$A$1:$Y$121</definedName>
    <definedName name="_xlnm.Print_Area" localSheetId="6">基本支出预算表!$A$1:$F$198</definedName>
    <definedName name="_xlnm.Print_Area" localSheetId="7">一般公共预算支出总表!$A$1:$P$156</definedName>
    <definedName name="_xlnm.Print_Area" localSheetId="8">一般公共预算基本支出预算表!$A$1:$G$269</definedName>
    <definedName name="_xlnm.Print_Area" localSheetId="9">'一般公共预算支出表(1)'!$A$1:$AF$151</definedName>
    <definedName name="_xlnm.Print_Area" localSheetId="10">'一般公共预算支出表(2)'!$A$1:$AG$27</definedName>
    <definedName name="_xlnm.Print_Area" localSheetId="11">'一般公共预算支出表(3)'!$A$1:$DH$6</definedName>
    <definedName name="_xlnm.Print_Area" localSheetId="12">'一般公共预算支出表(4)'!$A$1:$DH$6</definedName>
    <definedName name="_xlnm.Print_Area" localSheetId="13">一般公共预算项目支出预算表!$A$1:$G$38</definedName>
    <definedName name="_xlnm.Print_Area" localSheetId="14">政府性基金预算表!$A$1:$I$6</definedName>
    <definedName name="_xlnm.Print_Area" localSheetId="15">国有资本经营支出预算表!$A$1:$H$6</definedName>
    <definedName name="_xlnm.Print_Area" localSheetId="16">社会保险基金预算表!$A$1:$H$6</definedName>
    <definedName name="_xlnm.Print_Area" localSheetId="17">“三公”经费财政拨款预算表!$A$1:$G$11</definedName>
    <definedName name="_xlnm.Print_Area" localSheetId="18">政府采购预算表!$A$1:$G$8</definedName>
    <definedName name="_xlnm.Print_Area" localSheetId="0">封面!$A$1:$K$21</definedName>
    <definedName name="_xlnm.Print_Area">#N/A</definedName>
    <definedName name="_xlnm.Print_Titles" localSheetId="1">收支预算总表!$1:$5</definedName>
    <definedName name="_xlnm.Print_Titles" localSheetId="19">部门整体支出绩效目标申报表!$1:$5</definedName>
    <definedName name="_xlnm.Print_Titles" localSheetId="20">'2021年项目绩效目标统计'!$1:$7</definedName>
    <definedName name="_xlnm.Print_Titles" localSheetId="2">部门收入总表!$1:$6</definedName>
    <definedName name="_xlnm.Print_Titles" localSheetId="3">支出预算表!$1:$6</definedName>
    <definedName name="_xlnm.Print_Titles" localSheetId="4">财政拨款收支总表!$1:$5</definedName>
    <definedName name="_xlnm.Print_Titles" localSheetId="5">'财政拨款支出预算表（政府经济分类科目）'!$1:$6</definedName>
    <definedName name="_xlnm.Print_Titles" localSheetId="6">基本支出预算表!$1:$6</definedName>
    <definedName name="_xlnm.Print_Titles" localSheetId="7">一般公共预算支出总表!$1:$6</definedName>
    <definedName name="_xlnm.Print_Titles" localSheetId="8">一般公共预算基本支出预算表!$1:$6</definedName>
    <definedName name="_xlnm.Print_Titles" localSheetId="9">'一般公共预算支出表(1)'!$1:$6</definedName>
    <definedName name="_xlnm.Print_Titles" localSheetId="10">'一般公共预算支出表(2)'!$1:$6</definedName>
    <definedName name="_xlnm.Print_Titles" localSheetId="11">'一般公共预算支出表(3)'!$1:$6</definedName>
    <definedName name="_xlnm.Print_Titles" localSheetId="12">'一般公共预算支出表(4)'!$1:$6</definedName>
    <definedName name="_xlnm.Print_Titles" localSheetId="13">一般公共预算项目支出预算表!$1:$6</definedName>
    <definedName name="_xlnm.Print_Titles" localSheetId="14">政府性基金预算表!$1:$6</definedName>
    <definedName name="_xlnm.Print_Titles" localSheetId="15">国有资本经营支出预算表!$1:$6</definedName>
    <definedName name="_xlnm.Print_Titles" localSheetId="16">社会保险基金预算表!$1:$6</definedName>
    <definedName name="_xlnm.Print_Titles" localSheetId="17">“三公”经费财政拨款预算表!$1:$5</definedName>
    <definedName name="_xlnm.Print_Titles" localSheetId="18">政府采购预算表!$1:$5</definedName>
    <definedName name="_xlnm.Print_Titles" hidden="1">#N/A</definedName>
    <definedName name="地区名称">#REF!</definedName>
  </definedNames>
  <calcPr calcId="144525"/>
</workbook>
</file>

<file path=xl/sharedStrings.xml><?xml version="1.0" encoding="utf-8"?>
<sst xmlns="http://schemas.openxmlformats.org/spreadsheetml/2006/main" count="7371" uniqueCount="1114">
  <si>
    <t>峨眉山市卫生健康局（部门）</t>
  </si>
  <si>
    <t>2021年部门预算</t>
  </si>
  <si>
    <t>表1</t>
  </si>
  <si>
    <t>收支预算总表</t>
  </si>
  <si>
    <t>单位：峨眉山市卫生健康局（部门）</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</si>
  <si>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</si>
  <si>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</si>
  <si>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</si>
  <si>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</si>
  <si>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</si>
  <si>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</si>
  <si>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</si>
  <si>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</si>
  <si>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</si>
  <si>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</si>
  <si>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</si>
  <si>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</si>
  <si>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</si>
  <si>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</si>
  <si>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</si>
  <si>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</si>
  <si>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</si>
  <si>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</si>
  <si>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</si>
  <si>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</si>
  <si>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</si>
  <si>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</si>
  <si>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</si>
  <si>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</si>
  <si>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</si>
  <si>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</si>
  <si>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</si>
  <si>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</si>
  <si>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</si>
  <si>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</si>
  <si>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</si>
  <si>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</si>
  <si>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</si>
  <si>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</si>
  <si>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</si>
  <si>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</si>
  <si>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</si>
  <si>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</si>
  <si>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</si>
  <si>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</si>
  <si>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</si>
  <si>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</si>
  <si>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</si>
  <si>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</si>
  <si>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</si>
  <si>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</si>
  <si>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</si>
  <si>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</si>
  <si>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</si>
  <si>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</si>
  <si>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</si>
  <si>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</si>
  <si>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</si>
  <si>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</si>
  <si>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</si>
  <si>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</si>
  <si>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</si>
  <si>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</si>
  <si>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</si>
  <si>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</si>
  <si>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</si>
  <si>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</si>
  <si>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</si>
  <si>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</si>
  <si>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</si>
  <si>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</si>
  <si>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</si>
  <si>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</si>
  <si>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</si>
  <si>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</si>
  <si>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</si>
  <si>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</si>
  <si>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</si>
  <si>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</si>
  <si>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</si>
  <si>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</si>
  <si>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503</t>
  </si>
  <si>
    <t>卫生健康局</t>
  </si>
  <si>
    <t xml:space="preserve">  503001</t>
  </si>
  <si>
    <t xml:space="preserve">  峨眉山市卫生健康局</t>
  </si>
  <si>
    <t>208</t>
  </si>
  <si>
    <t>05</t>
  </si>
  <si>
    <t xml:space="preserve">    503001</t>
  </si>
  <si>
    <t xml:space="preserve">    机关事业单位基本养老保险缴费支出</t>
  </si>
  <si>
    <t>06</t>
  </si>
  <si>
    <t xml:space="preserve">    机关事业单位职业年金缴费支出</t>
  </si>
  <si>
    <t>08</t>
  </si>
  <si>
    <t>99</t>
  </si>
  <si>
    <t xml:space="preserve">    其他优抚支出</t>
  </si>
  <si>
    <t xml:space="preserve">    其他社会保障和就业支出</t>
  </si>
  <si>
    <t>210</t>
  </si>
  <si>
    <t>01</t>
  </si>
  <si>
    <t xml:space="preserve">    行政运行（卫生）</t>
  </si>
  <si>
    <t xml:space="preserve">    其他卫生健康管理事务支出</t>
  </si>
  <si>
    <t>02</t>
  </si>
  <si>
    <t xml:space="preserve">    综合医院</t>
  </si>
  <si>
    <t>03</t>
  </si>
  <si>
    <t xml:space="preserve">    其他基层医疗卫生机构支出</t>
  </si>
  <si>
    <t>04</t>
  </si>
  <si>
    <t xml:space="preserve">    基本公共卫生服务</t>
  </si>
  <si>
    <t>07</t>
  </si>
  <si>
    <t xml:space="preserve">    其他计划生育事务支出</t>
  </si>
  <si>
    <t>11</t>
  </si>
  <si>
    <t xml:space="preserve">    行政单位医疗</t>
  </si>
  <si>
    <t xml:space="preserve">    事业单位医疗</t>
  </si>
  <si>
    <t>221</t>
  </si>
  <si>
    <t xml:space="preserve">    住房公积金</t>
  </si>
  <si>
    <t xml:space="preserve">  503002</t>
  </si>
  <si>
    <t xml:space="preserve">  峨眉山市人民医院</t>
  </si>
  <si>
    <t xml:space="preserve">    503002</t>
  </si>
  <si>
    <t xml:space="preserve">    其他行政事业单位养老支出</t>
  </si>
  <si>
    <t xml:space="preserve">  503003</t>
  </si>
  <si>
    <t xml:space="preserve">  峨眉山市中医医院</t>
  </si>
  <si>
    <t xml:space="preserve">    503003</t>
  </si>
  <si>
    <t xml:space="preserve">    中医（民族）医院</t>
  </si>
  <si>
    <t xml:space="preserve">  503004</t>
  </si>
  <si>
    <t xml:space="preserve">  峨眉山市精神病医院</t>
  </si>
  <si>
    <t xml:space="preserve">    503004</t>
  </si>
  <si>
    <t xml:space="preserve">    精神病医院</t>
  </si>
  <si>
    <t xml:space="preserve">    其他公共卫生支出</t>
  </si>
  <si>
    <t xml:space="preserve">  503005</t>
  </si>
  <si>
    <t xml:space="preserve">  峨眉山市妇幼保健院</t>
  </si>
  <si>
    <t xml:space="preserve">    503005</t>
  </si>
  <si>
    <t xml:space="preserve">    妇幼保健机构</t>
  </si>
  <si>
    <t>09</t>
  </si>
  <si>
    <t xml:space="preserve">    重大公共卫生服务</t>
  </si>
  <si>
    <t xml:space="preserve">  503006</t>
  </si>
  <si>
    <t xml:space="preserve">  峨眉山市疾病预防控制中心</t>
  </si>
  <si>
    <t xml:space="preserve">    503006</t>
  </si>
  <si>
    <t xml:space="preserve">    死亡抚恤</t>
  </si>
  <si>
    <t xml:space="preserve">    疾病预防控制机构</t>
  </si>
  <si>
    <t xml:space="preserve">  503007</t>
  </si>
  <si>
    <t xml:space="preserve">  峨眉山市卫生和计划生育监督执法大队</t>
  </si>
  <si>
    <t xml:space="preserve">    503007</t>
  </si>
  <si>
    <t xml:space="preserve">    卫生监督机构</t>
  </si>
  <si>
    <t xml:space="preserve">  503008</t>
  </si>
  <si>
    <t xml:space="preserve">  峨眉山市龙池中心卫生院</t>
  </si>
  <si>
    <t xml:space="preserve">    503008</t>
  </si>
  <si>
    <t xml:space="preserve">    乡镇卫生院</t>
  </si>
  <si>
    <t xml:space="preserve">  503009</t>
  </si>
  <si>
    <t xml:space="preserve">  峨眉山市九里中心卫生院</t>
  </si>
  <si>
    <t xml:space="preserve">    503009</t>
  </si>
  <si>
    <t xml:space="preserve">  503010</t>
  </si>
  <si>
    <t xml:space="preserve">  峨眉山市双福镇中心卫生院</t>
  </si>
  <si>
    <t xml:space="preserve">    503010</t>
  </si>
  <si>
    <t xml:space="preserve">  503011</t>
  </si>
  <si>
    <t xml:space="preserve">  峨眉山市符溪镇中心卫生院</t>
  </si>
  <si>
    <t xml:space="preserve">    503011</t>
  </si>
  <si>
    <t xml:space="preserve">  503012</t>
  </si>
  <si>
    <t xml:space="preserve">  峨眉山市桂花桥镇卫生院</t>
  </si>
  <si>
    <t xml:space="preserve">    503012</t>
  </si>
  <si>
    <t xml:space="preserve">  503013</t>
  </si>
  <si>
    <t xml:space="preserve">  峨眉山市罗目镇卫生院</t>
  </si>
  <si>
    <t xml:space="preserve">    503013</t>
  </si>
  <si>
    <t xml:space="preserve">  503014</t>
  </si>
  <si>
    <t xml:space="preserve">  峨眉山市乐都镇卫生院</t>
  </si>
  <si>
    <t xml:space="preserve">    503014</t>
  </si>
  <si>
    <t xml:space="preserve">  503015</t>
  </si>
  <si>
    <t xml:space="preserve">  峨眉山市高桥镇卫生院</t>
  </si>
  <si>
    <t xml:space="preserve">    503015</t>
  </si>
  <si>
    <t xml:space="preserve">  503016</t>
  </si>
  <si>
    <t xml:space="preserve">  峨眉山市峨山镇卫生院</t>
  </si>
  <si>
    <t xml:space="preserve">    503016</t>
  </si>
  <si>
    <t xml:space="preserve">  503017</t>
  </si>
  <si>
    <t xml:space="preserve">  峨眉山市大为镇卫生院</t>
  </si>
  <si>
    <t xml:space="preserve">    503017</t>
  </si>
  <si>
    <t xml:space="preserve">  503018</t>
  </si>
  <si>
    <t xml:space="preserve">  峨眉山市新平镇卫生院</t>
  </si>
  <si>
    <t xml:space="preserve">    503018</t>
  </si>
  <si>
    <t xml:space="preserve">  503019</t>
  </si>
  <si>
    <t xml:space="preserve">  峨眉山市川主镇卫生院</t>
  </si>
  <si>
    <t xml:space="preserve">    503019</t>
  </si>
  <si>
    <t xml:space="preserve">  503020</t>
  </si>
  <si>
    <t xml:space="preserve">  峨眉山市龙门乡卫生院</t>
  </si>
  <si>
    <t xml:space="preserve">    503020</t>
  </si>
  <si>
    <t xml:space="preserve">  503021</t>
  </si>
  <si>
    <t xml:space="preserve">  峨眉山市胜利镇卫生院</t>
  </si>
  <si>
    <t xml:space="preserve">    503021</t>
  </si>
  <si>
    <t xml:space="preserve">  503022</t>
  </si>
  <si>
    <t xml:space="preserve">  峨眉山市普兴乡卫生院</t>
  </si>
  <si>
    <t xml:space="preserve">    503022</t>
  </si>
  <si>
    <t xml:space="preserve">  503023</t>
  </si>
  <si>
    <t xml:space="preserve">  峨眉山市黄湾镇卫生院</t>
  </si>
  <si>
    <t xml:space="preserve">    503023</t>
  </si>
  <si>
    <t xml:space="preserve">  503024</t>
  </si>
  <si>
    <t xml:space="preserve">  峨眉山市沙溪乡卫生院</t>
  </si>
  <si>
    <t xml:space="preserve">    503024</t>
  </si>
  <si>
    <t xml:space="preserve">  503025</t>
  </si>
  <si>
    <t xml:space="preserve">  峨眉山市社区卫生服务中心</t>
  </si>
  <si>
    <t xml:space="preserve">    503025</t>
  </si>
  <si>
    <t xml:space="preserve">    城市社区卫生机构</t>
  </si>
  <si>
    <t xml:space="preserve">  503026</t>
  </si>
  <si>
    <t xml:space="preserve">  峨眉739医院</t>
  </si>
  <si>
    <t xml:space="preserve">    503026</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</si>
  <si>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</si>
  <si>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</si>
  <si>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</si>
  <si>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</si>
  <si>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</si>
  <si>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</si>
  <si>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</si>
  <si>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</si>
  <si>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</si>
  <si>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</si>
  <si>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</si>
  <si>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</si>
  <si>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</si>
  <si>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</si>
  <si>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</si>
  <si>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</si>
  <si>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</si>
  <si>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</si>
  <si>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</si>
  <si>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</si>
  <si>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</si>
  <si>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</si>
  <si>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</si>
  <si>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</si>
  <si>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</si>
  <si>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</si>
  <si>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</si>
  <si>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</si>
  <si>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</si>
  <si>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</si>
  <si>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</si>
  <si>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</si>
  <si>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</si>
  <si>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</si>
  <si>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</si>
  <si>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</si>
  <si>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</si>
  <si>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</si>
  <si>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</si>
  <si>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</si>
  <si>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</si>
  <si>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</si>
  <si>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</si>
  <si>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</si>
  <si>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</si>
  <si>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</si>
  <si>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</si>
  <si>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</si>
  <si>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</si>
  <si>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</si>
  <si>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</si>
  <si>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</si>
  <si>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</si>
  <si>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</si>
  <si>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</si>
  <si>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</si>
  <si>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</si>
  <si>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</si>
  <si>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</si>
  <si>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</si>
  <si>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</si>
  <si>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</si>
  <si>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</si>
  <si>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</si>
  <si>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503001</t>
  </si>
  <si>
    <t>峨眉山市卫生健康局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</si>
  <si>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</si>
  <si>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</si>
  <si>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</si>
  <si>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</si>
  <si>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</si>
  <si>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</si>
  <si>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</si>
  <si>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</si>
  <si>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</si>
  <si>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</si>
  <si>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</si>
  <si>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</si>
  <si>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</si>
  <si>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</si>
  <si>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</si>
  <si>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</si>
  <si>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</si>
  <si>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</si>
  <si>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</si>
  <si>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</si>
  <si>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</si>
  <si>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</si>
  <si>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</si>
  <si>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</si>
  <si>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</si>
  <si>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</si>
  <si>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</si>
  <si>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</si>
  <si>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</si>
  <si>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</si>
  <si>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</si>
  <si>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</si>
  <si>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</si>
  <si>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</si>
  <si>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</si>
  <si>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</si>
  <si>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</si>
  <si>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50999</t>
  </si>
  <si>
    <t xml:space="preserve">    其他对个人和家庭补助</t>
  </si>
  <si>
    <t>503002</t>
  </si>
  <si>
    <t>峨眉山市人民医院</t>
  </si>
  <si>
    <t>50502</t>
  </si>
  <si>
    <t xml:space="preserve">    商品和服务支出</t>
  </si>
  <si>
    <t>50905</t>
  </si>
  <si>
    <t xml:space="preserve">    离退休费</t>
  </si>
  <si>
    <t>503003</t>
  </si>
  <si>
    <t>峨眉山市中医医院</t>
  </si>
  <si>
    <t>503004</t>
  </si>
  <si>
    <t>峨眉山市精神病医院</t>
  </si>
  <si>
    <t>503005</t>
  </si>
  <si>
    <t>峨眉山市妇幼保健院</t>
  </si>
  <si>
    <t>503006</t>
  </si>
  <si>
    <t>峨眉山市疾病预防控制中心</t>
  </si>
  <si>
    <t>503007</t>
  </si>
  <si>
    <t>峨眉山市卫生和计划生育监督执法大队</t>
  </si>
  <si>
    <t>50203</t>
  </si>
  <si>
    <t xml:space="preserve">    培训费</t>
  </si>
  <si>
    <t>503008</t>
  </si>
  <si>
    <t>峨眉山市龙池中心卫生院</t>
  </si>
  <si>
    <t>503009</t>
  </si>
  <si>
    <t>峨眉山市九里中心卫生院</t>
  </si>
  <si>
    <t>503010</t>
  </si>
  <si>
    <t>峨眉山市双福镇中心卫生院</t>
  </si>
  <si>
    <t>503011</t>
  </si>
  <si>
    <t>峨眉山市符溪镇中心卫生院</t>
  </si>
  <si>
    <t>503012</t>
  </si>
  <si>
    <t>峨眉山市桂花桥镇卫生院</t>
  </si>
  <si>
    <t>503013</t>
  </si>
  <si>
    <t>峨眉山市罗目镇卫生院</t>
  </si>
  <si>
    <t>503014</t>
  </si>
  <si>
    <t>峨眉山市乐都镇卫生院</t>
  </si>
  <si>
    <t>503015</t>
  </si>
  <si>
    <t>峨眉山市高桥镇卫生院</t>
  </si>
  <si>
    <t>503016</t>
  </si>
  <si>
    <t>峨眉山市峨山镇卫生院</t>
  </si>
  <si>
    <t>503017</t>
  </si>
  <si>
    <t>峨眉山市大为镇卫生院</t>
  </si>
  <si>
    <t>503018</t>
  </si>
  <si>
    <t>峨眉山市新平镇卫生院</t>
  </si>
  <si>
    <t>503019</t>
  </si>
  <si>
    <t>峨眉山市川主镇卫生院</t>
  </si>
  <si>
    <t>503020</t>
  </si>
  <si>
    <t>峨眉山市龙门乡卫生院</t>
  </si>
  <si>
    <t>503021</t>
  </si>
  <si>
    <t>峨眉山市胜利镇卫生院</t>
  </si>
  <si>
    <t>503022</t>
  </si>
  <si>
    <t>峨眉山市普兴乡卫生院</t>
  </si>
  <si>
    <t>503023</t>
  </si>
  <si>
    <t>峨眉山市黄湾镇卫生院</t>
  </si>
  <si>
    <t>503024</t>
  </si>
  <si>
    <t>峨眉山市沙溪乡卫生院</t>
  </si>
  <si>
    <t>503025</t>
  </si>
  <si>
    <t>峨眉山市社区卫生服务中心</t>
  </si>
  <si>
    <t>503026</t>
  </si>
  <si>
    <t>峨眉739医院</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</si>
  <si>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</si>
  <si>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</si>
  <si>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</si>
  <si>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</si>
  <si>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</si>
  <si>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</si>
  <si>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</si>
  <si>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</si>
  <si>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</si>
  <si>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</si>
  <si>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</si>
  <si>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</si>
  <si>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</si>
  <si>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</si>
  <si>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</si>
  <si>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</si>
  <si>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</si>
  <si>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</si>
  <si>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</si>
  <si>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</si>
  <si>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</si>
  <si>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</si>
  <si>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</si>
  <si>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</si>
  <si>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</si>
  <si>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</si>
  <si>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</si>
  <si>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</si>
  <si>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</si>
  <si>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</si>
  <si>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</si>
  <si>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</si>
  <si>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</si>
  <si>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</si>
  <si>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</si>
  <si>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</si>
  <si>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</si>
  <si>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</si>
  <si>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</si>
  <si>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</si>
  <si>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</si>
  <si>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</si>
  <si>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</si>
  <si>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</si>
  <si>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</si>
  <si>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</si>
  <si>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</si>
  <si>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</si>
  <si>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</si>
  <si>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</si>
  <si>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</si>
  <si>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</si>
  <si>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</si>
  <si>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</si>
  <si>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</si>
  <si>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30217</t>
  </si>
  <si>
    <t>30226</t>
  </si>
  <si>
    <t xml:space="preserve">    劳务费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</si>
  <si>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</si>
  <si>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</si>
  <si>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</si>
  <si>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</si>
  <si>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</si>
  <si>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</si>
  <si>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</si>
  <si>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</si>
  <si>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</si>
  <si>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</si>
  <si>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</si>
  <si>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30301</t>
  </si>
  <si>
    <t xml:space="preserve">    离休费</t>
  </si>
  <si>
    <t>30202</t>
  </si>
  <si>
    <t xml:space="preserve">    印刷费</t>
  </si>
  <si>
    <t>30211</t>
  </si>
  <si>
    <t xml:space="preserve">    差旅费</t>
  </si>
  <si>
    <t>30213</t>
  </si>
  <si>
    <t>30228</t>
  </si>
  <si>
    <t xml:space="preserve">    工会经费</t>
  </si>
  <si>
    <t>30199</t>
  </si>
  <si>
    <t>30204</t>
  </si>
  <si>
    <t xml:space="preserve">    手续费</t>
  </si>
  <si>
    <t>30229</t>
  </si>
  <si>
    <t xml:space="preserve">    福利费</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</si>
  <si>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</si>
  <si>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</si>
  <si>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</si>
  <si>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</si>
  <si>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</si>
  <si>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</si>
  <si>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</si>
  <si>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</si>
  <si>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</si>
  <si>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</si>
  <si>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</si>
  <si>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</si>
  <si>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</si>
  <si>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</si>
  <si>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</si>
  <si>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</si>
  <si>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</si>
  <si>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</si>
  <si>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</si>
  <si>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</si>
  <si>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</si>
  <si>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</si>
  <si>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</si>
  <si>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</si>
  <si>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</si>
  <si>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</si>
  <si>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</si>
  <si>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</si>
  <si>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</si>
  <si>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</si>
  <si>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</si>
  <si>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</si>
  <si>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</si>
  <si>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</si>
  <si>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</si>
  <si>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</si>
  <si>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</si>
  <si>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</si>
  <si>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</si>
  <si>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</si>
  <si>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</si>
  <si>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</si>
  <si>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</si>
  <si>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</si>
  <si>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</si>
  <si>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</si>
  <si>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</si>
  <si>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</si>
  <si>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</si>
  <si>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</si>
  <si>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</si>
  <si>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</si>
  <si>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</si>
  <si>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</si>
  <si>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</si>
  <si>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</si>
  <si>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</si>
  <si>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</si>
  <si>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</si>
  <si>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</si>
  <si>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</si>
  <si>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</si>
  <si>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</si>
  <si>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</si>
  <si>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</si>
  <si>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</si>
  <si>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</si>
  <si>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</si>
  <si>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</si>
  <si>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</si>
  <si>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</si>
  <si>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</si>
  <si>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</si>
  <si>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</si>
  <si>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</si>
  <si>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</si>
  <si>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</si>
  <si>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</si>
  <si>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</si>
  <si>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</si>
  <si>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</si>
  <si>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</si>
  <si>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</si>
  <si>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</si>
  <si>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</si>
  <si>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</si>
  <si>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</si>
  <si>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</si>
  <si>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</si>
  <si>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</si>
  <si>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</si>
  <si>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</si>
  <si>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</si>
  <si>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</si>
  <si>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</si>
  <si>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</si>
  <si>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</si>
  <si>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</si>
  <si>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</si>
  <si>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</si>
  <si>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</si>
  <si>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</si>
  <si>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</si>
  <si>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</si>
  <si>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艾滋病防治经费</t>
  </si>
  <si>
    <t>政务专项类</t>
  </si>
  <si>
    <t xml:space="preserve">    爱卫办工作经费</t>
  </si>
  <si>
    <t>政务运转类</t>
  </si>
  <si>
    <t xml:space="preserve">    病媒生物防制专项经费</t>
  </si>
  <si>
    <t xml:space="preserve">    基层医疗机构及村卫生室基药补偿</t>
  </si>
  <si>
    <t xml:space="preserve">    基层医疗机构信息管理系统服务及维护经费</t>
  </si>
  <si>
    <t xml:space="preserve">    卫生计生维稳经费</t>
  </si>
  <si>
    <t xml:space="preserve">    卫生业务经费</t>
  </si>
  <si>
    <t xml:space="preserve">    无偿献血经费</t>
  </si>
  <si>
    <t xml:space="preserve">    县、科级干部体检经费</t>
  </si>
  <si>
    <t xml:space="preserve">    公立医院药品零差价兜底资金</t>
  </si>
  <si>
    <t xml:space="preserve">    基层卫生院运转经费</t>
  </si>
  <si>
    <t>民生事业类</t>
  </si>
  <si>
    <t xml:space="preserve">    基本公共卫生地方配套资金</t>
  </si>
  <si>
    <t xml:space="preserve">    独生子女父母奖励金</t>
  </si>
  <si>
    <t xml:space="preserve">    计划生育“三查”及免费技术经费</t>
  </si>
  <si>
    <t xml:space="preserve">    计划生育家庭特别扶助制度</t>
  </si>
  <si>
    <t xml:space="preserve">    农村部分计划生育家庭奖励扶助</t>
  </si>
  <si>
    <t xml:space="preserve">    监管场所服务费</t>
  </si>
  <si>
    <t xml:space="preserve">    征兵体检</t>
  </si>
  <si>
    <t xml:space="preserve">    “两癌”筛查</t>
  </si>
  <si>
    <t xml:space="preserve">    产前唐氏筛查</t>
  </si>
  <si>
    <t xml:space="preserve">    免费婚检</t>
  </si>
  <si>
    <t xml:space="preserve">    免费孕检</t>
  </si>
  <si>
    <t xml:space="preserve">    疫苗接种服务费</t>
  </si>
  <si>
    <t xml:space="preserve">    结核病、艾滋病、麻风病、疟疾、血吸虫病及其他传染病防治经费</t>
  </si>
  <si>
    <t xml:space="preserve">    卫生执法监督业务经费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</si>
  <si>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</si>
  <si>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</si>
  <si>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</si>
  <si>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</si>
  <si>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</si>
  <si>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</si>
  <si>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</si>
  <si>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</si>
  <si>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</si>
  <si>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</si>
  <si>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</si>
  <si>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</si>
  <si>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</si>
  <si>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</si>
  <si>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</si>
  <si>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</si>
  <si>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</si>
  <si>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</si>
  <si>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</si>
  <si>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</si>
  <si>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</si>
  <si>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</si>
  <si>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</si>
  <si>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</si>
  <si>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</si>
  <si>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</si>
  <si>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</si>
  <si>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</si>
  <si>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</si>
  <si>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集中</t>
  </si>
  <si>
    <t>其他服务</t>
  </si>
  <si>
    <t>附件3：</t>
  </si>
  <si>
    <t>部门整体支出绩效目标申报表</t>
  </si>
  <si>
    <r>
      <rPr>
        <sz val="12"/>
        <rFont val="宋体"/>
        <charset val="134"/>
      </rPr>
      <t>（202</t>
    </r>
    <r>
      <rPr>
        <sz val="12"/>
        <rFont val="宋体"/>
        <charset val="134"/>
      </rPr>
      <t>1</t>
    </r>
    <r>
      <rPr>
        <sz val="12"/>
        <rFont val="宋体"/>
        <charset val="134"/>
      </rPr>
      <t>年度）</t>
    </r>
  </si>
  <si>
    <t>部门名称</t>
  </si>
  <si>
    <t>峨眉山市卫生健康部门</t>
  </si>
  <si>
    <t>年度
主要
任务</t>
  </si>
  <si>
    <t>任务名称</t>
  </si>
  <si>
    <t>主要内容</t>
  </si>
  <si>
    <t>预算金额（万元）</t>
  </si>
  <si>
    <t>总额</t>
  </si>
  <si>
    <t>财政拨款</t>
  </si>
  <si>
    <t>其他资金</t>
  </si>
  <si>
    <t xml:space="preserve">    峨眉山市卫生健康部门各单位正常运转的日常支出，包括基本工资、津贴补贴等人员经费以及办公费、印刷费、水电费、办公设备购置等日常公用经费。</t>
  </si>
  <si>
    <t>项目支出：艾滋病防治经费</t>
  </si>
  <si>
    <t xml:space="preserve">    根据《四川省人民政府办公厅关于印发四川省艾滋病防治工作方案（2018-2020年）的通知》、《乐山市卫生健康委员会关于进一步加大艾滋病筛查工作的通知》、《关于艾滋病防治地方补助资金有关事项的决定》，为保障全市艾滋病防治工作正常开展。</t>
  </si>
  <si>
    <t>项目支出：爱卫办工作经费</t>
  </si>
  <si>
    <t xml:space="preserve">    为进一步开展爱国卫生运动，巩固国家卫生城市成果，2021年我市将继续开展爱国卫生月活动、城乡环境整洁行动、及省级卫生乡镇、村、单位及无烟单位创建等工作。</t>
  </si>
  <si>
    <t>项目支出：病媒生物防制专项经费</t>
  </si>
  <si>
    <t xml:space="preserve">    为进一步开展爱国卫生运动，巩固国家卫生城市成果，2021年我市将继续开展病媒生物防制工作。</t>
  </si>
  <si>
    <t>项目支出：基层医疗机构及村卫生室基药补偿</t>
  </si>
  <si>
    <t xml:space="preserve">    根据《四川省基层医疗卫生机构实施国家基本药物制度经费补偿方案》（川财社﹝2010﹞15号）我市基本公共卫生服务人口45.6万人，按不低于3元/人的标准安排预算地方配套资金。2.根据《关于进一步加强村卫生室实施国家基本药物制度工作的通知》，县级财政对每个村卫生室每年补助2500元，目前全市共有200个村卫生室（包括拟新建村卫生室）。</t>
  </si>
  <si>
    <t>项目支出：基层医疗机构信息管理系统服务及维护经费</t>
  </si>
  <si>
    <t xml:space="preserve">   根据《四川省卫生健康信息中心关于印发基层系统云迁移技术指导方案的通知》精神，基层医疗服务系统上云服务费15万元；软件运行维护费5万元。</t>
  </si>
  <si>
    <t>项目支出：卫生计生维稳经费</t>
  </si>
  <si>
    <t>对全市特扶1750人计划生育特殊家庭人员中秋国庆春节进行慰问。</t>
  </si>
  <si>
    <t>项目支出：卫生业务经费</t>
  </si>
  <si>
    <t xml:space="preserve">   全面推进公立医院综合改革，建立健全全民预防保健体系，完善分级诊疗等。为保障我局日常工作正常运转，预算借用人员经费。为保障财政监管中心日常工作正常运转，预算监管中心人员经费。对市政府下达的各项中心工作的应急服务医疗保障和重大活动卫生保障。公共卫生管理和精神卫生工作经费。</t>
  </si>
  <si>
    <t>项目支出：无偿献血经费</t>
  </si>
  <si>
    <t xml:space="preserve">   根据乐山市目标管理委员会下达的目标任务，2021年我市应完成无偿献血14800000毫升，按每人200ML计算，需7400人献血（尚有部分人献血不足200ml），无偿献血每人补助100元。</t>
  </si>
  <si>
    <t>项目支出：县、科级干部体检经费</t>
  </si>
  <si>
    <t xml:space="preserve">   对全市县级干部进行体检</t>
  </si>
  <si>
    <t>项目支出：公立医院药品零差价兜底资金</t>
  </si>
  <si>
    <t xml:space="preserve">   根据《关于印发四川省县级公立医院取消药品加成经费补偿办法的通知》，对市人民医院、市中医医院、市精神病医院、峨眉739医院、市妇幼保健院药品零差价销售兜底。</t>
  </si>
  <si>
    <t>项目支出：基层卫生院运转经费</t>
  </si>
  <si>
    <t xml:space="preserve">   按中共峨眉山市常委会议决议（峨委十三届[2013]27－1号），为保障基层卫生院工作运转，预算基层医疗机构运转兜底资金。</t>
  </si>
  <si>
    <t>项目支出：基本公共卫生资金</t>
  </si>
  <si>
    <t xml:space="preserve">    免费向全市常住45.6万城乡居民提供12类国家基本公共卫生服务。</t>
  </si>
  <si>
    <t>项目支出：独生子女父母奖励金</t>
  </si>
  <si>
    <t xml:space="preserve">    按照《四川省独生子女父母奖励实施办法》精神，审核独生子女父母奖励金享受对象资格，16000户（2人/户）家庭按120元·户/年标准发放独生子女父母奖励金。</t>
  </si>
  <si>
    <t>项目支出：计划生育“三查”及免费技术经费</t>
  </si>
  <si>
    <t xml:space="preserve">   对全市农村符合“三查”条件育龄妇女50000人进行计划生育三查服务，对农村育龄妇女免费进行计划生育技术服务。</t>
  </si>
  <si>
    <t>项目支出：计划生育家庭特别扶助制度</t>
  </si>
  <si>
    <t xml:space="preserve">   对全市符合计划生育家庭特别扶助制度死亡对象1100人、伤残650人，手术并发症13人发放奖励扶助金。</t>
  </si>
  <si>
    <t>项目支出：农村部分计划生育家庭奖励扶助</t>
  </si>
  <si>
    <t xml:space="preserve">   对全市符全农村计划生育家庭奖励扶助对象按每年960元发放奖励扶助金。</t>
  </si>
  <si>
    <t>项目支出：卫生执法监督业务经费</t>
  </si>
  <si>
    <t>对全市消毒产品、生活饮用水及涉及饮用水卫生安全产品、公共场所卫生、学校卫生、职业卫生、放射卫生、传染病防治、采供血机构、医疗机构、计划生育技术服务机构、中医药机构及其执业人员的执业活动等的监督检查任</t>
  </si>
  <si>
    <t>项目支出：监管场所专项经费</t>
  </si>
  <si>
    <t>看守所医务室人员支出</t>
  </si>
  <si>
    <t>项目支出：征兵体检专项经费</t>
  </si>
  <si>
    <t>征兵体检经费</t>
  </si>
  <si>
    <t>项目支出：疫苗接种服务费</t>
  </si>
  <si>
    <t>疫苗接种服务费,用于二类疫苗维护及单位日常运行</t>
  </si>
  <si>
    <t>项目支出：疟疾防治经费、传染病报告管理经费、麻风病防治经费、结核病防治管理经费、血吸虫病等地方病防治经费</t>
  </si>
  <si>
    <t>疟疾防治经费、传染病报告管理经费、麻风病防治经费、结核病防治管理经费、血吸虫病等地方病防治</t>
  </si>
  <si>
    <t>项目支出：产前唐氏筛查</t>
  </si>
  <si>
    <t>产前唐氏筛查417人</t>
  </si>
  <si>
    <t>项目支出：免费孕检</t>
  </si>
  <si>
    <t>免费孕检1500对</t>
  </si>
  <si>
    <t>项目支出：免费婚检</t>
  </si>
  <si>
    <t>免费婚检2500对</t>
  </si>
  <si>
    <t>项目支出：两癌筛查</t>
  </si>
  <si>
    <t>宫颈癌筛查4000人，乳腺癌筛查2000人</t>
  </si>
  <si>
    <t>金额合计</t>
  </si>
  <si>
    <t>年度
总体
目标</t>
  </si>
  <si>
    <t>为保障峨眉山市卫生健康局机构正常运转、完成日常工作任务以及承担卫生计生事业发展相关工作，实施农村计划生育家庭奖励扶助制度，解决农村独生子女和双女家庭的养老问题，提高家庭发展能力;实施计划生育家庭特别扶助制度，缓解计划生有困难家庭在生产、生活、医疗和养老等方面的特殊困难，保障和改善民生，促进社会和谐稳定。免费向常住城乡居民提供12类国家基本公共卫生服务；开展对重点疾病及危害因素检测，有效控制疾病流行，为制定相关政策提供科学依据。助力国家脱贫攻坚，保持重点地方病防治措施全面落实。开展职业病检测，最大限度地保护放射工作人员、患者和公众的健康权益。同时推进妇幼健康、健康素养促进、医养结合和老年健康服务、卫生应急、计划生育等方面工作。急性传染病预控、慢性非传染性疾病防治、结核病麻风病防治及免疫规划工作、艾滋病防控工作、卫生监测、全民健康教育力争保质保量完成。按绩效指标要求完成民生工程免费孕前检查，按绩效指标要求完成产前唐氏筛查、两癌筛查、自愿免费婚检</t>
  </si>
  <si>
    <t>年
度
绩
效
指
标</t>
  </si>
  <si>
    <t>一级指标</t>
  </si>
  <si>
    <t>二级指标</t>
  </si>
  <si>
    <t>三级指标</t>
  </si>
  <si>
    <t>指标值（包含数字及文字描述）</t>
  </si>
  <si>
    <t>完成指标</t>
  </si>
  <si>
    <t>数量指标</t>
  </si>
  <si>
    <t>农村部分计划生育家庭奖励人数</t>
  </si>
  <si>
    <t>15000</t>
  </si>
  <si>
    <t>适龄人群国家免疫规划疫苗接种率</t>
  </si>
  <si>
    <t>≧90%</t>
  </si>
  <si>
    <t>居民健康档案电子建档率</t>
  </si>
  <si>
    <t>≧93%</t>
  </si>
  <si>
    <t>计划生育特扶、计划生育手术并发症人数</t>
  </si>
  <si>
    <t>1750人</t>
  </si>
  <si>
    <t>医疗纠纷处置数量</t>
  </si>
  <si>
    <t>20起</t>
  </si>
  <si>
    <t>补助基层医疗机构数</t>
  </si>
  <si>
    <t>19个</t>
  </si>
  <si>
    <t>补助村卫生室数</t>
  </si>
  <si>
    <t>200个</t>
  </si>
  <si>
    <t>结核病治疗</t>
  </si>
  <si>
    <t>患者治疗成功率》=90%，总体到位率》=95%，密切接触者筛查率》=95%</t>
  </si>
  <si>
    <t>免疫规划工作完成率</t>
  </si>
  <si>
    <t>国家免疫规划接种率保持在98%以上，儿童建卡、建证率达98%</t>
  </si>
  <si>
    <t>艾滋病防控工作疫情数据查重率</t>
  </si>
  <si>
    <t>辖区内重复病例查重处理率达到100%；CD4检测比例达到90%，美沙酮服药人数达国标</t>
  </si>
  <si>
    <t>艾滋病防控CD4检测比例</t>
  </si>
  <si>
    <t>90%</t>
  </si>
  <si>
    <t>美沙酮门诊工作服药人数</t>
  </si>
  <si>
    <t>达国标</t>
  </si>
  <si>
    <t>血吸虫病查螺面积</t>
  </si>
  <si>
    <t>20万平方米</t>
  </si>
  <si>
    <t>传染病管理培训</t>
  </si>
  <si>
    <t>1次</t>
  </si>
  <si>
    <t>血吸虫病牲畜查病</t>
  </si>
  <si>
    <t>100头</t>
  </si>
  <si>
    <t>学校结核病疫情处置</t>
  </si>
  <si>
    <t>10次</t>
  </si>
  <si>
    <t>免费孕前优生健康检查1500对</t>
  </si>
  <si>
    <t>4.68万元</t>
  </si>
  <si>
    <t>2021年预算峨眉山市妇幼保健院出生人数417人</t>
  </si>
  <si>
    <t>10万元</t>
  </si>
  <si>
    <t>3.54万元</t>
  </si>
  <si>
    <t>30万元</t>
  </si>
  <si>
    <t>质量指标</t>
  </si>
  <si>
    <t>符合农村计划生育家庭奖励扶助条件申报对象覆盖率</t>
  </si>
  <si>
    <t>100%</t>
  </si>
  <si>
    <t>高血压患者规范管理率</t>
  </si>
  <si>
    <t>≧60%</t>
  </si>
  <si>
    <t>传染病和突发公共卫生事件报告率</t>
  </si>
  <si>
    <t>≧95%</t>
  </si>
  <si>
    <t>符合条件对象慰问率</t>
  </si>
  <si>
    <t>医疗纠纷依法处置率</t>
  </si>
  <si>
    <t>基层医疗卫生机构实施国家药物制度覆盖率</t>
  </si>
  <si>
    <t>村卫生室实施国家基本药物制度覆盖率</t>
  </si>
  <si>
    <t>美沙酮奖励卡</t>
  </si>
  <si>
    <t>提高美沙酮治疗依从性，改变吸毒人群高危行为（注射变口服）</t>
  </si>
  <si>
    <t>慢性病防治工作支持性环境验收合格率</t>
  </si>
  <si>
    <t>结核病防治</t>
  </si>
  <si>
    <t>实现结核病DTOS全面覆盖保证肺结核患者全程跟踪管理</t>
  </si>
  <si>
    <t>新病原学阳性患者耐药筛查率</t>
  </si>
  <si>
    <t>≥70%</t>
  </si>
  <si>
    <t>学校结核病疫情规范处理</t>
  </si>
  <si>
    <t>无学校肺结核公共卫生卫生事件发生</t>
  </si>
  <si>
    <t>疟疾病例在3日内完成病例复核及流行性学调查</t>
  </si>
  <si>
    <t>疟疾病例在7日内完成病例疫点调查处置</t>
  </si>
  <si>
    <t>疟疾病例在24小时内完成网报</t>
  </si>
  <si>
    <t>疟疾血检镜检涂片有厚薄血片</t>
  </si>
  <si>
    <t>免费孕检质量指标由医院医务科每月进行检查和考核</t>
  </si>
  <si>
    <t>每月有考核总结</t>
  </si>
  <si>
    <t>产前唐氏筛查结果由四川省产检中心监督和评价</t>
  </si>
  <si>
    <t>四川省产检中心定期通报</t>
  </si>
  <si>
    <t>宫颈癌和乳腺癌筛查的质量由妇产科医生根据检查结果进行分析评价</t>
  </si>
  <si>
    <t>筛查有问题的妇女到上级医院进一步检查</t>
  </si>
  <si>
    <t>免费婚检质量指标由医院医务科每月进行检查和考核</t>
  </si>
  <si>
    <t>时效指标</t>
  </si>
  <si>
    <t>持续稳定</t>
  </si>
  <si>
    <t>成本指标</t>
  </si>
  <si>
    <t>农村部分计划生育家庭奖励金发放标准</t>
  </si>
  <si>
    <t>960元/人/年</t>
  </si>
  <si>
    <t>计划生育家庭奖励特别扶助死亡发放标准</t>
  </si>
  <si>
    <t>10320元/人/年</t>
  </si>
  <si>
    <t>计划生育家庭奖励特别扶助伤残发放标准</t>
  </si>
  <si>
    <t>8160元/人/年</t>
  </si>
  <si>
    <t>计划生育手术并发症扶助标准</t>
  </si>
  <si>
    <t>2400元/人/年</t>
  </si>
  <si>
    <t>基本公共卫生服务补助标准</t>
  </si>
  <si>
    <t>79元/人/年</t>
  </si>
  <si>
    <t>预期按预定成本完成，无资金浪费</t>
  </si>
  <si>
    <t>有效</t>
  </si>
  <si>
    <t>……</t>
  </si>
  <si>
    <t>效益指标</t>
  </si>
  <si>
    <t>经济效益
指标</t>
  </si>
  <si>
    <t>乡村医生收入</t>
  </si>
  <si>
    <t>保持稳定</t>
  </si>
  <si>
    <t>社会效益
指标</t>
  </si>
  <si>
    <t>家庭发展能力</t>
  </si>
  <si>
    <t>逐步提高</t>
  </si>
  <si>
    <t>群众生活和就医环境</t>
  </si>
  <si>
    <t>持续改进</t>
  </si>
  <si>
    <t>对计划生育特扶助对象、手术并发并症对象社会稳定的促进作用</t>
  </si>
  <si>
    <t>慰问特殊群体，维护社会稳定</t>
  </si>
  <si>
    <t>医疗纠纷依法处置覆盖面</t>
  </si>
  <si>
    <t>减轻就医群众负担</t>
  </si>
  <si>
    <t>地方病防治</t>
  </si>
  <si>
    <t>防止输入性疟疾在本地扩散蔓延；保持钩体病发病低水平状态，严防暴发流行</t>
  </si>
  <si>
    <t>对健康教育工作的促进作用</t>
  </si>
  <si>
    <t>降低结核病的感染、发病与死亡、确保我市的结核病疫情稳步下降、提高群众健康水平</t>
  </si>
  <si>
    <t>血吸虫病问卷调查知识知晓率</t>
  </si>
  <si>
    <t>≥90%</t>
  </si>
  <si>
    <t>居民健康生活方式</t>
  </si>
  <si>
    <t>逐步养成</t>
  </si>
  <si>
    <t>为计划怀孕夫妇提供健康教育、体格检查、临床实验室检查、影像检查、风险评估</t>
  </si>
  <si>
    <t>出生缺陷率</t>
  </si>
  <si>
    <t>遏制出生缺陷发生率上升，提高人口素质</t>
  </si>
  <si>
    <t>唐氏筛查率评价</t>
  </si>
  <si>
    <t>每年宫颈癌和乳腺癌筛查任务数太少，广大妇女踊跃报名</t>
  </si>
  <si>
    <t>2020年宫颈癌任务数2000人，完成2267人，乳腺癌任务数1000人，完成1005人</t>
  </si>
  <si>
    <t>加强新生儿出生缺陷预防，促进人口素质提高。促进婚姻家庭幸福</t>
  </si>
  <si>
    <t>出生缺陷率评价</t>
  </si>
  <si>
    <t>生态效益
指标</t>
  </si>
  <si>
    <t>生态环境改善，注重绿色发展</t>
  </si>
  <si>
    <t>可持续影响
指标</t>
  </si>
  <si>
    <t>城乡居民基本公共卫生服务差距服务</t>
  </si>
  <si>
    <t>不断缩小</t>
  </si>
  <si>
    <t>国家基本药物制度在基层持续实施</t>
  </si>
  <si>
    <t>得到提高</t>
  </si>
  <si>
    <t>居民健康素养水平</t>
  </si>
  <si>
    <t>不断提高</t>
  </si>
  <si>
    <t>持续项目对市民健康的促进作用</t>
  </si>
  <si>
    <t>积极促进</t>
  </si>
  <si>
    <t>满意度
指标</t>
  </si>
  <si>
    <t>满意度指标</t>
  </si>
  <si>
    <t>服务对象满意度</t>
  </si>
  <si>
    <t>提高特殊群体满意度</t>
  </si>
  <si>
    <t>特殊群体满意度提高，减少上访</t>
  </si>
  <si>
    <t>医疗纠纷处置社会满意度</t>
  </si>
  <si>
    <t>不断提升</t>
  </si>
  <si>
    <t>群众在基层就医满意度</t>
  </si>
  <si>
    <t>全市市民对任务满意程度</t>
  </si>
  <si>
    <t>≥95%</t>
  </si>
  <si>
    <t>突发疫情处置及时</t>
  </si>
  <si>
    <t>人民群众满意</t>
  </si>
  <si>
    <t>群众对健康生活活动发挥效益满意度</t>
  </si>
  <si>
    <t>指标1：血吸虫病问卷调查知识知晓率</t>
  </si>
  <si>
    <t>检查人群</t>
  </si>
  <si>
    <t>2021年项目绩效目标统计</t>
  </si>
  <si>
    <t>绩效目标</t>
  </si>
  <si>
    <t>业务股室</t>
  </si>
  <si>
    <t>项目分类</t>
  </si>
  <si>
    <t>项目名称</t>
  </si>
  <si>
    <t>三级指标（当年）</t>
  </si>
  <si>
    <t>指标指（当年）</t>
  </si>
  <si>
    <t>*</t>
  </si>
  <si>
    <t>农财股</t>
  </si>
  <si>
    <t xml:space="preserve">  农财股</t>
  </si>
  <si>
    <t>艾滋病防治经费</t>
  </si>
  <si>
    <t>常住人口艾滋病检测覆盖率</t>
  </si>
  <si>
    <t>≥30%</t>
  </si>
  <si>
    <t>艾滋病感染者和病人的及固定性伴侣HIV检测率</t>
  </si>
  <si>
    <t>艾滋病感染者和病人的随访和CD4检测率</t>
  </si>
  <si>
    <t>艾滋病感染者和病人抗病毒治疗率</t>
  </si>
  <si>
    <t>艾滋病母婴传播率</t>
  </si>
  <si>
    <t>＜5%</t>
  </si>
  <si>
    <t>社会效益指标</t>
  </si>
  <si>
    <t>艾滋病防治知识知晓率</t>
  </si>
  <si>
    <t>群众满意度</t>
  </si>
  <si>
    <t>爱卫办工作经费</t>
  </si>
  <si>
    <t>总体目标</t>
  </si>
  <si>
    <t>创造促进健康的良好环境，全面提高群众文明卫生素质，积极推进城乡环境整洁行动及省级卫生乡镇、村、单位及无烟单位创建等工作，使居民健康素养水平、爱国卫生工作水平得到明显提高。</t>
  </si>
  <si>
    <t>爱卫办机构</t>
  </si>
  <si>
    <t>1个</t>
  </si>
  <si>
    <t>保障正常运转</t>
  </si>
  <si>
    <t>可持续影响指标</t>
  </si>
  <si>
    <t>爱国卫生工作水平</t>
  </si>
  <si>
    <t>群众对卫生状况满意度</t>
  </si>
  <si>
    <t>病媒生物防制专项经费</t>
  </si>
  <si>
    <t>按照群防群治和专业消杀相结合的原则，通过聘请专业病媒消杀公司在峨眉建成区内开展全面科学消杀，从而降低四害密度，控制在国家C级标准范围内。</t>
  </si>
  <si>
    <t>50万元</t>
  </si>
  <si>
    <t>鼠、蚊、蝇、蟑螂等病媒生物密度</t>
  </si>
  <si>
    <t>C级标准</t>
  </si>
  <si>
    <t>公立医院药品零差价兜底资金</t>
  </si>
  <si>
    <t>推动落实各项公立医院综合改革任务，促进县域医疗卫生服务体系进一步完善，医疗服务体系能力明显提升，就医秩序得到改善。</t>
  </si>
  <si>
    <t>163.26万元</t>
  </si>
  <si>
    <t>补偿公立医院数</t>
  </si>
  <si>
    <t>5个</t>
  </si>
  <si>
    <t>县级公立医院医疗服务能力</t>
  </si>
  <si>
    <t>公立医院药占比（不含中药饮片）</t>
  </si>
  <si>
    <t>稳定在合理水平</t>
  </si>
  <si>
    <t>公立医院医疗费用增长幅度</t>
  </si>
  <si>
    <t>县级公立医疗医疗服务体系</t>
  </si>
  <si>
    <t>进一步完善</t>
  </si>
  <si>
    <t>公立医院患者满意度</t>
  </si>
  <si>
    <t>基层医疗机构及村卫生室基药补偿</t>
  </si>
  <si>
    <t>1.保证所有政府办基层医疗卫生机构实施国家基本药物制度，推进综合改革顺利进行。2.对实施国家基本药物制度的村卫生室给予补助，支持国家基本药物制度在村卫生室顺利实施。</t>
  </si>
  <si>
    <t>186.8</t>
  </si>
  <si>
    <t>项目完成率</t>
  </si>
  <si>
    <t>经济效益指标</t>
  </si>
  <si>
    <t>中长期</t>
  </si>
  <si>
    <t>基层医疗机构信息管理系统服务及维护经费</t>
  </si>
  <si>
    <t>保障全市基层医疗信息管理系统的正常运行，从而保障全市18个卫生院（社区服务中心）工作正常开展。</t>
  </si>
  <si>
    <t>20万元</t>
  </si>
  <si>
    <t>上云服务费、软件运维费</t>
  </si>
  <si>
    <t>据实据效</t>
  </si>
  <si>
    <t>基层医疗系统正常运行</t>
  </si>
  <si>
    <t>正常运行</t>
  </si>
  <si>
    <t>资金到位率</t>
  </si>
  <si>
    <t>信息化水平</t>
  </si>
  <si>
    <t>计划生育“三查”及免费技术经费</t>
  </si>
  <si>
    <t>免费计划生育基本技术服务落实率</t>
  </si>
  <si>
    <t>育龄妇女“三查”检查率</t>
  </si>
  <si>
    <t>95%</t>
  </si>
  <si>
    <t>妇女的自我保护意识和选择科学合理避孕方式的能力</t>
  </si>
  <si>
    <t>育龄妇女“三查”覆盖率</t>
  </si>
  <si>
    <t>免费计划生育技术服务对象满意度</t>
  </si>
  <si>
    <t>≥80%</t>
  </si>
  <si>
    <t>育龄妇女“三查”满意度</t>
  </si>
  <si>
    <t>卫生计生维稳经费</t>
  </si>
  <si>
    <t>对特扶及计划生育手术并发症对象开展节日关怀慰问，提高其满意度，减少上访，维护社会稳定。</t>
  </si>
  <si>
    <t>卫生业务经费</t>
  </si>
  <si>
    <t>全面推进县级综合医改，完成各项目标任务。确保全市卫生应急处置的顺利开展及重大活动卫生保障。确保各项卫生业务工作有序开展。</t>
  </si>
  <si>
    <t>80万元</t>
  </si>
  <si>
    <t>县级综合医院</t>
  </si>
  <si>
    <t>4个</t>
  </si>
  <si>
    <t>重大活动医疗保障</t>
  </si>
  <si>
    <t>70次</t>
  </si>
  <si>
    <t>保障监管中心正常运行数</t>
  </si>
  <si>
    <t>医改工作持续推进</t>
  </si>
  <si>
    <t>完成各项任务</t>
  </si>
  <si>
    <t>重大活动医疗保障率</t>
  </si>
  <si>
    <t>各项资金使用率</t>
  </si>
  <si>
    <t>完成时限2021年12月</t>
  </si>
  <si>
    <t>全面完成</t>
  </si>
  <si>
    <t>卫生健康服务质量</t>
  </si>
  <si>
    <t>建立基本医疗卫生制度</t>
  </si>
  <si>
    <t>不断完善</t>
  </si>
  <si>
    <t>卫生应急处置能力</t>
  </si>
  <si>
    <t>群众就医社会满意度</t>
  </si>
  <si>
    <t>社会满意度</t>
  </si>
  <si>
    <t>无偿献血经费</t>
  </si>
  <si>
    <t>完成献血采集量，满足临床急救用血。</t>
  </si>
  <si>
    <t>无偿献血采集量</t>
  </si>
  <si>
    <t>14800000ml</t>
  </si>
  <si>
    <t>目标任务完成率</t>
  </si>
  <si>
    <t>无偿献血合格率</t>
  </si>
  <si>
    <t>完成时限</t>
  </si>
  <si>
    <t>2020-12-1</t>
  </si>
  <si>
    <t>临床急救用血</t>
  </si>
  <si>
    <t>得到保障</t>
  </si>
  <si>
    <t>县、科级干部体检经费</t>
  </si>
  <si>
    <t>为关心关爱干部，切实保障干部身体健康，组织县科级干部每年开展一次健康体检。</t>
  </si>
  <si>
    <t>127.93万元</t>
  </si>
  <si>
    <t>县级干部体检人数</t>
  </si>
  <si>
    <t>55人</t>
  </si>
  <si>
    <t>科级干部体检人数</t>
  </si>
  <si>
    <t>698人</t>
  </si>
  <si>
    <t>体检覆盖率</t>
  </si>
  <si>
    <t>按时进行体检率</t>
  </si>
  <si>
    <t>县科级干部对体检满意度</t>
  </si>
  <si>
    <t>01-政务运转类</t>
  </si>
  <si>
    <t>基本公共卫生地方配套资金</t>
  </si>
  <si>
    <t>免费向全市居民提供基本公共卫生服务,实现基本公共卫生服务均等化。</t>
  </si>
  <si>
    <t>360.24万元</t>
  </si>
  <si>
    <t>报告发现的结核病患者（包括耐多核药结核病患者）</t>
  </si>
  <si>
    <t>65岁以上老年人健康管理率</t>
  </si>
  <si>
    <t>≧67%</t>
  </si>
  <si>
    <t>中医药健康管理服务目标人群覆盖率</t>
  </si>
  <si>
    <t>≧45%</t>
  </si>
  <si>
    <t>糖尿病患者规范管理率</t>
  </si>
  <si>
    <t>新生儿访视率</t>
  </si>
  <si>
    <t>≧85%</t>
  </si>
  <si>
    <t>0-6岁儿童健康管理率</t>
  </si>
  <si>
    <t>早孕建册率、产后访视率</t>
  </si>
  <si>
    <t>按照抽查计划要求，通过卫生健康监督信息系统按时上报抽查信息</t>
  </si>
  <si>
    <t>按要求报送</t>
  </si>
  <si>
    <t>≧80%</t>
  </si>
  <si>
    <t>严重精神障碍患者规范管理率</t>
  </si>
  <si>
    <t>肺结核患者管理率</t>
  </si>
  <si>
    <t>基层卫生院运转经费</t>
  </si>
  <si>
    <t>按中共峨眉山市常委会议决议（峨委十三届[2013]27－1号），为保障基层卫生院工作运转核定80万元；基层医疗卫生单位常规疫情处置、村卫生的管理20万元</t>
  </si>
  <si>
    <t>100万元</t>
  </si>
  <si>
    <t>补助基层医疗个数1</t>
  </si>
  <si>
    <t>18个</t>
  </si>
  <si>
    <t>拨付率</t>
  </si>
  <si>
    <t>项目近期完成率</t>
  </si>
  <si>
    <t>减轻基层医疗机构压力、提高医疗服务质量</t>
  </si>
  <si>
    <t>确保基层医疗机构高效运转</t>
  </si>
  <si>
    <t>计划生育家庭特别扶助制度</t>
  </si>
  <si>
    <t>实施计划生育家庭特别扶助制度，缓解计划生育特殊家庭在生产、生活、医疗和养老等方面的困难，保障和改善民生，促进社会和谐。</t>
  </si>
  <si>
    <t>474.03万元</t>
  </si>
  <si>
    <t>扶助独生子女伤残家庭人数</t>
  </si>
  <si>
    <t>650人</t>
  </si>
  <si>
    <t>扶助独生子女死亡家庭人数</t>
  </si>
  <si>
    <t>1100人</t>
  </si>
  <si>
    <t>手术并发症人数</t>
  </si>
  <si>
    <t>13人</t>
  </si>
  <si>
    <t>符合条件申报对象覆盖率</t>
  </si>
  <si>
    <t>独生子女伤残家庭扶助标准</t>
  </si>
  <si>
    <t>独生子女死亡家庭扶助标准</t>
  </si>
  <si>
    <t>手术并发症扶助标准</t>
  </si>
  <si>
    <t>社会稳定水平</t>
  </si>
  <si>
    <t>农村部分计划生育家庭奖励扶助</t>
  </si>
  <si>
    <t>实施农村计划生育家庭奖励扶助制度，解决农村独生子女和双女家庭的养老问题，提高家庭发展能力。</t>
  </si>
  <si>
    <t>155.52万元</t>
  </si>
  <si>
    <t>02-民生事业类</t>
  </si>
  <si>
    <t>独生子女父母奖励金</t>
  </si>
  <si>
    <t>发放独生子女父母奖励金，改善计划生育家庭生产、生活状况，促进社会和谐。</t>
  </si>
  <si>
    <t>152万元</t>
  </si>
  <si>
    <t>独生子女父母奖励人数</t>
  </si>
  <si>
    <t>16000户</t>
  </si>
  <si>
    <t>独生子女父母奖励金标准</t>
  </si>
  <si>
    <t>120元/户/年</t>
  </si>
  <si>
    <t>监管场所服务费</t>
  </si>
  <si>
    <t>2021年公安监管场所服务</t>
  </si>
  <si>
    <t>365天</t>
  </si>
  <si>
    <t>2000人次</t>
  </si>
  <si>
    <t>征兵体检</t>
  </si>
  <si>
    <t>2021年征兵体检</t>
  </si>
  <si>
    <t>1000人</t>
  </si>
  <si>
    <t>“两癌”筛查</t>
  </si>
  <si>
    <t>根据《四川省2019年妇女卫生相关项目工资实施方案》“两癌”筛查项目宫颈癌早期诊断率达到90%以上，乳腺癌早期诊断率达到60%以上，承担妇女“两癌”检查人员培训覆盖率达95%以上，妇女“两癌”防治知识知晓率达到80%以上。</t>
  </si>
  <si>
    <t>农村妇女“两癌”筛查，宫颈癌4000人</t>
  </si>
  <si>
    <t>宫颈癌每人49元，地方财政配套10%</t>
  </si>
  <si>
    <t>农村妇女“两癌”筛查，乳腺癌2000人</t>
  </si>
  <si>
    <t>乳腺癌每人79元，地方财政配套10%</t>
  </si>
  <si>
    <t>宫颈癌筛查的质量由妇产科医生根据检查结果进行分析评价</t>
  </si>
  <si>
    <t>筛查有问题的妇女到上一级医院进一步检查</t>
  </si>
  <si>
    <t>乳腺癌筛查的质量由妇产科医生根据检查结果进行分析评价</t>
  </si>
  <si>
    <t>2021年1月1日至2021年12月31日</t>
  </si>
  <si>
    <t>抽3个镇乡的农村妇女筛查</t>
  </si>
  <si>
    <t>宫颈癌筛查每人49元，化验材料占47%，人员劳务费占53%。</t>
  </si>
  <si>
    <t>包含化验材料、人员劳务费等</t>
  </si>
  <si>
    <t>乳腺癌筛查每人79元，乳腺癌影像占90%，人员劳务费占10%。</t>
  </si>
  <si>
    <t>包含影像耗材、人员劳务费等</t>
  </si>
  <si>
    <t>每年宫颈癌筛查任务数远远不够，广大妇女踊跃报名</t>
  </si>
  <si>
    <t>2020年任务数2000人，完成2267人</t>
  </si>
  <si>
    <t>每年乳腺癌筛查任务数太少</t>
  </si>
  <si>
    <t>2020年任务数1000人，完成1005人</t>
  </si>
  <si>
    <t>产前唐氏筛查</t>
  </si>
  <si>
    <t>根据《关于印发峨眉山市产前唐氏筛查补助项目实施方案的通知》（峨卫发[2019]53号文件精神，产前唐氏筛查总体目标是有效遏制新生儿出生缺陷发生率上升势头，提高人口素质</t>
  </si>
  <si>
    <t>2020年预算峨眉山市妇幼保健院出生人数417人</t>
  </si>
  <si>
    <t>每人240元</t>
  </si>
  <si>
    <t>对怀孕妇女按政策减免进行唐氏筛查</t>
  </si>
  <si>
    <t>唐氏筛查按政策执行，化验检查占55%，人员劳务费占45%</t>
  </si>
  <si>
    <t>包含化验材料，人员劳务费等</t>
  </si>
  <si>
    <t>参加唐氏筛查人群</t>
  </si>
  <si>
    <t>免费婚检</t>
  </si>
  <si>
    <t>按四川省财政厅、四川省卫生厅、四川省民政厅《关于实施自愿免费婚检政策的通知》（川财社[2014]4号文件精神，为进一步加强新生儿出生缺陷预防，促进人口素质提高，促进婚姻家庭幸福与社会和谐。）</t>
  </si>
  <si>
    <t>36万元</t>
  </si>
  <si>
    <t>免费婚检完成3000对</t>
  </si>
  <si>
    <t>每对240元，按50%地方配套</t>
  </si>
  <si>
    <t>自愿免费婚检占结婚人数的85%</t>
  </si>
  <si>
    <t>每对婚检240元，体格检查5项占12%，实验室检查8项占83.33%，影像检查1项占4.17%</t>
  </si>
  <si>
    <t>包含化验材料、人员劳务费、水电费等</t>
  </si>
  <si>
    <t>加强新生儿出生缺陷预防，促进人口素质提高，促进婚姻家庭幸福</t>
  </si>
  <si>
    <t>100%满意</t>
  </si>
  <si>
    <t>免费孕检</t>
  </si>
  <si>
    <t>按四川省财政厅、四川省人口和计划生育委员会关于印发《四川省国家免费孕前优生健康检查项目专项资金管理办法》的通知（川财教[2013]52号）文件精神，降低出生缺陷率提高人口素质。）</t>
  </si>
  <si>
    <t>每对240元，按13%地方配套</t>
  </si>
  <si>
    <t>对计划怀孕夫妇进行孕前检查，每年完成任务数</t>
  </si>
  <si>
    <t>每对孕检240元，优生健康教育、体格检查免费，实验室检查9项占75%，病毒筛查占16.7%，B超检查占8.3%</t>
  </si>
  <si>
    <t>包含化验材料费、人员劳务费、水电费等</t>
  </si>
  <si>
    <t>出生缺陷评价</t>
  </si>
  <si>
    <t>结核病、艾滋病、麻风病、疟疾、血吸虫病及其他传染病防治经费</t>
  </si>
  <si>
    <t>结核病、艾滋病、麻风、疟疾等地方病及传染病得到有效防治</t>
  </si>
  <si>
    <t>20万</t>
  </si>
  <si>
    <t>血吸虫病灭螺面积</t>
  </si>
  <si>
    <t>1万平方米</t>
  </si>
  <si>
    <t>血吸虫病人群查病</t>
  </si>
  <si>
    <t>700人</t>
  </si>
  <si>
    <t>疟疾血检任务量</t>
  </si>
  <si>
    <t>常住人口0.05%</t>
  </si>
  <si>
    <t>19个乡镇结核病督导</t>
  </si>
  <si>
    <t>每2月1次，共5次</t>
  </si>
  <si>
    <t>19个乡镇结核病日宣传</t>
  </si>
  <si>
    <t>结核病管理培训</t>
  </si>
  <si>
    <t>2次</t>
  </si>
  <si>
    <t>传染病疫情处置率</t>
  </si>
  <si>
    <t>肺结核患者系统管理率</t>
  </si>
  <si>
    <t>肺结核患者病原学阳性率</t>
  </si>
  <si>
    <t>≥50%</t>
  </si>
  <si>
    <t>项目存续期</t>
  </si>
  <si>
    <t>常年</t>
  </si>
  <si>
    <t>项目执行效率</t>
  </si>
  <si>
    <t>有效执行</t>
  </si>
  <si>
    <t>肺结核报告发病率</t>
  </si>
  <si>
    <t>逐步降低</t>
  </si>
  <si>
    <t>疫苗接种服务费</t>
  </si>
  <si>
    <t>二类疫苗零加价政策的支持；维持二类疫苗接种费用支持</t>
  </si>
  <si>
    <t>200万</t>
  </si>
  <si>
    <t>疫苗接种服务费（非税收入）年上缴次数</t>
  </si>
  <si>
    <t>4次</t>
  </si>
  <si>
    <t>疫苗接种服务费（非税收入）年下拨给各卫生院次数</t>
  </si>
  <si>
    <t>二类疫苗接种零加价政策执行率</t>
  </si>
  <si>
    <t>维持二类疫苗的登预检费用支持率</t>
  </si>
  <si>
    <t>维持二类疫苗接种费用支持率</t>
  </si>
  <si>
    <t>二类疫苗存储费用支持率</t>
  </si>
  <si>
    <t>二类疫苗运输费用支持率</t>
  </si>
  <si>
    <t>疫苗接种工作完成率</t>
  </si>
  <si>
    <t>疫苗服务费指标下拨后安排拨给各卫生院</t>
  </si>
  <si>
    <t>据实</t>
  </si>
  <si>
    <t>群众疫苗接种成本</t>
  </si>
  <si>
    <t>有效降低</t>
  </si>
  <si>
    <t>降低群众购买接种二类疫苗成本</t>
  </si>
  <si>
    <t>减轻群众负担</t>
  </si>
  <si>
    <t>提升二类疫苗接种普及率</t>
  </si>
  <si>
    <t>维持疫苗运行成本</t>
  </si>
  <si>
    <t>是否有功能完善、互联互通公开透明监管严密的疫苗集中采购系统</t>
  </si>
  <si>
    <t>是</t>
  </si>
  <si>
    <t>被接种人满意率</t>
  </si>
  <si>
    <t>二类疫苗交易各方满意率</t>
  </si>
  <si>
    <t>卫生执法监督业务经费</t>
  </si>
  <si>
    <t>15万元</t>
  </si>
  <si>
    <t>开展公共场所卫生监督工作</t>
  </si>
  <si>
    <t>1500户</t>
  </si>
  <si>
    <t>开展学校卫生监督工作</t>
  </si>
  <si>
    <t>105户</t>
  </si>
  <si>
    <t>开展生活饮用水卫生监督工作</t>
  </si>
  <si>
    <t>55户</t>
  </si>
  <si>
    <t>开展餐饮具消毒单位监督检查工作</t>
  </si>
  <si>
    <t>2户</t>
  </si>
  <si>
    <t>开展医疗机构监督工作</t>
  </si>
  <si>
    <t>334户</t>
  </si>
  <si>
    <t>开展传染病防治监督工作</t>
  </si>
  <si>
    <t>330户</t>
  </si>
  <si>
    <t>开展临床用血监督工作</t>
  </si>
  <si>
    <t>8户</t>
  </si>
  <si>
    <t>开展放射诊疗监督工作</t>
  </si>
  <si>
    <t>57户</t>
  </si>
  <si>
    <t>开展职业卫生监督工作</t>
  </si>
  <si>
    <t>905户</t>
  </si>
  <si>
    <t>开展母婴保健和计划生育监督工作</t>
  </si>
  <si>
    <t>案件查处率</t>
  </si>
  <si>
    <t>8%</t>
  </si>
  <si>
    <t>按时完成全市卫生计生监督信息的收集、核实和上报工作时限</t>
  </si>
  <si>
    <t>2021年12月15日前</t>
  </si>
  <si>
    <t>通过完成对全市消毒产品、生活饮用水及涉及饮用水卫生安全产品、公共场所卫生、学校卫生、职业卫生、放射卫生、传染病防治、采供血机构、医疗机构、计划生育技术服务机构、中医药机构及其执业人员的执业活动等的监督检查任务</t>
  </si>
  <si>
    <t>整顿和规范医疗服务市场、公共卫生监督饮用水监督、职业病防治监督、传染病防治等工作</t>
  </si>
  <si>
    <t>帮助受援单位改善硬件设施、设备配置，进一步提升受援单位的卫生计生监督执法水平、公共卫生突发事件应急处置综合能力</t>
  </si>
  <si>
    <t>保障和提高公众卫生健康水平</t>
  </si>
  <si>
    <t>提升乡镇卫生计生综合监督执法工作人员及监督协管人员的业务能力，力促卫生监督无死角</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</si>
</sst>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_ "/>
    <numFmt numFmtId="178" formatCode="#,##0.00_ "/>
    <numFmt numFmtId="179" formatCode="#,##0.0000"/>
  </numFmts>
  <fonts count="43">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0"/>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b/>
      <sz val="15"/>
      <color indexed="56"/>
      <name val="宋体"/>
      <charset val="134"/>
    </font>
    <font>
      <sz val="11"/>
      <color indexed="8"/>
      <name val="宋体"/>
      <charset val="134"/>
    </font>
    <font>
      <sz val="11"/>
      <color indexed="62"/>
      <name val="宋体"/>
      <charset val="134"/>
    </font>
    <font>
      <sz val="11"/>
      <color indexed="20"/>
      <name val="宋体"/>
      <charset val="134"/>
    </font>
    <font>
      <b/>
      <sz val="11"/>
      <color indexed="9"/>
      <name val="宋体"/>
      <charset val="134"/>
    </font>
    <font>
      <b/>
      <sz val="11"/>
      <color indexed="56"/>
      <name val="宋体"/>
      <charset val="134"/>
    </font>
    <font>
      <b/>
      <sz val="18"/>
      <color indexed="56"/>
      <name val="宋体"/>
      <charset val="134"/>
    </font>
    <font>
      <u/>
      <sz val="9"/>
      <color indexed="12"/>
      <name val="宋体"/>
      <charset val="134"/>
    </font>
    <font>
      <sz val="11"/>
      <color indexed="17"/>
      <name val="宋体"/>
      <charset val="134"/>
    </font>
    <font>
      <sz val="11"/>
      <color indexed="9"/>
      <name val="宋体"/>
      <charset val="134"/>
    </font>
    <font>
      <b/>
      <sz val="11"/>
      <color indexed="63"/>
      <name val="宋体"/>
      <charset val="134"/>
    </font>
    <font>
      <b/>
      <sz val="13"/>
      <color indexed="56"/>
      <name val="宋体"/>
      <charset val="134"/>
    </font>
    <font>
      <sz val="11"/>
      <color indexed="10"/>
      <name val="宋体"/>
      <charset val="134"/>
    </font>
    <font>
      <sz val="11"/>
      <color indexed="60"/>
      <name val="宋体"/>
      <charset val="134"/>
    </font>
    <font>
      <b/>
      <sz val="11"/>
      <color indexed="8"/>
      <name val="宋体"/>
      <charset val="134"/>
    </font>
    <font>
      <i/>
      <sz val="11"/>
      <color indexed="23"/>
      <name val="宋体"/>
      <charset val="134"/>
    </font>
    <font>
      <u/>
      <sz val="9"/>
      <color indexed="36"/>
      <name val="宋体"/>
      <charset val="134"/>
    </font>
    <font>
      <sz val="11"/>
      <color indexed="52"/>
      <name val="宋体"/>
      <charset val="134"/>
    </font>
    <font>
      <b/>
      <sz val="11"/>
      <color indexed="52"/>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62"/>
        <bgColor indexed="64"/>
      </patternFill>
    </fill>
    <fill>
      <patternFill patternType="solid">
        <fgColor indexed="22"/>
        <bgColor indexed="64"/>
      </patternFill>
    </fill>
    <fill>
      <patternFill patternType="solid">
        <fgColor indexed="46"/>
        <bgColor indexed="64"/>
      </patternFill>
    </fill>
    <fill>
      <patternFill patternType="solid">
        <fgColor indexed="36"/>
        <bgColor indexed="64"/>
      </patternFill>
    </fill>
    <fill>
      <patternFill patternType="solid">
        <fgColor indexed="43"/>
        <bgColor indexed="64"/>
      </patternFill>
    </fill>
    <fill>
      <patternFill patternType="solid">
        <fgColor indexed="57"/>
        <bgColor indexed="64"/>
      </patternFill>
    </fill>
    <fill>
      <patternFill patternType="solid">
        <fgColor indexed="10"/>
        <bgColor indexed="64"/>
      </patternFill>
    </fill>
    <fill>
      <patternFill patternType="solid">
        <fgColor indexed="30"/>
        <bgColor indexed="64"/>
      </patternFill>
    </fill>
    <fill>
      <patternFill patternType="solid">
        <fgColor indexed="49"/>
        <bgColor indexed="64"/>
      </patternFill>
    </fill>
    <fill>
      <patternFill patternType="solid">
        <fgColor indexed="31"/>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style="thin">
        <color indexed="62"/>
      </top>
      <bottom style="double">
        <color indexed="62"/>
      </bottom>
      <diagonal/>
    </border>
    <border>
      <left/>
      <right/>
      <top/>
      <bottom style="double">
        <color indexed="52"/>
      </bottom>
      <diagonal/>
    </border>
  </borders>
  <cellStyleXfs count="57">
    <xf numFmtId="0" fontId="0" fillId="0" borderId="0"/>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4" borderId="37" applyNumberFormat="0" applyAlignment="0" applyProtection="0">
      <alignment vertical="center"/>
    </xf>
    <xf numFmtId="0" fontId="24" fillId="6" borderId="0" applyNumberFormat="0" applyBorder="0" applyAlignment="0" applyProtection="0">
      <alignment vertical="center"/>
    </xf>
    <xf numFmtId="41" fontId="4" fillId="0" borderId="0" applyFont="0" applyFill="0" applyBorder="0" applyAlignment="0" applyProtection="0"/>
    <xf numFmtId="0" fontId="13" fillId="0" borderId="0"/>
    <xf numFmtId="0" fontId="24" fillId="5" borderId="0" applyNumberFormat="0" applyBorder="0" applyAlignment="0" applyProtection="0">
      <alignment vertical="center"/>
    </xf>
    <xf numFmtId="0" fontId="26" fillId="6" borderId="0" applyNumberFormat="0" applyBorder="0" applyAlignment="0" applyProtection="0">
      <alignment vertical="center"/>
    </xf>
    <xf numFmtId="0" fontId="24" fillId="13" borderId="0" applyNumberFormat="0" applyBorder="0" applyAlignment="0" applyProtection="0">
      <alignment vertical="center"/>
    </xf>
    <xf numFmtId="0" fontId="32" fillId="5" borderId="0" applyNumberFormat="0" applyBorder="0" applyAlignment="0" applyProtection="0">
      <alignment vertical="center"/>
    </xf>
    <xf numFmtId="0" fontId="30" fillId="0" borderId="0" applyNumberFormat="0" applyFill="0" applyBorder="0" applyAlignment="0" applyProtection="0">
      <alignment vertical="top"/>
      <protection locked="0"/>
    </xf>
    <xf numFmtId="0" fontId="13" fillId="0" borderId="0"/>
    <xf numFmtId="0" fontId="39" fillId="0" borderId="0" applyNumberFormat="0" applyFill="0" applyBorder="0" applyAlignment="0" applyProtection="0">
      <alignment vertical="top"/>
      <protection locked="0"/>
    </xf>
    <xf numFmtId="0" fontId="24" fillId="3" borderId="36" applyNumberFormat="0" applyFont="0" applyAlignment="0" applyProtection="0">
      <alignment vertical="center"/>
    </xf>
    <xf numFmtId="0" fontId="32" fillId="7" borderId="0" applyNumberFormat="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0" borderId="35" applyNumberFormat="0" applyFill="0" applyAlignment="0" applyProtection="0">
      <alignment vertical="center"/>
    </xf>
    <xf numFmtId="0" fontId="34" fillId="0" borderId="41" applyNumberFormat="0" applyFill="0" applyAlignment="0" applyProtection="0">
      <alignment vertical="center"/>
    </xf>
    <xf numFmtId="0" fontId="32" fillId="18" borderId="0" applyNumberFormat="0" applyBorder="0" applyAlignment="0" applyProtection="0">
      <alignment vertical="center"/>
    </xf>
    <xf numFmtId="0" fontId="28" fillId="0" borderId="39" applyNumberFormat="0" applyFill="0" applyAlignment="0" applyProtection="0">
      <alignment vertical="center"/>
    </xf>
    <xf numFmtId="0" fontId="32" fillId="14" borderId="0" applyNumberFormat="0" applyBorder="0" applyAlignment="0" applyProtection="0">
      <alignment vertical="center"/>
    </xf>
    <xf numFmtId="0" fontId="33" fillId="12" borderId="40" applyNumberFormat="0" applyAlignment="0" applyProtection="0">
      <alignment vertical="center"/>
    </xf>
    <xf numFmtId="0" fontId="41" fillId="12" borderId="37" applyNumberFormat="0" applyAlignment="0" applyProtection="0">
      <alignment vertical="center"/>
    </xf>
    <xf numFmtId="0" fontId="27" fillId="9" borderId="38" applyNumberFormat="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40" fillId="0" borderId="43" applyNumberFormat="0" applyFill="0" applyAlignment="0" applyProtection="0">
      <alignment vertical="center"/>
    </xf>
    <xf numFmtId="0" fontId="37" fillId="0" borderId="42" applyNumberFormat="0" applyFill="0" applyAlignment="0" applyProtection="0">
      <alignment vertical="center"/>
    </xf>
    <xf numFmtId="0" fontId="31" fillId="10" borderId="0" applyNumberFormat="0" applyBorder="0" applyAlignment="0" applyProtection="0">
      <alignment vertical="center"/>
    </xf>
    <xf numFmtId="0" fontId="36" fillId="15" borderId="0" applyNumberFormat="0" applyBorder="0" applyAlignment="0" applyProtection="0">
      <alignment vertical="center"/>
    </xf>
    <xf numFmtId="0" fontId="24" fillId="21" borderId="0" applyNumberFormat="0" applyBorder="0" applyAlignment="0" applyProtection="0">
      <alignment vertical="center"/>
    </xf>
    <xf numFmtId="0" fontId="32" fillId="11" borderId="0" applyNumberFormat="0" applyBorder="0" applyAlignment="0" applyProtection="0">
      <alignment vertical="center"/>
    </xf>
    <xf numFmtId="0" fontId="24" fillId="20" borderId="0" applyNumberFormat="0" applyBorder="0" applyAlignment="0" applyProtection="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32" fillId="14"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32" fillId="19" borderId="0" applyNumberFormat="0" applyBorder="0" applyAlignment="0" applyProtection="0">
      <alignment vertical="center"/>
    </xf>
    <xf numFmtId="0" fontId="4" fillId="0" borderId="0"/>
    <xf numFmtId="0" fontId="24" fillId="8" borderId="0" applyNumberFormat="0" applyBorder="0" applyAlignment="0" applyProtection="0">
      <alignment vertical="center"/>
    </xf>
    <xf numFmtId="0" fontId="32" fillId="19" borderId="0" applyNumberFormat="0" applyBorder="0" applyAlignment="0" applyProtection="0">
      <alignment vertical="center"/>
    </xf>
    <xf numFmtId="0" fontId="32" fillId="22" borderId="0" applyNumberFormat="0" applyBorder="0" applyAlignment="0" applyProtection="0">
      <alignment vertical="center"/>
    </xf>
    <xf numFmtId="1" fontId="42" fillId="0" borderId="0"/>
    <xf numFmtId="0" fontId="24" fillId="23" borderId="0" applyNumberFormat="0" applyBorder="0" applyAlignment="0" applyProtection="0">
      <alignment vertical="center"/>
    </xf>
    <xf numFmtId="0" fontId="32" fillId="24" borderId="0" applyNumberFormat="0" applyBorder="0" applyAlignment="0" applyProtection="0">
      <alignment vertical="center"/>
    </xf>
    <xf numFmtId="44" fontId="4" fillId="0" borderId="0" applyFont="0" applyFill="0" applyBorder="0" applyAlignment="0" applyProtection="0"/>
    <xf numFmtId="0" fontId="4" fillId="0" borderId="0"/>
    <xf numFmtId="0" fontId="24" fillId="0" borderId="0">
      <alignment vertical="center"/>
    </xf>
    <xf numFmtId="0" fontId="4" fillId="0" borderId="0"/>
    <xf numFmtId="0" fontId="0" fillId="0" borderId="0"/>
  </cellStyleXfs>
  <cellXfs count="312">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Fill="1" applyAlignment="1">
      <alignment vertical="center"/>
    </xf>
    <xf numFmtId="0" fontId="4" fillId="0" borderId="0" xfId="45" applyFill="1" applyAlignment="1">
      <alignment vertical="center" wrapText="1"/>
    </xf>
    <xf numFmtId="0" fontId="5" fillId="0" borderId="0" xfId="45" applyFont="1" applyFill="1" applyAlignment="1">
      <alignment vertical="center"/>
    </xf>
    <xf numFmtId="0" fontId="6" fillId="0" borderId="0" xfId="45" applyFont="1" applyFill="1" applyAlignment="1">
      <alignment horizontal="center" vertical="center" wrapText="1"/>
    </xf>
    <xf numFmtId="0" fontId="4" fillId="0" borderId="0" xfId="45" applyFont="1" applyFill="1" applyAlignment="1">
      <alignment horizontal="center" vertical="center" wrapText="1"/>
    </xf>
    <xf numFmtId="0" fontId="4" fillId="0" borderId="0" xfId="45" applyFont="1" applyFill="1" applyAlignment="1">
      <alignment vertical="center"/>
    </xf>
    <xf numFmtId="0" fontId="1" fillId="0" borderId="7" xfId="45" applyFont="1" applyFill="1" applyBorder="1" applyAlignment="1">
      <alignment horizontal="center" vertical="center" wrapText="1"/>
    </xf>
    <xf numFmtId="0" fontId="1" fillId="0" borderId="2" xfId="45" applyFont="1" applyFill="1" applyBorder="1" applyAlignment="1">
      <alignment horizontal="center" vertical="center" wrapText="1"/>
    </xf>
    <xf numFmtId="0" fontId="1" fillId="0" borderId="8" xfId="45" applyFont="1" applyFill="1" applyBorder="1" applyAlignment="1">
      <alignment horizontal="center" vertical="center" wrapText="1"/>
    </xf>
    <xf numFmtId="49" fontId="1" fillId="0" borderId="7" xfId="45" applyNumberFormat="1" applyFont="1" applyFill="1" applyBorder="1" applyAlignment="1">
      <alignment horizontal="center" vertical="center"/>
    </xf>
    <xf numFmtId="49" fontId="1" fillId="0" borderId="2" xfId="45" applyNumberFormat="1" applyFont="1" applyFill="1" applyBorder="1" applyAlignment="1">
      <alignment horizontal="center" vertical="center"/>
    </xf>
    <xf numFmtId="49" fontId="1" fillId="0" borderId="8" xfId="45" applyNumberFormat="1" applyFont="1" applyFill="1" applyBorder="1" applyAlignment="1">
      <alignment horizontal="center" vertical="center"/>
    </xf>
    <xf numFmtId="0" fontId="1" fillId="0" borderId="1" xfId="45" applyFont="1" applyFill="1" applyBorder="1" applyAlignment="1">
      <alignment horizontal="center" vertical="center" wrapText="1"/>
    </xf>
    <xf numFmtId="0" fontId="1" fillId="0" borderId="6" xfId="45" applyFont="1" applyFill="1" applyBorder="1" applyAlignment="1">
      <alignment horizontal="center" vertical="center" wrapText="1"/>
    </xf>
    <xf numFmtId="0" fontId="1" fillId="0" borderId="9" xfId="45" applyFont="1" applyFill="1" applyBorder="1" applyAlignment="1">
      <alignment horizontal="center" vertical="center" wrapText="1"/>
    </xf>
    <xf numFmtId="0" fontId="1" fillId="0" borderId="4" xfId="45" applyFont="1" applyFill="1" applyBorder="1" applyAlignment="1">
      <alignment horizontal="center" vertical="center" wrapText="1"/>
    </xf>
    <xf numFmtId="0" fontId="1" fillId="0" borderId="10" xfId="45" applyFont="1" applyFill="1" applyBorder="1" applyAlignment="1">
      <alignment horizontal="center" vertical="center" wrapText="1"/>
    </xf>
    <xf numFmtId="49" fontId="1" fillId="0" borderId="7" xfId="45" applyNumberFormat="1" applyFont="1" applyFill="1" applyBorder="1" applyAlignment="1">
      <alignment vertical="center"/>
    </xf>
    <xf numFmtId="49" fontId="1" fillId="0" borderId="8" xfId="45" applyNumberFormat="1" applyFont="1" applyFill="1" applyBorder="1" applyAlignment="1">
      <alignment vertical="center"/>
    </xf>
    <xf numFmtId="49" fontId="1" fillId="0" borderId="7" xfId="45" applyNumberFormat="1" applyFont="1" applyFill="1" applyBorder="1" applyAlignment="1">
      <alignment horizontal="left" vertical="center" wrapText="1"/>
    </xf>
    <xf numFmtId="49" fontId="1" fillId="0" borderId="8" xfId="45" applyNumberFormat="1" applyFont="1" applyFill="1" applyBorder="1" applyAlignment="1">
      <alignment horizontal="left" vertical="center" wrapText="1"/>
    </xf>
    <xf numFmtId="178" fontId="1" fillId="0" borderId="1" xfId="45" applyNumberFormat="1" applyFont="1" applyFill="1" applyBorder="1" applyAlignment="1">
      <alignment vertical="center" wrapText="1"/>
    </xf>
    <xf numFmtId="0" fontId="1" fillId="0" borderId="7" xfId="45" applyFont="1" applyFill="1" applyBorder="1" applyAlignment="1">
      <alignment horizontal="left" vertical="center" wrapText="1"/>
    </xf>
    <xf numFmtId="0" fontId="1" fillId="0" borderId="8" xfId="45" applyFont="1" applyFill="1" applyBorder="1" applyAlignment="1">
      <alignment horizontal="left" vertical="center" wrapText="1"/>
    </xf>
    <xf numFmtId="0" fontId="1" fillId="0" borderId="7" xfId="45" applyFont="1" applyFill="1" applyBorder="1" applyAlignment="1">
      <alignment vertical="center" wrapText="1"/>
    </xf>
    <xf numFmtId="0" fontId="1" fillId="0" borderId="8" xfId="45" applyFont="1" applyFill="1" applyBorder="1" applyAlignment="1">
      <alignment vertical="center" wrapText="1"/>
    </xf>
    <xf numFmtId="178" fontId="1" fillId="0" borderId="1" xfId="0" applyNumberFormat="1" applyFont="1" applyFill="1" applyBorder="1" applyAlignment="1" applyProtection="1">
      <alignment vertical="center" wrapText="1"/>
    </xf>
    <xf numFmtId="49" fontId="1" fillId="0" borderId="7" xfId="45" applyNumberFormat="1" applyFont="1" applyFill="1" applyBorder="1" applyAlignment="1">
      <alignment horizontal="left" vertical="center"/>
    </xf>
    <xf numFmtId="49" fontId="1" fillId="0" borderId="8" xfId="45" applyNumberFormat="1" applyFont="1" applyFill="1" applyBorder="1" applyAlignment="1">
      <alignment horizontal="left" vertical="center"/>
    </xf>
    <xf numFmtId="49" fontId="1" fillId="0" borderId="7" xfId="45" applyNumberFormat="1" applyFont="1" applyFill="1" applyBorder="1" applyAlignment="1">
      <alignment vertical="center" wrapText="1"/>
    </xf>
    <xf numFmtId="49" fontId="1" fillId="0" borderId="8" xfId="45" applyNumberFormat="1" applyFont="1" applyFill="1" applyBorder="1" applyAlignment="1">
      <alignment vertical="center" wrapText="1"/>
    </xf>
    <xf numFmtId="178" fontId="1" fillId="0" borderId="1" xfId="45" applyNumberFormat="1" applyFont="1" applyFill="1" applyBorder="1" applyAlignment="1">
      <alignment horizontal="center" vertical="center" wrapText="1"/>
    </xf>
    <xf numFmtId="0" fontId="1" fillId="0" borderId="5" xfId="45" applyFont="1" applyFill="1" applyBorder="1" applyAlignment="1">
      <alignment horizontal="center" vertical="center" wrapText="1"/>
    </xf>
    <xf numFmtId="49" fontId="1" fillId="0" borderId="7" xfId="45" applyNumberFormat="1" applyFont="1" applyFill="1" applyBorder="1" applyAlignment="1">
      <alignment horizontal="left" vertical="top" wrapText="1"/>
    </xf>
    <xf numFmtId="49" fontId="1" fillId="0" borderId="2" xfId="45" applyNumberFormat="1" applyFont="1" applyFill="1" applyBorder="1" applyAlignment="1">
      <alignment horizontal="left" vertical="top" wrapText="1"/>
    </xf>
    <xf numFmtId="49" fontId="1" fillId="0" borderId="8" xfId="45" applyNumberFormat="1" applyFont="1" applyFill="1" applyBorder="1" applyAlignment="1">
      <alignment horizontal="left" vertical="top" wrapText="1"/>
    </xf>
    <xf numFmtId="0" fontId="7" fillId="0" borderId="8" xfId="54" applyFont="1" applyFill="1" applyBorder="1">
      <alignment vertical="center"/>
    </xf>
    <xf numFmtId="49" fontId="7" fillId="0" borderId="8" xfId="54" applyNumberFormat="1" applyFont="1" applyFill="1" applyBorder="1">
      <alignment vertical="center"/>
    </xf>
    <xf numFmtId="49" fontId="7" fillId="0" borderId="8" xfId="54" applyNumberFormat="1" applyFon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7" fillId="0" borderId="0" xfId="0" applyNumberFormat="1" applyFont="1" applyFill="1" applyAlignment="1">
      <alignment vertical="center"/>
    </xf>
    <xf numFmtId="0" fontId="7"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7" fillId="2" borderId="0" xfId="0" applyNumberFormat="1" applyFont="1" applyFill="1" applyAlignment="1">
      <alignment horizontal="right" vertical="center"/>
    </xf>
    <xf numFmtId="0" fontId="7" fillId="0"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7" fillId="2"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7" fillId="2" borderId="0" xfId="0" applyNumberFormat="1" applyFont="1" applyFill="1"/>
    <xf numFmtId="0" fontId="7" fillId="0" borderId="0" xfId="0" applyNumberFormat="1" applyFont="1" applyFill="1"/>
    <xf numFmtId="0" fontId="7" fillId="0" borderId="0" xfId="0" applyNumberFormat="1" applyFont="1" applyFill="1" applyBorder="1"/>
    <xf numFmtId="0" fontId="1" fillId="2"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0" fontId="7" fillId="2" borderId="0" xfId="0" applyNumberFormat="1" applyFont="1" applyFill="1" applyBorder="1"/>
    <xf numFmtId="0" fontId="1" fillId="0" borderId="0" xfId="1" applyFont="1" applyFill="1" applyAlignment="1">
      <alignment vertical="center"/>
    </xf>
    <xf numFmtId="0" fontId="13"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7"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3" fillId="0" borderId="0" xfId="12" applyFont="1" applyFill="1"/>
    <xf numFmtId="0" fontId="14" fillId="0" borderId="0" xfId="0" applyFont="1"/>
    <xf numFmtId="0" fontId="5" fillId="0" borderId="0" xfId="0" applyFont="1" applyFill="1" applyAlignment="1">
      <alignment vertical="center"/>
    </xf>
    <xf numFmtId="0" fontId="15"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4"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6"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17"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7"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18"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6"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19"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0" fillId="0" borderId="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horizontal="centerContinuous" vertical="center"/>
    </xf>
    <xf numFmtId="0" fontId="20"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topLeftCell="A4" workbookViewId="0">
      <selection activeCell="F12" sqref="F12"/>
    </sheetView>
  </sheetViews>
  <sheetFormatPr defaultColWidth="9.16666666666667" defaultRowHeight="14.25" customHeight="1"/>
  <cols>
    <col min="1" max="1" width="4.83333333333333" customWidth="1"/>
    <col min="2" max="11" width="15.8333333333333" customWidth="1"/>
  </cols>
  <sheetData>
    <row r="1" customHeight="1" spans="1:11">
      <c r="A1" s="304"/>
      <c r="B1" s="304"/>
      <c r="C1" s="304"/>
      <c r="D1" s="304"/>
      <c r="E1" s="304"/>
      <c r="F1" s="304"/>
      <c r="G1" s="304"/>
      <c r="H1" s="304"/>
      <c r="I1" s="304"/>
      <c r="J1" s="304"/>
      <c r="K1" s="304"/>
    </row>
    <row r="2" customHeight="1" spans="1:11">
      <c r="A2" s="304"/>
      <c r="B2" s="304"/>
      <c r="C2" s="304"/>
      <c r="D2" s="304"/>
      <c r="E2" s="304"/>
      <c r="F2" s="304"/>
      <c r="G2" s="304"/>
      <c r="H2" s="304"/>
      <c r="I2" s="304"/>
      <c r="J2" s="304"/>
      <c r="K2" s="304"/>
    </row>
    <row r="3" customHeight="1" spans="1:11">
      <c r="A3" s="304"/>
      <c r="B3" s="304"/>
      <c r="C3" s="304"/>
      <c r="D3" s="304"/>
      <c r="E3" s="304"/>
      <c r="F3" s="304"/>
      <c r="G3" s="304"/>
      <c r="H3" s="304"/>
      <c r="I3" s="304"/>
      <c r="J3" s="304"/>
      <c r="K3" s="304"/>
    </row>
    <row r="4" customHeight="1" spans="1:11">
      <c r="A4" s="304"/>
      <c r="B4" s="304"/>
      <c r="C4" s="304"/>
      <c r="D4" s="304"/>
      <c r="E4" s="304"/>
      <c r="F4" s="304"/>
      <c r="G4" s="304"/>
      <c r="H4" s="304"/>
      <c r="I4" s="304"/>
      <c r="J4" s="304"/>
      <c r="K4" s="304"/>
    </row>
    <row r="5" customHeight="1" spans="1:11">
      <c r="A5" s="304"/>
      <c r="B5" s="304"/>
      <c r="C5" s="304"/>
      <c r="D5" s="304"/>
      <c r="E5" s="304"/>
      <c r="F5" s="304"/>
      <c r="G5" s="304"/>
      <c r="H5" s="304"/>
      <c r="I5" s="304"/>
      <c r="J5" s="304"/>
      <c r="K5" s="304"/>
    </row>
    <row r="6" customHeight="1" spans="1:11">
      <c r="A6" s="304"/>
      <c r="B6" s="304"/>
      <c r="C6" s="304"/>
      <c r="D6" s="304"/>
      <c r="E6" s="304"/>
      <c r="F6" s="304"/>
      <c r="G6" s="304"/>
      <c r="H6" s="304"/>
      <c r="I6" s="304"/>
      <c r="J6" s="304"/>
      <c r="K6" s="304"/>
    </row>
    <row r="7" customHeight="1" spans="1:11">
      <c r="A7" s="304"/>
      <c r="B7" s="304"/>
      <c r="C7" s="304"/>
      <c r="D7" s="304"/>
      <c r="E7" s="304"/>
      <c r="F7" s="304"/>
      <c r="G7" s="304"/>
      <c r="H7" s="304"/>
      <c r="I7" s="304"/>
      <c r="J7" s="304"/>
      <c r="K7" s="304"/>
    </row>
    <row r="8" customHeight="1" spans="1:11">
      <c r="A8" s="304"/>
      <c r="B8" s="304"/>
      <c r="C8" s="304"/>
      <c r="D8" s="304"/>
      <c r="E8" s="304"/>
      <c r="F8" s="304"/>
      <c r="G8" s="304"/>
      <c r="H8" s="304"/>
      <c r="I8" s="304"/>
      <c r="J8" s="304"/>
      <c r="K8" s="304"/>
    </row>
    <row r="9" ht="60" customHeight="1" spans="1:11">
      <c r="A9" s="305" t="s">
        <v>0</v>
      </c>
      <c r="B9" s="306"/>
      <c r="C9" s="306"/>
      <c r="D9" s="306"/>
      <c r="E9" s="306"/>
      <c r="F9" s="306"/>
      <c r="G9" s="306"/>
      <c r="H9" s="306"/>
      <c r="I9" s="306"/>
      <c r="J9" s="306"/>
      <c r="K9" s="306"/>
    </row>
    <row r="10" ht="60" customHeight="1" spans="1:11">
      <c r="A10" s="305" t="s">
        <v>1</v>
      </c>
      <c r="B10" s="307"/>
      <c r="C10" s="307"/>
      <c r="D10" s="307"/>
      <c r="E10" s="307"/>
      <c r="F10" s="307"/>
      <c r="G10" s="307"/>
      <c r="H10" s="307"/>
      <c r="I10" s="307"/>
      <c r="J10" s="307"/>
      <c r="K10" s="307"/>
    </row>
    <row r="11" customHeight="1" spans="1:11">
      <c r="A11" s="304"/>
      <c r="B11" s="304"/>
      <c r="C11" s="304"/>
      <c r="D11" s="304"/>
      <c r="E11" s="304"/>
      <c r="F11" s="304"/>
      <c r="G11" s="304"/>
      <c r="H11" s="304"/>
      <c r="I11" s="304"/>
      <c r="J11" s="304"/>
      <c r="K11" s="304"/>
    </row>
    <row r="12" customHeight="1" spans="1:11">
      <c r="A12" s="304"/>
      <c r="B12" s="304"/>
      <c r="C12" s="304"/>
      <c r="D12" s="304"/>
      <c r="E12" s="304"/>
      <c r="F12" s="304"/>
      <c r="G12" s="304"/>
      <c r="H12" s="304"/>
      <c r="I12" s="304"/>
      <c r="J12" s="304"/>
      <c r="K12" s="304"/>
    </row>
    <row r="13" customHeight="1" spans="1:11">
      <c r="A13" s="304"/>
      <c r="B13" s="304"/>
      <c r="C13" s="304"/>
      <c r="D13" s="304"/>
      <c r="E13" s="304"/>
      <c r="F13" s="304"/>
      <c r="G13" s="304"/>
      <c r="H13" s="304"/>
      <c r="I13" s="304"/>
      <c r="J13" s="304"/>
      <c r="K13" s="304"/>
    </row>
    <row r="14" customHeight="1" spans="1:11">
      <c r="A14" s="304"/>
      <c r="B14" s="304"/>
      <c r="C14" s="304"/>
      <c r="D14" s="304"/>
      <c r="E14" s="304"/>
      <c r="F14" s="304"/>
      <c r="G14" s="304"/>
      <c r="H14" s="304"/>
      <c r="I14" s="304"/>
      <c r="J14" s="304"/>
      <c r="K14" s="304"/>
    </row>
    <row r="15" customHeight="1" spans="1:11">
      <c r="A15" s="304"/>
      <c r="B15" s="304"/>
      <c r="C15" s="304"/>
      <c r="D15" s="304"/>
      <c r="E15" s="304"/>
      <c r="F15" s="304"/>
      <c r="G15" s="304"/>
      <c r="H15" s="304"/>
      <c r="I15" s="304"/>
      <c r="J15" s="304"/>
      <c r="K15" s="304"/>
    </row>
    <row r="16" customHeight="1" spans="1:11">
      <c r="A16" s="304"/>
      <c r="B16" s="304"/>
      <c r="C16" s="304"/>
      <c r="D16" s="304"/>
      <c r="E16" s="304"/>
      <c r="F16" s="304"/>
      <c r="G16" s="304"/>
      <c r="H16" s="304"/>
      <c r="I16" s="304"/>
      <c r="J16" s="304"/>
      <c r="K16" s="304"/>
    </row>
    <row r="17" customHeight="1" spans="1:11">
      <c r="A17" s="304"/>
      <c r="B17" s="304"/>
      <c r="C17" s="304"/>
      <c r="D17" s="304"/>
      <c r="E17" s="304"/>
      <c r="F17" s="304"/>
      <c r="G17" s="304"/>
      <c r="H17" s="304"/>
      <c r="I17" s="304"/>
      <c r="J17" s="304"/>
      <c r="K17" s="304"/>
    </row>
    <row r="18" customHeight="1" spans="1:11">
      <c r="A18" s="304"/>
      <c r="B18" s="304"/>
      <c r="C18" s="304"/>
      <c r="D18" s="304"/>
      <c r="E18" s="304"/>
      <c r="F18" s="304"/>
      <c r="G18" s="304"/>
      <c r="H18" s="304"/>
      <c r="I18" s="304"/>
      <c r="J18" s="304"/>
      <c r="K18" s="304"/>
    </row>
    <row r="19" customHeight="1" spans="1:11">
      <c r="A19" s="304"/>
      <c r="B19" s="304"/>
      <c r="C19" s="304"/>
      <c r="D19" s="304"/>
      <c r="E19" s="304"/>
      <c r="F19" s="304"/>
      <c r="G19" s="304"/>
      <c r="H19" s="304"/>
      <c r="I19" s="304"/>
      <c r="J19" s="304"/>
      <c r="K19" s="304"/>
    </row>
    <row r="20" customHeight="1" spans="1:11">
      <c r="A20" s="304"/>
      <c r="B20" s="304"/>
      <c r="C20" s="304"/>
      <c r="D20" s="304"/>
      <c r="E20" s="304"/>
      <c r="F20" s="304"/>
      <c r="G20" s="304"/>
      <c r="H20" s="304"/>
      <c r="I20" s="304"/>
      <c r="J20" s="304"/>
      <c r="K20" s="304"/>
    </row>
    <row r="21" customHeight="1" spans="1:11">
      <c r="A21" s="304"/>
      <c r="B21" s="304"/>
      <c r="C21" s="304"/>
      <c r="D21" s="304"/>
      <c r="E21" s="304"/>
      <c r="F21" s="304"/>
      <c r="G21" s="304"/>
      <c r="H21" s="304"/>
      <c r="I21" s="304"/>
      <c r="J21" s="304"/>
      <c r="K21" s="304"/>
    </row>
    <row r="22" customHeight="1" spans="1:11">
      <c r="A22" s="308"/>
      <c r="B22" s="308"/>
      <c r="C22" s="308"/>
      <c r="D22" s="308"/>
      <c r="E22" s="308"/>
      <c r="F22" s="308"/>
      <c r="G22" s="308"/>
      <c r="H22" s="308"/>
      <c r="I22" s="308"/>
      <c r="J22" s="308"/>
      <c r="K22" s="308"/>
    </row>
    <row r="23" customHeight="1" spans="1:11">
      <c r="A23" s="309"/>
      <c r="B23" s="309"/>
      <c r="C23" s="309"/>
      <c r="D23" s="309"/>
      <c r="E23" s="309"/>
      <c r="F23" s="309"/>
      <c r="G23" s="309"/>
      <c r="H23" s="309"/>
      <c r="I23" s="309"/>
      <c r="J23" s="309"/>
      <c r="K23" s="309"/>
    </row>
    <row r="24" customHeight="1" spans="1:11">
      <c r="A24" s="310"/>
      <c r="B24" s="311"/>
      <c r="C24" s="311"/>
      <c r="D24" s="311"/>
      <c r="E24" s="311"/>
      <c r="F24" s="311"/>
      <c r="G24" s="311"/>
      <c r="H24" s="311"/>
      <c r="I24" s="311"/>
      <c r="J24" s="311"/>
      <c r="K24" s="308"/>
    </row>
    <row r="25" customHeight="1" spans="1:11">
      <c r="A25" s="304"/>
      <c r="B25" s="304"/>
      <c r="C25" s="304"/>
      <c r="D25" s="304"/>
      <c r="E25" s="304"/>
      <c r="F25" s="304"/>
      <c r="G25" s="304"/>
      <c r="H25" s="304"/>
      <c r="I25" s="304"/>
      <c r="J25" s="304"/>
      <c r="K25" s="304"/>
    </row>
    <row r="26" customHeight="1" spans="1:11">
      <c r="A26" s="304"/>
      <c r="B26" s="304"/>
      <c r="C26" s="304"/>
      <c r="D26" s="304"/>
      <c r="E26" s="304"/>
      <c r="F26" s="304"/>
      <c r="G26" s="304"/>
      <c r="H26" s="304"/>
      <c r="I26" s="304"/>
      <c r="J26" s="304"/>
      <c r="K26" s="304"/>
    </row>
    <row r="27" customHeight="1" spans="1:11">
      <c r="A27" s="304"/>
      <c r="B27" s="304"/>
      <c r="C27" s="304"/>
      <c r="D27" s="304"/>
      <c r="E27" s="304"/>
      <c r="F27" s="304"/>
      <c r="G27" s="304"/>
      <c r="H27" s="304"/>
      <c r="I27" s="304"/>
      <c r="J27" s="304"/>
      <c r="K27" s="304"/>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51"/>
  <sheetViews>
    <sheetView showGridLines="0" showZeros="0" zoomScaleSheetLayoutView="60" workbookViewId="0">
      <selection activeCell="A2" sqref="A2"/>
    </sheetView>
  </sheetViews>
  <sheetFormatPr defaultColWidth="9.16666666666667" defaultRowHeight="14.25" customHeight="1"/>
  <cols>
    <col min="1" max="1" width="5.83333333333333" style="113" customWidth="1"/>
    <col min="2" max="3" width="4.83333333333333" style="113" customWidth="1"/>
    <col min="4" max="4" width="12.8333333333333" style="113" customWidth="1"/>
    <col min="5" max="5" width="44.8333333333333" style="113" customWidth="1"/>
    <col min="6" max="7" width="16.8333333333333" style="113" customWidth="1"/>
    <col min="8" max="20" width="13.8333333333333" style="113" customWidth="1"/>
    <col min="21" max="21" width="16.8333333333333" style="113" customWidth="1"/>
    <col min="22" max="32" width="13.8333333333333" style="113" customWidth="1"/>
    <col min="33" max="134" width="9" style="113" customWidth="1"/>
    <col min="135" max="176" width="9.16666666666667" style="113" customWidth="1"/>
    <col min="177" max="16384" width="9.16666666666667" style="113"/>
  </cols>
  <sheetData>
    <row r="1" customHeight="1" spans="1:134">
      <c r="A1" s="114"/>
      <c r="B1" s="115"/>
      <c r="C1" s="115"/>
      <c r="D1" s="115"/>
      <c r="E1" s="115"/>
      <c r="F1" s="115"/>
      <c r="G1" s="115"/>
      <c r="H1" s="115"/>
      <c r="I1" s="115"/>
      <c r="J1" s="152"/>
      <c r="L1" s="115"/>
      <c r="M1" s="115"/>
      <c r="N1" s="115"/>
      <c r="O1" s="115"/>
      <c r="P1" s="115"/>
      <c r="Q1" s="115"/>
      <c r="R1" s="115"/>
      <c r="S1" s="115"/>
      <c r="T1" s="115"/>
      <c r="U1" s="115"/>
      <c r="V1" s="115"/>
      <c r="W1" s="115"/>
      <c r="X1" s="115"/>
      <c r="Y1" s="115"/>
      <c r="Z1" s="115"/>
      <c r="AA1" s="115"/>
      <c r="AB1" s="115"/>
      <c r="AC1" s="115"/>
      <c r="AD1" s="115"/>
      <c r="AE1" s="115"/>
      <c r="AF1" s="116" t="s">
        <v>443</v>
      </c>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row>
    <row r="2" s="117" customFormat="1" ht="20.1" customHeight="1" spans="1:91">
      <c r="A2" s="94" t="s">
        <v>444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row>
    <row r="3" customHeight="1" spans="1:134">
      <c r="A3" s="115" t="s">
        <v>4</v>
      </c>
      <c r="B3" s="115"/>
      <c r="C3" s="115"/>
      <c r="D3" s="115"/>
      <c r="E3" s="115"/>
      <c r="F3" s="115"/>
      <c r="G3" s="115"/>
      <c r="H3" s="115"/>
      <c r="I3" s="115"/>
      <c r="J3" s="152"/>
      <c r="L3" s="115"/>
      <c r="M3" s="115"/>
      <c r="N3" s="115"/>
      <c r="O3" s="115"/>
      <c r="P3" s="115"/>
      <c r="Q3" s="115"/>
      <c r="R3" s="115"/>
      <c r="S3" s="115"/>
      <c r="T3" s="115"/>
      <c r="U3" s="115"/>
      <c r="V3" s="115"/>
      <c r="W3" s="115"/>
      <c r="X3" s="115"/>
      <c r="Y3" s="115"/>
      <c r="Z3" s="115"/>
      <c r="AA3" s="115"/>
      <c r="AB3" s="115"/>
      <c r="AC3" s="115"/>
      <c r="AD3" s="115"/>
      <c r="AE3" s="115"/>
      <c r="AF3" s="119" t="s">
        <v>5</v>
      </c>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row>
    <row r="4" customHeight="1" spans="1:134">
      <c r="A4" s="120" t="s">
        <v>201</v>
      </c>
      <c r="B4" s="120"/>
      <c r="C4" s="120"/>
      <c r="D4" s="120"/>
      <c r="E4" s="121"/>
      <c r="F4" s="120" t="s">
        <v>202</v>
      </c>
      <c r="G4" s="143" t="s">
        <v>367</v>
      </c>
      <c r="H4" s="136"/>
      <c r="I4" s="136"/>
      <c r="J4" s="136"/>
      <c r="K4" s="136"/>
      <c r="L4" s="136"/>
      <c r="M4" s="136"/>
      <c r="N4" s="136"/>
      <c r="O4" s="136"/>
      <c r="P4" s="142"/>
      <c r="Q4" s="136"/>
      <c r="R4" s="136"/>
      <c r="S4" s="136"/>
      <c r="T4" s="136"/>
      <c r="U4" s="136" t="s">
        <v>369</v>
      </c>
      <c r="V4" s="136"/>
      <c r="W4" s="136"/>
      <c r="X4" s="136"/>
      <c r="Y4" s="136"/>
      <c r="Z4" s="136"/>
      <c r="AA4" s="136"/>
      <c r="AB4" s="136"/>
      <c r="AC4" s="136"/>
      <c r="AD4" s="136"/>
      <c r="AE4" s="136"/>
      <c r="AF4" s="13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row>
    <row r="5" customHeight="1" spans="1:134">
      <c r="A5" s="120" t="s">
        <v>60</v>
      </c>
      <c r="B5" s="120"/>
      <c r="C5" s="120"/>
      <c r="D5" s="120" t="s">
        <v>61</v>
      </c>
      <c r="E5" s="120" t="s">
        <v>205</v>
      </c>
      <c r="F5" s="120"/>
      <c r="G5" s="121" t="s">
        <v>262</v>
      </c>
      <c r="H5" s="137" t="s">
        <v>445</v>
      </c>
      <c r="I5" s="137" t="s">
        <v>446</v>
      </c>
      <c r="J5" s="137" t="s">
        <v>447</v>
      </c>
      <c r="K5" s="137" t="s">
        <v>448</v>
      </c>
      <c r="L5" s="137" t="s">
        <v>449</v>
      </c>
      <c r="M5" s="137" t="s">
        <v>450</v>
      </c>
      <c r="N5" s="137" t="s">
        <v>451</v>
      </c>
      <c r="O5" s="137" t="s">
        <v>452</v>
      </c>
      <c r="P5" s="137" t="s">
        <v>453</v>
      </c>
      <c r="Q5" s="137" t="s">
        <v>454</v>
      </c>
      <c r="R5" s="137" t="s">
        <v>455</v>
      </c>
      <c r="S5" s="137" t="s">
        <v>456</v>
      </c>
      <c r="T5" s="137" t="s">
        <v>457</v>
      </c>
      <c r="U5" s="137" t="s">
        <v>262</v>
      </c>
      <c r="V5" s="137" t="s">
        <v>458</v>
      </c>
      <c r="W5" s="137" t="s">
        <v>459</v>
      </c>
      <c r="X5" s="137" t="s">
        <v>460</v>
      </c>
      <c r="Y5" s="137" t="s">
        <v>461</v>
      </c>
      <c r="Z5" s="137" t="s">
        <v>462</v>
      </c>
      <c r="AA5" s="137" t="s">
        <v>463</v>
      </c>
      <c r="AB5" s="137" t="s">
        <v>464</v>
      </c>
      <c r="AC5" s="137" t="s">
        <v>465</v>
      </c>
      <c r="AD5" s="137" t="s">
        <v>466</v>
      </c>
      <c r="AE5" s="137" t="s">
        <v>467</v>
      </c>
      <c r="AF5" s="137" t="s">
        <v>468</v>
      </c>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row>
    <row r="6" customHeight="1" spans="1:134">
      <c r="A6" s="138" t="s">
        <v>72</v>
      </c>
      <c r="B6" s="138" t="s">
        <v>73</v>
      </c>
      <c r="C6" s="138" t="s">
        <v>74</v>
      </c>
      <c r="D6" s="120"/>
      <c r="E6" s="120"/>
      <c r="F6" s="122"/>
      <c r="G6" s="126"/>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row>
    <row r="7" s="114" customFormat="1" customHeight="1" spans="1:134">
      <c r="A7" s="140"/>
      <c r="B7" s="140"/>
      <c r="C7" s="140"/>
      <c r="D7" s="140"/>
      <c r="E7" s="140" t="s">
        <v>63</v>
      </c>
      <c r="F7" s="141">
        <v>77386486.82</v>
      </c>
      <c r="G7" s="141">
        <v>43965290.82</v>
      </c>
      <c r="H7" s="141">
        <v>31308686.4</v>
      </c>
      <c r="I7" s="141">
        <v>1799162.4</v>
      </c>
      <c r="J7" s="153">
        <v>103388</v>
      </c>
      <c r="K7" s="141">
        <v>332640</v>
      </c>
      <c r="L7" s="141">
        <v>1544603</v>
      </c>
      <c r="M7" s="141">
        <v>2013203.68</v>
      </c>
      <c r="N7" s="141">
        <v>1006601.84</v>
      </c>
      <c r="O7" s="141">
        <v>925427.71</v>
      </c>
      <c r="P7" s="141">
        <v>0</v>
      </c>
      <c r="Q7" s="141">
        <v>302814.1</v>
      </c>
      <c r="R7" s="141">
        <v>4624205.36</v>
      </c>
      <c r="S7" s="141">
        <v>0</v>
      </c>
      <c r="T7" s="141">
        <v>4558.33</v>
      </c>
      <c r="U7" s="141">
        <v>33421196</v>
      </c>
      <c r="V7" s="141">
        <v>62652</v>
      </c>
      <c r="W7" s="141">
        <v>0</v>
      </c>
      <c r="X7" s="141">
        <v>0</v>
      </c>
      <c r="Y7" s="141">
        <v>0</v>
      </c>
      <c r="Z7" s="141">
        <v>50372</v>
      </c>
      <c r="AA7" s="141">
        <v>0</v>
      </c>
      <c r="AB7" s="141">
        <v>0</v>
      </c>
      <c r="AC7" s="141">
        <v>0</v>
      </c>
      <c r="AD7" s="141">
        <v>32608172</v>
      </c>
      <c r="AE7" s="141">
        <v>0</v>
      </c>
      <c r="AF7" s="141">
        <v>700000</v>
      </c>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row>
    <row r="8" customHeight="1" spans="1:134">
      <c r="A8" s="140"/>
      <c r="B8" s="140"/>
      <c r="C8" s="140"/>
      <c r="D8" s="140" t="s">
        <v>81</v>
      </c>
      <c r="E8" s="140" t="s">
        <v>82</v>
      </c>
      <c r="F8" s="141">
        <v>77386486.82</v>
      </c>
      <c r="G8" s="141">
        <v>43965290.82</v>
      </c>
      <c r="H8" s="141">
        <v>31308686.4</v>
      </c>
      <c r="I8" s="141">
        <v>1799162.4</v>
      </c>
      <c r="J8" s="153">
        <v>103388</v>
      </c>
      <c r="K8" s="141">
        <v>332640</v>
      </c>
      <c r="L8" s="141">
        <v>1544603</v>
      </c>
      <c r="M8" s="141">
        <v>2013203.68</v>
      </c>
      <c r="N8" s="141">
        <v>1006601.84</v>
      </c>
      <c r="O8" s="141">
        <v>925427.71</v>
      </c>
      <c r="P8" s="141">
        <v>0</v>
      </c>
      <c r="Q8" s="141">
        <v>302814.1</v>
      </c>
      <c r="R8" s="141">
        <v>4624205.36</v>
      </c>
      <c r="S8" s="141">
        <v>0</v>
      </c>
      <c r="T8" s="141">
        <v>4558.33</v>
      </c>
      <c r="U8" s="141">
        <v>33421196</v>
      </c>
      <c r="V8" s="141">
        <v>62652</v>
      </c>
      <c r="W8" s="141">
        <v>0</v>
      </c>
      <c r="X8" s="141">
        <v>0</v>
      </c>
      <c r="Y8" s="141">
        <v>0</v>
      </c>
      <c r="Z8" s="141">
        <v>50372</v>
      </c>
      <c r="AA8" s="141">
        <v>0</v>
      </c>
      <c r="AB8" s="141">
        <v>0</v>
      </c>
      <c r="AC8" s="141">
        <v>0</v>
      </c>
      <c r="AD8" s="141">
        <v>32608172</v>
      </c>
      <c r="AE8" s="141">
        <v>0</v>
      </c>
      <c r="AF8" s="141">
        <v>700000</v>
      </c>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row>
    <row r="9" customHeight="1" spans="1:134">
      <c r="A9" s="140"/>
      <c r="B9" s="140"/>
      <c r="C9" s="140"/>
      <c r="D9" s="140" t="s">
        <v>83</v>
      </c>
      <c r="E9" s="140" t="s">
        <v>84</v>
      </c>
      <c r="F9" s="141">
        <v>35581513.37</v>
      </c>
      <c r="G9" s="141">
        <v>2248169.37</v>
      </c>
      <c r="H9" s="141">
        <v>813636</v>
      </c>
      <c r="I9" s="141">
        <v>465762</v>
      </c>
      <c r="J9" s="153">
        <v>57231</v>
      </c>
      <c r="K9" s="141">
        <v>75240</v>
      </c>
      <c r="L9" s="141">
        <v>82273</v>
      </c>
      <c r="M9" s="141">
        <v>225152.32</v>
      </c>
      <c r="N9" s="141">
        <v>112576.16</v>
      </c>
      <c r="O9" s="141">
        <v>86731.68</v>
      </c>
      <c r="P9" s="141">
        <v>0</v>
      </c>
      <c r="Q9" s="141">
        <v>11351.21</v>
      </c>
      <c r="R9" s="141">
        <v>318216</v>
      </c>
      <c r="S9" s="141">
        <v>0</v>
      </c>
      <c r="T9" s="141">
        <v>0</v>
      </c>
      <c r="U9" s="141">
        <v>33333344</v>
      </c>
      <c r="V9" s="141">
        <v>0</v>
      </c>
      <c r="W9" s="141">
        <v>0</v>
      </c>
      <c r="X9" s="141">
        <v>0</v>
      </c>
      <c r="Y9" s="141">
        <v>0</v>
      </c>
      <c r="Z9" s="141">
        <v>25892</v>
      </c>
      <c r="AA9" s="141">
        <v>0</v>
      </c>
      <c r="AB9" s="141">
        <v>0</v>
      </c>
      <c r="AC9" s="141">
        <v>0</v>
      </c>
      <c r="AD9" s="141">
        <v>32607452</v>
      </c>
      <c r="AE9" s="141">
        <v>0</v>
      </c>
      <c r="AF9" s="141">
        <v>700000</v>
      </c>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row>
    <row r="10" customHeight="1" spans="1:134">
      <c r="A10" s="140" t="s">
        <v>85</v>
      </c>
      <c r="B10" s="140" t="s">
        <v>86</v>
      </c>
      <c r="C10" s="140" t="s">
        <v>86</v>
      </c>
      <c r="D10" s="140" t="s">
        <v>87</v>
      </c>
      <c r="E10" s="140" t="s">
        <v>88</v>
      </c>
      <c r="F10" s="141">
        <v>225152.32</v>
      </c>
      <c r="G10" s="141">
        <v>225152.32</v>
      </c>
      <c r="H10" s="141">
        <v>0</v>
      </c>
      <c r="I10" s="141">
        <v>0</v>
      </c>
      <c r="J10" s="153">
        <v>0</v>
      </c>
      <c r="K10" s="141">
        <v>0</v>
      </c>
      <c r="L10" s="141">
        <v>0</v>
      </c>
      <c r="M10" s="141">
        <v>225152.32</v>
      </c>
      <c r="N10" s="141">
        <v>0</v>
      </c>
      <c r="O10" s="141">
        <v>0</v>
      </c>
      <c r="P10" s="141">
        <v>0</v>
      </c>
      <c r="Q10" s="141">
        <v>0</v>
      </c>
      <c r="R10" s="141">
        <v>0</v>
      </c>
      <c r="S10" s="141">
        <v>0</v>
      </c>
      <c r="T10" s="141">
        <v>0</v>
      </c>
      <c r="U10" s="141">
        <v>0</v>
      </c>
      <c r="V10" s="141">
        <v>0</v>
      </c>
      <c r="W10" s="141">
        <v>0</v>
      </c>
      <c r="X10" s="141">
        <v>0</v>
      </c>
      <c r="Y10" s="141">
        <v>0</v>
      </c>
      <c r="Z10" s="141">
        <v>0</v>
      </c>
      <c r="AA10" s="141">
        <v>0</v>
      </c>
      <c r="AB10" s="141">
        <v>0</v>
      </c>
      <c r="AC10" s="141">
        <v>0</v>
      </c>
      <c r="AD10" s="141">
        <v>0</v>
      </c>
      <c r="AE10" s="141">
        <v>0</v>
      </c>
      <c r="AF10" s="141">
        <v>0</v>
      </c>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row>
    <row r="11" customHeight="1" spans="1:134">
      <c r="A11" s="140" t="s">
        <v>85</v>
      </c>
      <c r="B11" s="140" t="s">
        <v>86</v>
      </c>
      <c r="C11" s="140" t="s">
        <v>89</v>
      </c>
      <c r="D11" s="140" t="s">
        <v>87</v>
      </c>
      <c r="E11" s="140" t="s">
        <v>90</v>
      </c>
      <c r="F11" s="141">
        <v>112576.16</v>
      </c>
      <c r="G11" s="141">
        <v>112576.16</v>
      </c>
      <c r="H11" s="141">
        <v>0</v>
      </c>
      <c r="I11" s="141">
        <v>0</v>
      </c>
      <c r="J11" s="153">
        <v>0</v>
      </c>
      <c r="K11" s="141">
        <v>0</v>
      </c>
      <c r="L11" s="141">
        <v>0</v>
      </c>
      <c r="M11" s="141">
        <v>0</v>
      </c>
      <c r="N11" s="141">
        <v>112576.16</v>
      </c>
      <c r="O11" s="141">
        <v>0</v>
      </c>
      <c r="P11" s="141">
        <v>0</v>
      </c>
      <c r="Q11" s="141">
        <v>0</v>
      </c>
      <c r="R11" s="141">
        <v>0</v>
      </c>
      <c r="S11" s="141">
        <v>0</v>
      </c>
      <c r="T11" s="141">
        <v>0</v>
      </c>
      <c r="U11" s="141">
        <v>0</v>
      </c>
      <c r="V11" s="141">
        <v>0</v>
      </c>
      <c r="W11" s="141">
        <v>0</v>
      </c>
      <c r="X11" s="141">
        <v>0</v>
      </c>
      <c r="Y11" s="141">
        <v>0</v>
      </c>
      <c r="Z11" s="141">
        <v>0</v>
      </c>
      <c r="AA11" s="141">
        <v>0</v>
      </c>
      <c r="AB11" s="141">
        <v>0</v>
      </c>
      <c r="AC11" s="141">
        <v>0</v>
      </c>
      <c r="AD11" s="141">
        <v>0</v>
      </c>
      <c r="AE11" s="141">
        <v>0</v>
      </c>
      <c r="AF11" s="141">
        <v>0</v>
      </c>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row>
    <row r="12" customHeight="1" spans="1:134">
      <c r="A12" s="140" t="s">
        <v>85</v>
      </c>
      <c r="B12" s="140" t="s">
        <v>91</v>
      </c>
      <c r="C12" s="140" t="s">
        <v>92</v>
      </c>
      <c r="D12" s="140" t="s">
        <v>87</v>
      </c>
      <c r="E12" s="140" t="s">
        <v>93</v>
      </c>
      <c r="F12" s="141">
        <v>7692</v>
      </c>
      <c r="G12" s="141">
        <v>0</v>
      </c>
      <c r="H12" s="141">
        <v>0</v>
      </c>
      <c r="I12" s="141">
        <v>0</v>
      </c>
      <c r="J12" s="153">
        <v>0</v>
      </c>
      <c r="K12" s="141">
        <v>0</v>
      </c>
      <c r="L12" s="141">
        <v>0</v>
      </c>
      <c r="M12" s="141">
        <v>0</v>
      </c>
      <c r="N12" s="141">
        <v>0</v>
      </c>
      <c r="O12" s="141">
        <v>0</v>
      </c>
      <c r="P12" s="141">
        <v>0</v>
      </c>
      <c r="Q12" s="141">
        <v>0</v>
      </c>
      <c r="R12" s="141">
        <v>0</v>
      </c>
      <c r="S12" s="141">
        <v>0</v>
      </c>
      <c r="T12" s="141">
        <v>0</v>
      </c>
      <c r="U12" s="141">
        <v>7692</v>
      </c>
      <c r="V12" s="141">
        <v>0</v>
      </c>
      <c r="W12" s="141">
        <v>0</v>
      </c>
      <c r="X12" s="141">
        <v>0</v>
      </c>
      <c r="Y12" s="141">
        <v>0</v>
      </c>
      <c r="Z12" s="141">
        <v>7692</v>
      </c>
      <c r="AA12" s="141">
        <v>0</v>
      </c>
      <c r="AB12" s="141">
        <v>0</v>
      </c>
      <c r="AC12" s="141">
        <v>0</v>
      </c>
      <c r="AD12" s="141">
        <v>0</v>
      </c>
      <c r="AE12" s="141">
        <v>0</v>
      </c>
      <c r="AF12" s="141">
        <v>0</v>
      </c>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row>
    <row r="13" customHeight="1" spans="1:134">
      <c r="A13" s="140" t="s">
        <v>85</v>
      </c>
      <c r="B13" s="140" t="s">
        <v>92</v>
      </c>
      <c r="C13" s="140" t="s">
        <v>92</v>
      </c>
      <c r="D13" s="140" t="s">
        <v>87</v>
      </c>
      <c r="E13" s="140" t="s">
        <v>94</v>
      </c>
      <c r="F13" s="141">
        <v>11351.21</v>
      </c>
      <c r="G13" s="141">
        <v>11351.21</v>
      </c>
      <c r="H13" s="141">
        <v>0</v>
      </c>
      <c r="I13" s="141">
        <v>0</v>
      </c>
      <c r="J13" s="153">
        <v>0</v>
      </c>
      <c r="K13" s="141">
        <v>0</v>
      </c>
      <c r="L13" s="141">
        <v>0</v>
      </c>
      <c r="M13" s="141">
        <v>0</v>
      </c>
      <c r="N13" s="141">
        <v>0</v>
      </c>
      <c r="O13" s="141">
        <v>0</v>
      </c>
      <c r="P13" s="141">
        <v>0</v>
      </c>
      <c r="Q13" s="141">
        <v>11351.21</v>
      </c>
      <c r="R13" s="141">
        <v>0</v>
      </c>
      <c r="S13" s="141">
        <v>0</v>
      </c>
      <c r="T13" s="141">
        <v>0</v>
      </c>
      <c r="U13" s="141">
        <v>0</v>
      </c>
      <c r="V13" s="141">
        <v>0</v>
      </c>
      <c r="W13" s="141">
        <v>0</v>
      </c>
      <c r="X13" s="141">
        <v>0</v>
      </c>
      <c r="Y13" s="141">
        <v>0</v>
      </c>
      <c r="Z13" s="141">
        <v>0</v>
      </c>
      <c r="AA13" s="141">
        <v>0</v>
      </c>
      <c r="AB13" s="141">
        <v>0</v>
      </c>
      <c r="AC13" s="141">
        <v>0</v>
      </c>
      <c r="AD13" s="141">
        <v>0</v>
      </c>
      <c r="AE13" s="141">
        <v>0</v>
      </c>
      <c r="AF13" s="141">
        <v>0</v>
      </c>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row>
    <row r="14" customHeight="1" spans="1:134">
      <c r="A14" s="140" t="s">
        <v>95</v>
      </c>
      <c r="B14" s="140" t="s">
        <v>96</v>
      </c>
      <c r="C14" s="140" t="s">
        <v>96</v>
      </c>
      <c r="D14" s="140" t="s">
        <v>87</v>
      </c>
      <c r="E14" s="140" t="s">
        <v>97</v>
      </c>
      <c r="F14" s="141">
        <v>1299545</v>
      </c>
      <c r="G14" s="141">
        <v>1281165</v>
      </c>
      <c r="H14" s="141">
        <v>687612</v>
      </c>
      <c r="I14" s="141">
        <v>461082</v>
      </c>
      <c r="J14" s="153">
        <v>57231</v>
      </c>
      <c r="K14" s="141">
        <v>75240</v>
      </c>
      <c r="L14" s="141">
        <v>0</v>
      </c>
      <c r="M14" s="141">
        <v>0</v>
      </c>
      <c r="N14" s="141">
        <v>0</v>
      </c>
      <c r="O14" s="141">
        <v>0</v>
      </c>
      <c r="P14" s="141">
        <v>0</v>
      </c>
      <c r="Q14" s="141">
        <v>0</v>
      </c>
      <c r="R14" s="141">
        <v>0</v>
      </c>
      <c r="S14" s="141">
        <v>0</v>
      </c>
      <c r="T14" s="141">
        <v>0</v>
      </c>
      <c r="U14" s="141">
        <v>18380</v>
      </c>
      <c r="V14" s="141">
        <v>0</v>
      </c>
      <c r="W14" s="141">
        <v>0</v>
      </c>
      <c r="X14" s="141">
        <v>0</v>
      </c>
      <c r="Y14" s="141">
        <v>0</v>
      </c>
      <c r="Z14" s="141">
        <v>18200</v>
      </c>
      <c r="AA14" s="141">
        <v>0</v>
      </c>
      <c r="AB14" s="141">
        <v>0</v>
      </c>
      <c r="AC14" s="141">
        <v>0</v>
      </c>
      <c r="AD14" s="141">
        <v>180</v>
      </c>
      <c r="AE14" s="141">
        <v>0</v>
      </c>
      <c r="AF14" s="141">
        <v>0</v>
      </c>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row>
    <row r="15" customHeight="1" spans="1:134">
      <c r="A15" s="140" t="s">
        <v>95</v>
      </c>
      <c r="B15" s="140" t="s">
        <v>96</v>
      </c>
      <c r="C15" s="140" t="s">
        <v>92</v>
      </c>
      <c r="D15" s="140" t="s">
        <v>87</v>
      </c>
      <c r="E15" s="140" t="s">
        <v>98</v>
      </c>
      <c r="F15" s="141">
        <v>913097</v>
      </c>
      <c r="G15" s="141">
        <v>212977</v>
      </c>
      <c r="H15" s="141">
        <v>126024</v>
      </c>
      <c r="I15" s="141">
        <v>4680</v>
      </c>
      <c r="J15" s="153">
        <v>0</v>
      </c>
      <c r="K15" s="141">
        <v>0</v>
      </c>
      <c r="L15" s="141">
        <v>82273</v>
      </c>
      <c r="M15" s="141">
        <v>0</v>
      </c>
      <c r="N15" s="141">
        <v>0</v>
      </c>
      <c r="O15" s="141">
        <v>0</v>
      </c>
      <c r="P15" s="141">
        <v>0</v>
      </c>
      <c r="Q15" s="141">
        <v>0</v>
      </c>
      <c r="R15" s="141">
        <v>0</v>
      </c>
      <c r="S15" s="141">
        <v>0</v>
      </c>
      <c r="T15" s="141">
        <v>0</v>
      </c>
      <c r="U15" s="141">
        <v>700120</v>
      </c>
      <c r="V15" s="141">
        <v>0</v>
      </c>
      <c r="W15" s="141">
        <v>0</v>
      </c>
      <c r="X15" s="141">
        <v>0</v>
      </c>
      <c r="Y15" s="141">
        <v>0</v>
      </c>
      <c r="Z15" s="141">
        <v>0</v>
      </c>
      <c r="AA15" s="141">
        <v>0</v>
      </c>
      <c r="AB15" s="141">
        <v>0</v>
      </c>
      <c r="AC15" s="141">
        <v>0</v>
      </c>
      <c r="AD15" s="141">
        <v>120</v>
      </c>
      <c r="AE15" s="141">
        <v>0</v>
      </c>
      <c r="AF15" s="141">
        <v>700000</v>
      </c>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row>
    <row r="16" customHeight="1" spans="1:134">
      <c r="A16" s="140" t="s">
        <v>95</v>
      </c>
      <c r="B16" s="140" t="s">
        <v>105</v>
      </c>
      <c r="C16" s="140" t="s">
        <v>92</v>
      </c>
      <c r="D16" s="140" t="s">
        <v>87</v>
      </c>
      <c r="E16" s="140" t="s">
        <v>106</v>
      </c>
      <c r="F16" s="141">
        <v>32607152</v>
      </c>
      <c r="G16" s="141">
        <v>0</v>
      </c>
      <c r="H16" s="141">
        <v>0</v>
      </c>
      <c r="I16" s="141">
        <v>0</v>
      </c>
      <c r="J16" s="153">
        <v>0</v>
      </c>
      <c r="K16" s="141">
        <v>0</v>
      </c>
      <c r="L16" s="141">
        <v>0</v>
      </c>
      <c r="M16" s="141">
        <v>0</v>
      </c>
      <c r="N16" s="141">
        <v>0</v>
      </c>
      <c r="O16" s="141">
        <v>0</v>
      </c>
      <c r="P16" s="141">
        <v>0</v>
      </c>
      <c r="Q16" s="141">
        <v>0</v>
      </c>
      <c r="R16" s="141">
        <v>0</v>
      </c>
      <c r="S16" s="141">
        <v>0</v>
      </c>
      <c r="T16" s="141">
        <v>0</v>
      </c>
      <c r="U16" s="141">
        <v>32607152</v>
      </c>
      <c r="V16" s="141">
        <v>0</v>
      </c>
      <c r="W16" s="141">
        <v>0</v>
      </c>
      <c r="X16" s="141">
        <v>0</v>
      </c>
      <c r="Y16" s="141">
        <v>0</v>
      </c>
      <c r="Z16" s="141">
        <v>0</v>
      </c>
      <c r="AA16" s="141">
        <v>0</v>
      </c>
      <c r="AB16" s="141">
        <v>0</v>
      </c>
      <c r="AC16" s="141">
        <v>0</v>
      </c>
      <c r="AD16" s="141">
        <v>32607152</v>
      </c>
      <c r="AE16" s="141">
        <v>0</v>
      </c>
      <c r="AF16" s="141">
        <v>0</v>
      </c>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row>
    <row r="17" customHeight="1" spans="1:134">
      <c r="A17" s="140" t="s">
        <v>95</v>
      </c>
      <c r="B17" s="140" t="s">
        <v>107</v>
      </c>
      <c r="C17" s="140" t="s">
        <v>96</v>
      </c>
      <c r="D17" s="140" t="s">
        <v>87</v>
      </c>
      <c r="E17" s="140" t="s">
        <v>108</v>
      </c>
      <c r="F17" s="141">
        <v>73740.08</v>
      </c>
      <c r="G17" s="141">
        <v>73740.08</v>
      </c>
      <c r="H17" s="141">
        <v>0</v>
      </c>
      <c r="I17" s="141">
        <v>0</v>
      </c>
      <c r="J17" s="153">
        <v>0</v>
      </c>
      <c r="K17" s="141">
        <v>0</v>
      </c>
      <c r="L17" s="141">
        <v>0</v>
      </c>
      <c r="M17" s="141">
        <v>0</v>
      </c>
      <c r="N17" s="141">
        <v>0</v>
      </c>
      <c r="O17" s="141">
        <v>73740.08</v>
      </c>
      <c r="P17" s="141">
        <v>0</v>
      </c>
      <c r="Q17" s="141">
        <v>0</v>
      </c>
      <c r="R17" s="141">
        <v>0</v>
      </c>
      <c r="S17" s="141">
        <v>0</v>
      </c>
      <c r="T17" s="141">
        <v>0</v>
      </c>
      <c r="U17" s="141">
        <v>0</v>
      </c>
      <c r="V17" s="141">
        <v>0</v>
      </c>
      <c r="W17" s="141">
        <v>0</v>
      </c>
      <c r="X17" s="141">
        <v>0</v>
      </c>
      <c r="Y17" s="141">
        <v>0</v>
      </c>
      <c r="Z17" s="141">
        <v>0</v>
      </c>
      <c r="AA17" s="141">
        <v>0</v>
      </c>
      <c r="AB17" s="141">
        <v>0</v>
      </c>
      <c r="AC17" s="141">
        <v>0</v>
      </c>
      <c r="AD17" s="141">
        <v>0</v>
      </c>
      <c r="AE17" s="141">
        <v>0</v>
      </c>
      <c r="AF17" s="141">
        <v>0</v>
      </c>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row>
    <row r="18" customHeight="1" spans="1:134">
      <c r="A18" s="140" t="s">
        <v>95</v>
      </c>
      <c r="B18" s="140" t="s">
        <v>107</v>
      </c>
      <c r="C18" s="140" t="s">
        <v>99</v>
      </c>
      <c r="D18" s="140" t="s">
        <v>87</v>
      </c>
      <c r="E18" s="140" t="s">
        <v>109</v>
      </c>
      <c r="F18" s="141">
        <v>12991.6</v>
      </c>
      <c r="G18" s="141">
        <v>12991.6</v>
      </c>
      <c r="H18" s="141">
        <v>0</v>
      </c>
      <c r="I18" s="141">
        <v>0</v>
      </c>
      <c r="J18" s="153">
        <v>0</v>
      </c>
      <c r="K18" s="141">
        <v>0</v>
      </c>
      <c r="L18" s="141">
        <v>0</v>
      </c>
      <c r="M18" s="141">
        <v>0</v>
      </c>
      <c r="N18" s="141">
        <v>0</v>
      </c>
      <c r="O18" s="141">
        <v>12991.6</v>
      </c>
      <c r="P18" s="141">
        <v>0</v>
      </c>
      <c r="Q18" s="141">
        <v>0</v>
      </c>
      <c r="R18" s="141">
        <v>0</v>
      </c>
      <c r="S18" s="141">
        <v>0</v>
      </c>
      <c r="T18" s="141">
        <v>0</v>
      </c>
      <c r="U18" s="141">
        <v>0</v>
      </c>
      <c r="V18" s="141">
        <v>0</v>
      </c>
      <c r="W18" s="141">
        <v>0</v>
      </c>
      <c r="X18" s="141">
        <v>0</v>
      </c>
      <c r="Y18" s="141">
        <v>0</v>
      </c>
      <c r="Z18" s="141">
        <v>0</v>
      </c>
      <c r="AA18" s="141">
        <v>0</v>
      </c>
      <c r="AB18" s="141">
        <v>0</v>
      </c>
      <c r="AC18" s="141">
        <v>0</v>
      </c>
      <c r="AD18" s="141">
        <v>0</v>
      </c>
      <c r="AE18" s="141">
        <v>0</v>
      </c>
      <c r="AF18" s="141">
        <v>0</v>
      </c>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row>
    <row r="19" customHeight="1" spans="1:134">
      <c r="A19" s="140" t="s">
        <v>110</v>
      </c>
      <c r="B19" s="140" t="s">
        <v>99</v>
      </c>
      <c r="C19" s="140" t="s">
        <v>96</v>
      </c>
      <c r="D19" s="140" t="s">
        <v>87</v>
      </c>
      <c r="E19" s="140" t="s">
        <v>111</v>
      </c>
      <c r="F19" s="141">
        <v>318216</v>
      </c>
      <c r="G19" s="141">
        <v>318216</v>
      </c>
      <c r="H19" s="141">
        <v>0</v>
      </c>
      <c r="I19" s="141">
        <v>0</v>
      </c>
      <c r="J19" s="153">
        <v>0</v>
      </c>
      <c r="K19" s="141">
        <v>0</v>
      </c>
      <c r="L19" s="141">
        <v>0</v>
      </c>
      <c r="M19" s="141">
        <v>0</v>
      </c>
      <c r="N19" s="141">
        <v>0</v>
      </c>
      <c r="O19" s="141">
        <v>0</v>
      </c>
      <c r="P19" s="141">
        <v>0</v>
      </c>
      <c r="Q19" s="141">
        <v>0</v>
      </c>
      <c r="R19" s="141">
        <v>318216</v>
      </c>
      <c r="S19" s="141">
        <v>0</v>
      </c>
      <c r="T19" s="141">
        <v>0</v>
      </c>
      <c r="U19" s="141">
        <v>0</v>
      </c>
      <c r="V19" s="141">
        <v>0</v>
      </c>
      <c r="W19" s="141">
        <v>0</v>
      </c>
      <c r="X19" s="141">
        <v>0</v>
      </c>
      <c r="Y19" s="141">
        <v>0</v>
      </c>
      <c r="Z19" s="141">
        <v>0</v>
      </c>
      <c r="AA19" s="141">
        <v>0</v>
      </c>
      <c r="AB19" s="141">
        <v>0</v>
      </c>
      <c r="AC19" s="141">
        <v>0</v>
      </c>
      <c r="AD19" s="141">
        <v>0</v>
      </c>
      <c r="AE19" s="141">
        <v>0</v>
      </c>
      <c r="AF19" s="141">
        <v>0</v>
      </c>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row>
    <row r="20" customHeight="1" spans="1:134">
      <c r="A20" s="140"/>
      <c r="B20" s="140"/>
      <c r="C20" s="140"/>
      <c r="D20" s="140" t="s">
        <v>112</v>
      </c>
      <c r="E20" s="140" t="s">
        <v>113</v>
      </c>
      <c r="F20" s="141">
        <v>12886244.5</v>
      </c>
      <c r="G20" s="141">
        <v>12823592.5</v>
      </c>
      <c r="H20" s="141">
        <v>11286885.6</v>
      </c>
      <c r="I20" s="141">
        <v>71478</v>
      </c>
      <c r="J20" s="153">
        <v>0</v>
      </c>
      <c r="K20" s="141">
        <v>0</v>
      </c>
      <c r="L20" s="141">
        <v>0</v>
      </c>
      <c r="M20" s="141">
        <v>0</v>
      </c>
      <c r="N20" s="141">
        <v>0</v>
      </c>
      <c r="O20" s="141">
        <v>0</v>
      </c>
      <c r="P20" s="141">
        <v>0</v>
      </c>
      <c r="Q20" s="141">
        <v>102225.27</v>
      </c>
      <c r="R20" s="141">
        <v>1363003.63</v>
      </c>
      <c r="S20" s="141">
        <v>0</v>
      </c>
      <c r="T20" s="141">
        <v>0</v>
      </c>
      <c r="U20" s="141">
        <v>62652</v>
      </c>
      <c r="V20" s="141">
        <v>62652</v>
      </c>
      <c r="W20" s="141">
        <v>0</v>
      </c>
      <c r="X20" s="141">
        <v>0</v>
      </c>
      <c r="Y20" s="141">
        <v>0</v>
      </c>
      <c r="Z20" s="141">
        <v>0</v>
      </c>
      <c r="AA20" s="141">
        <v>0</v>
      </c>
      <c r="AB20" s="141">
        <v>0</v>
      </c>
      <c r="AC20" s="141">
        <v>0</v>
      </c>
      <c r="AD20" s="141">
        <v>0</v>
      </c>
      <c r="AE20" s="141">
        <v>0</v>
      </c>
      <c r="AF20" s="141">
        <v>0</v>
      </c>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customHeight="1" spans="1:134">
      <c r="A21" s="140" t="s">
        <v>85</v>
      </c>
      <c r="B21" s="140" t="s">
        <v>86</v>
      </c>
      <c r="C21" s="140" t="s">
        <v>92</v>
      </c>
      <c r="D21" s="140" t="s">
        <v>114</v>
      </c>
      <c r="E21" s="140" t="s">
        <v>115</v>
      </c>
      <c r="F21" s="141">
        <v>62652</v>
      </c>
      <c r="G21" s="141">
        <v>0</v>
      </c>
      <c r="H21" s="141">
        <v>0</v>
      </c>
      <c r="I21" s="141">
        <v>0</v>
      </c>
      <c r="J21" s="153">
        <v>0</v>
      </c>
      <c r="K21" s="141">
        <v>0</v>
      </c>
      <c r="L21" s="141">
        <v>0</v>
      </c>
      <c r="M21" s="141">
        <v>0</v>
      </c>
      <c r="N21" s="141">
        <v>0</v>
      </c>
      <c r="O21" s="141">
        <v>0</v>
      </c>
      <c r="P21" s="141">
        <v>0</v>
      </c>
      <c r="Q21" s="141">
        <v>0</v>
      </c>
      <c r="R21" s="141">
        <v>0</v>
      </c>
      <c r="S21" s="141">
        <v>0</v>
      </c>
      <c r="T21" s="141">
        <v>0</v>
      </c>
      <c r="U21" s="141">
        <v>62652</v>
      </c>
      <c r="V21" s="141">
        <v>62652</v>
      </c>
      <c r="W21" s="141">
        <v>0</v>
      </c>
      <c r="X21" s="141">
        <v>0</v>
      </c>
      <c r="Y21" s="141">
        <v>0</v>
      </c>
      <c r="Z21" s="141">
        <v>0</v>
      </c>
      <c r="AA21" s="141">
        <v>0</v>
      </c>
      <c r="AB21" s="141">
        <v>0</v>
      </c>
      <c r="AC21" s="141">
        <v>0</v>
      </c>
      <c r="AD21" s="141">
        <v>0</v>
      </c>
      <c r="AE21" s="141">
        <v>0</v>
      </c>
      <c r="AF21" s="141">
        <v>0</v>
      </c>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customHeight="1" spans="1:134">
      <c r="A22" s="140" t="s">
        <v>85</v>
      </c>
      <c r="B22" s="140" t="s">
        <v>92</v>
      </c>
      <c r="C22" s="140" t="s">
        <v>92</v>
      </c>
      <c r="D22" s="140" t="s">
        <v>114</v>
      </c>
      <c r="E22" s="140" t="s">
        <v>94</v>
      </c>
      <c r="F22" s="141">
        <v>102225.27</v>
      </c>
      <c r="G22" s="141">
        <v>102225.27</v>
      </c>
      <c r="H22" s="141">
        <v>0</v>
      </c>
      <c r="I22" s="141">
        <v>0</v>
      </c>
      <c r="J22" s="153">
        <v>0</v>
      </c>
      <c r="K22" s="141">
        <v>0</v>
      </c>
      <c r="L22" s="141">
        <v>0</v>
      </c>
      <c r="M22" s="141">
        <v>0</v>
      </c>
      <c r="N22" s="141">
        <v>0</v>
      </c>
      <c r="O22" s="141">
        <v>0</v>
      </c>
      <c r="P22" s="141">
        <v>0</v>
      </c>
      <c r="Q22" s="141">
        <v>102225.27</v>
      </c>
      <c r="R22" s="141">
        <v>0</v>
      </c>
      <c r="S22" s="141">
        <v>0</v>
      </c>
      <c r="T22" s="141">
        <v>0</v>
      </c>
      <c r="U22" s="141">
        <v>0</v>
      </c>
      <c r="V22" s="141">
        <v>0</v>
      </c>
      <c r="W22" s="141">
        <v>0</v>
      </c>
      <c r="X22" s="141">
        <v>0</v>
      </c>
      <c r="Y22" s="141">
        <v>0</v>
      </c>
      <c r="Z22" s="141">
        <v>0</v>
      </c>
      <c r="AA22" s="141">
        <v>0</v>
      </c>
      <c r="AB22" s="141">
        <v>0</v>
      </c>
      <c r="AC22" s="141">
        <v>0</v>
      </c>
      <c r="AD22" s="141">
        <v>0</v>
      </c>
      <c r="AE22" s="141">
        <v>0</v>
      </c>
      <c r="AF22" s="141">
        <v>0</v>
      </c>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customHeight="1" spans="1:134">
      <c r="A23" s="140" t="s">
        <v>95</v>
      </c>
      <c r="B23" s="140" t="s">
        <v>99</v>
      </c>
      <c r="C23" s="140" t="s">
        <v>96</v>
      </c>
      <c r="D23" s="140" t="s">
        <v>114</v>
      </c>
      <c r="E23" s="140" t="s">
        <v>100</v>
      </c>
      <c r="F23" s="141">
        <v>11358363.6</v>
      </c>
      <c r="G23" s="141">
        <v>11358363.6</v>
      </c>
      <c r="H23" s="141">
        <v>11286885.6</v>
      </c>
      <c r="I23" s="141">
        <v>71478</v>
      </c>
      <c r="J23" s="153">
        <v>0</v>
      </c>
      <c r="K23" s="141">
        <v>0</v>
      </c>
      <c r="L23" s="141">
        <v>0</v>
      </c>
      <c r="M23" s="141">
        <v>0</v>
      </c>
      <c r="N23" s="141">
        <v>0</v>
      </c>
      <c r="O23" s="141">
        <v>0</v>
      </c>
      <c r="P23" s="141">
        <v>0</v>
      </c>
      <c r="Q23" s="141">
        <v>0</v>
      </c>
      <c r="R23" s="141">
        <v>0</v>
      </c>
      <c r="S23" s="141">
        <v>0</v>
      </c>
      <c r="T23" s="141">
        <v>0</v>
      </c>
      <c r="U23" s="141">
        <v>0</v>
      </c>
      <c r="V23" s="141">
        <v>0</v>
      </c>
      <c r="W23" s="141">
        <v>0</v>
      </c>
      <c r="X23" s="141">
        <v>0</v>
      </c>
      <c r="Y23" s="141">
        <v>0</v>
      </c>
      <c r="Z23" s="141">
        <v>0</v>
      </c>
      <c r="AA23" s="141">
        <v>0</v>
      </c>
      <c r="AB23" s="141">
        <v>0</v>
      </c>
      <c r="AC23" s="141">
        <v>0</v>
      </c>
      <c r="AD23" s="141">
        <v>0</v>
      </c>
      <c r="AE23" s="141">
        <v>0</v>
      </c>
      <c r="AF23" s="141">
        <v>0</v>
      </c>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customHeight="1" spans="1:134">
      <c r="A24" s="140" t="s">
        <v>110</v>
      </c>
      <c r="B24" s="140" t="s">
        <v>99</v>
      </c>
      <c r="C24" s="140" t="s">
        <v>96</v>
      </c>
      <c r="D24" s="140" t="s">
        <v>114</v>
      </c>
      <c r="E24" s="140" t="s">
        <v>111</v>
      </c>
      <c r="F24" s="141">
        <v>1363003.63</v>
      </c>
      <c r="G24" s="141">
        <v>1363003.63</v>
      </c>
      <c r="H24" s="141">
        <v>0</v>
      </c>
      <c r="I24" s="141">
        <v>0</v>
      </c>
      <c r="J24" s="153">
        <v>0</v>
      </c>
      <c r="K24" s="141">
        <v>0</v>
      </c>
      <c r="L24" s="141">
        <v>0</v>
      </c>
      <c r="M24" s="141">
        <v>0</v>
      </c>
      <c r="N24" s="141">
        <v>0</v>
      </c>
      <c r="O24" s="141">
        <v>0</v>
      </c>
      <c r="P24" s="141">
        <v>0</v>
      </c>
      <c r="Q24" s="141">
        <v>0</v>
      </c>
      <c r="R24" s="141">
        <v>1363003.63</v>
      </c>
      <c r="S24" s="141">
        <v>0</v>
      </c>
      <c r="T24" s="141">
        <v>0</v>
      </c>
      <c r="U24" s="141">
        <v>0</v>
      </c>
      <c r="V24" s="141">
        <v>0</v>
      </c>
      <c r="W24" s="141">
        <v>0</v>
      </c>
      <c r="X24" s="141">
        <v>0</v>
      </c>
      <c r="Y24" s="141">
        <v>0</v>
      </c>
      <c r="Z24" s="141">
        <v>0</v>
      </c>
      <c r="AA24" s="141">
        <v>0</v>
      </c>
      <c r="AB24" s="141">
        <v>0</v>
      </c>
      <c r="AC24" s="141">
        <v>0</v>
      </c>
      <c r="AD24" s="141">
        <v>0</v>
      </c>
      <c r="AE24" s="141">
        <v>0</v>
      </c>
      <c r="AF24" s="141">
        <v>0</v>
      </c>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customHeight="1" spans="1:134">
      <c r="A25" s="140"/>
      <c r="B25" s="140"/>
      <c r="C25" s="140"/>
      <c r="D25" s="140" t="s">
        <v>116</v>
      </c>
      <c r="E25" s="140" t="s">
        <v>117</v>
      </c>
      <c r="F25" s="141">
        <v>7112574.01</v>
      </c>
      <c r="G25" s="141">
        <v>7112574.01</v>
      </c>
      <c r="H25" s="141">
        <v>6258268.8</v>
      </c>
      <c r="I25" s="141">
        <v>41619.6</v>
      </c>
      <c r="J25" s="153">
        <v>0</v>
      </c>
      <c r="K25" s="141">
        <v>0</v>
      </c>
      <c r="L25" s="141">
        <v>0</v>
      </c>
      <c r="M25" s="141">
        <v>0</v>
      </c>
      <c r="N25" s="141">
        <v>0</v>
      </c>
      <c r="O25" s="141">
        <v>0</v>
      </c>
      <c r="P25" s="141">
        <v>0</v>
      </c>
      <c r="Q25" s="141">
        <v>56699</v>
      </c>
      <c r="R25" s="141">
        <v>755986.61</v>
      </c>
      <c r="S25" s="141">
        <v>0</v>
      </c>
      <c r="T25" s="141">
        <v>0</v>
      </c>
      <c r="U25" s="141">
        <v>0</v>
      </c>
      <c r="V25" s="141">
        <v>0</v>
      </c>
      <c r="W25" s="141">
        <v>0</v>
      </c>
      <c r="X25" s="141">
        <v>0</v>
      </c>
      <c r="Y25" s="141">
        <v>0</v>
      </c>
      <c r="Z25" s="141">
        <v>0</v>
      </c>
      <c r="AA25" s="141">
        <v>0</v>
      </c>
      <c r="AB25" s="141">
        <v>0</v>
      </c>
      <c r="AC25" s="141">
        <v>0</v>
      </c>
      <c r="AD25" s="141">
        <v>0</v>
      </c>
      <c r="AE25" s="141">
        <v>0</v>
      </c>
      <c r="AF25" s="141">
        <v>0</v>
      </c>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customHeight="1" spans="1:134">
      <c r="A26" s="140" t="s">
        <v>85</v>
      </c>
      <c r="B26" s="140" t="s">
        <v>92</v>
      </c>
      <c r="C26" s="140" t="s">
        <v>92</v>
      </c>
      <c r="D26" s="140" t="s">
        <v>118</v>
      </c>
      <c r="E26" s="140" t="s">
        <v>94</v>
      </c>
      <c r="F26" s="141">
        <v>56699</v>
      </c>
      <c r="G26" s="141">
        <v>56699</v>
      </c>
      <c r="H26" s="141">
        <v>0</v>
      </c>
      <c r="I26" s="141">
        <v>0</v>
      </c>
      <c r="J26" s="153">
        <v>0</v>
      </c>
      <c r="K26" s="141">
        <v>0</v>
      </c>
      <c r="L26" s="141">
        <v>0</v>
      </c>
      <c r="M26" s="141">
        <v>0</v>
      </c>
      <c r="N26" s="141">
        <v>0</v>
      </c>
      <c r="O26" s="141">
        <v>0</v>
      </c>
      <c r="P26" s="141">
        <v>0</v>
      </c>
      <c r="Q26" s="141">
        <v>56699</v>
      </c>
      <c r="R26" s="141">
        <v>0</v>
      </c>
      <c r="S26" s="141">
        <v>0</v>
      </c>
      <c r="T26" s="141">
        <v>0</v>
      </c>
      <c r="U26" s="141">
        <v>0</v>
      </c>
      <c r="V26" s="141">
        <v>0</v>
      </c>
      <c r="W26" s="141">
        <v>0</v>
      </c>
      <c r="X26" s="141">
        <v>0</v>
      </c>
      <c r="Y26" s="141">
        <v>0</v>
      </c>
      <c r="Z26" s="141">
        <v>0</v>
      </c>
      <c r="AA26" s="141">
        <v>0</v>
      </c>
      <c r="AB26" s="141">
        <v>0</v>
      </c>
      <c r="AC26" s="141">
        <v>0</v>
      </c>
      <c r="AD26" s="141">
        <v>0</v>
      </c>
      <c r="AE26" s="141">
        <v>0</v>
      </c>
      <c r="AF26" s="141">
        <v>0</v>
      </c>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customHeight="1" spans="1:134">
      <c r="A27" s="140" t="s">
        <v>95</v>
      </c>
      <c r="B27" s="140" t="s">
        <v>99</v>
      </c>
      <c r="C27" s="140" t="s">
        <v>99</v>
      </c>
      <c r="D27" s="140" t="s">
        <v>118</v>
      </c>
      <c r="E27" s="140" t="s">
        <v>119</v>
      </c>
      <c r="F27" s="141">
        <v>6299888.4</v>
      </c>
      <c r="G27" s="141">
        <v>6299888.4</v>
      </c>
      <c r="H27" s="141">
        <v>6258268.8</v>
      </c>
      <c r="I27" s="141">
        <v>41619.6</v>
      </c>
      <c r="J27" s="153">
        <v>0</v>
      </c>
      <c r="K27" s="141">
        <v>0</v>
      </c>
      <c r="L27" s="141">
        <v>0</v>
      </c>
      <c r="M27" s="141">
        <v>0</v>
      </c>
      <c r="N27" s="141">
        <v>0</v>
      </c>
      <c r="O27" s="141">
        <v>0</v>
      </c>
      <c r="P27" s="141">
        <v>0</v>
      </c>
      <c r="Q27" s="141">
        <v>0</v>
      </c>
      <c r="R27" s="141">
        <v>0</v>
      </c>
      <c r="S27" s="141">
        <v>0</v>
      </c>
      <c r="T27" s="141">
        <v>0</v>
      </c>
      <c r="U27" s="141">
        <v>0</v>
      </c>
      <c r="V27" s="141">
        <v>0</v>
      </c>
      <c r="W27" s="141">
        <v>0</v>
      </c>
      <c r="X27" s="141">
        <v>0</v>
      </c>
      <c r="Y27" s="141">
        <v>0</v>
      </c>
      <c r="Z27" s="141">
        <v>0</v>
      </c>
      <c r="AA27" s="141">
        <v>0</v>
      </c>
      <c r="AB27" s="141">
        <v>0</v>
      </c>
      <c r="AC27" s="141">
        <v>0</v>
      </c>
      <c r="AD27" s="141">
        <v>0</v>
      </c>
      <c r="AE27" s="141">
        <v>0</v>
      </c>
      <c r="AF27" s="141">
        <v>0</v>
      </c>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customHeight="1" spans="1:134">
      <c r="A28" s="140" t="s">
        <v>110</v>
      </c>
      <c r="B28" s="140" t="s">
        <v>99</v>
      </c>
      <c r="C28" s="140" t="s">
        <v>96</v>
      </c>
      <c r="D28" s="140" t="s">
        <v>118</v>
      </c>
      <c r="E28" s="140" t="s">
        <v>111</v>
      </c>
      <c r="F28" s="141">
        <v>755986.61</v>
      </c>
      <c r="G28" s="141">
        <v>755986.61</v>
      </c>
      <c r="H28" s="141">
        <v>0</v>
      </c>
      <c r="I28" s="141">
        <v>0</v>
      </c>
      <c r="J28" s="153">
        <v>0</v>
      </c>
      <c r="K28" s="141">
        <v>0</v>
      </c>
      <c r="L28" s="141">
        <v>0</v>
      </c>
      <c r="M28" s="141">
        <v>0</v>
      </c>
      <c r="N28" s="141">
        <v>0</v>
      </c>
      <c r="O28" s="141">
        <v>0</v>
      </c>
      <c r="P28" s="141">
        <v>0</v>
      </c>
      <c r="Q28" s="141">
        <v>0</v>
      </c>
      <c r="R28" s="141">
        <v>755986.61</v>
      </c>
      <c r="S28" s="141">
        <v>0</v>
      </c>
      <c r="T28" s="141">
        <v>0</v>
      </c>
      <c r="U28" s="141">
        <v>0</v>
      </c>
      <c r="V28" s="141">
        <v>0</v>
      </c>
      <c r="W28" s="141">
        <v>0</v>
      </c>
      <c r="X28" s="141">
        <v>0</v>
      </c>
      <c r="Y28" s="141">
        <v>0</v>
      </c>
      <c r="Z28" s="141">
        <v>0</v>
      </c>
      <c r="AA28" s="141">
        <v>0</v>
      </c>
      <c r="AB28" s="141">
        <v>0</v>
      </c>
      <c r="AC28" s="141">
        <v>0</v>
      </c>
      <c r="AD28" s="141">
        <v>0</v>
      </c>
      <c r="AE28" s="141">
        <v>0</v>
      </c>
      <c r="AF28" s="141">
        <v>0</v>
      </c>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customHeight="1" spans="1:134">
      <c r="A29" s="140"/>
      <c r="B29" s="140"/>
      <c r="C29" s="140"/>
      <c r="D29" s="140" t="s">
        <v>120</v>
      </c>
      <c r="E29" s="140" t="s">
        <v>121</v>
      </c>
      <c r="F29" s="141">
        <v>687761.8</v>
      </c>
      <c r="G29" s="141">
        <v>687761.8</v>
      </c>
      <c r="H29" s="141">
        <v>574848</v>
      </c>
      <c r="I29" s="141">
        <v>38239.2</v>
      </c>
      <c r="J29" s="153">
        <v>0</v>
      </c>
      <c r="K29" s="141">
        <v>0</v>
      </c>
      <c r="L29" s="141">
        <v>0</v>
      </c>
      <c r="M29" s="141">
        <v>0</v>
      </c>
      <c r="N29" s="141">
        <v>0</v>
      </c>
      <c r="O29" s="141">
        <v>0</v>
      </c>
      <c r="P29" s="141">
        <v>0</v>
      </c>
      <c r="Q29" s="141">
        <v>5209.86</v>
      </c>
      <c r="R29" s="141">
        <v>69464.74</v>
      </c>
      <c r="S29" s="141">
        <v>0</v>
      </c>
      <c r="T29" s="141">
        <v>0</v>
      </c>
      <c r="U29" s="141">
        <v>0</v>
      </c>
      <c r="V29" s="141">
        <v>0</v>
      </c>
      <c r="W29" s="141">
        <v>0</v>
      </c>
      <c r="X29" s="141">
        <v>0</v>
      </c>
      <c r="Y29" s="141">
        <v>0</v>
      </c>
      <c r="Z29" s="141">
        <v>0</v>
      </c>
      <c r="AA29" s="141">
        <v>0</v>
      </c>
      <c r="AB29" s="141">
        <v>0</v>
      </c>
      <c r="AC29" s="141">
        <v>0</v>
      </c>
      <c r="AD29" s="141">
        <v>0</v>
      </c>
      <c r="AE29" s="141">
        <v>0</v>
      </c>
      <c r="AF29" s="141">
        <v>0</v>
      </c>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row>
    <row r="30" customHeight="1" spans="1:134">
      <c r="A30" s="140" t="s">
        <v>85</v>
      </c>
      <c r="B30" s="140" t="s">
        <v>92</v>
      </c>
      <c r="C30" s="140" t="s">
        <v>92</v>
      </c>
      <c r="D30" s="140" t="s">
        <v>122</v>
      </c>
      <c r="E30" s="140" t="s">
        <v>94</v>
      </c>
      <c r="F30" s="141">
        <v>5209.86</v>
      </c>
      <c r="G30" s="141">
        <v>5209.86</v>
      </c>
      <c r="H30" s="141">
        <v>0</v>
      </c>
      <c r="I30" s="141">
        <v>0</v>
      </c>
      <c r="J30" s="153">
        <v>0</v>
      </c>
      <c r="K30" s="141">
        <v>0</v>
      </c>
      <c r="L30" s="141">
        <v>0</v>
      </c>
      <c r="M30" s="141">
        <v>0</v>
      </c>
      <c r="N30" s="141">
        <v>0</v>
      </c>
      <c r="O30" s="141">
        <v>0</v>
      </c>
      <c r="P30" s="141">
        <v>0</v>
      </c>
      <c r="Q30" s="141">
        <v>5209.86</v>
      </c>
      <c r="R30" s="141">
        <v>0</v>
      </c>
      <c r="S30" s="141">
        <v>0</v>
      </c>
      <c r="T30" s="141">
        <v>0</v>
      </c>
      <c r="U30" s="141">
        <v>0</v>
      </c>
      <c r="V30" s="141">
        <v>0</v>
      </c>
      <c r="W30" s="141">
        <v>0</v>
      </c>
      <c r="X30" s="141">
        <v>0</v>
      </c>
      <c r="Y30" s="141">
        <v>0</v>
      </c>
      <c r="Z30" s="141">
        <v>0</v>
      </c>
      <c r="AA30" s="141">
        <v>0</v>
      </c>
      <c r="AB30" s="141">
        <v>0</v>
      </c>
      <c r="AC30" s="141">
        <v>0</v>
      </c>
      <c r="AD30" s="141">
        <v>0</v>
      </c>
      <c r="AE30" s="141">
        <v>0</v>
      </c>
      <c r="AF30" s="141">
        <v>0</v>
      </c>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customHeight="1" spans="1:134">
      <c r="A31" s="140" t="s">
        <v>95</v>
      </c>
      <c r="B31" s="140" t="s">
        <v>99</v>
      </c>
      <c r="C31" s="140" t="s">
        <v>86</v>
      </c>
      <c r="D31" s="140" t="s">
        <v>122</v>
      </c>
      <c r="E31" s="140" t="s">
        <v>123</v>
      </c>
      <c r="F31" s="141">
        <v>613087.2</v>
      </c>
      <c r="G31" s="141">
        <v>613087.2</v>
      </c>
      <c r="H31" s="141">
        <v>574848</v>
      </c>
      <c r="I31" s="141">
        <v>38239.2</v>
      </c>
      <c r="J31" s="153">
        <v>0</v>
      </c>
      <c r="K31" s="141">
        <v>0</v>
      </c>
      <c r="L31" s="141">
        <v>0</v>
      </c>
      <c r="M31" s="141">
        <v>0</v>
      </c>
      <c r="N31" s="141">
        <v>0</v>
      </c>
      <c r="O31" s="141">
        <v>0</v>
      </c>
      <c r="P31" s="141">
        <v>0</v>
      </c>
      <c r="Q31" s="141">
        <v>0</v>
      </c>
      <c r="R31" s="141">
        <v>0</v>
      </c>
      <c r="S31" s="141">
        <v>0</v>
      </c>
      <c r="T31" s="141">
        <v>0</v>
      </c>
      <c r="U31" s="141">
        <v>0</v>
      </c>
      <c r="V31" s="141">
        <v>0</v>
      </c>
      <c r="W31" s="141">
        <v>0</v>
      </c>
      <c r="X31" s="141">
        <v>0</v>
      </c>
      <c r="Y31" s="141">
        <v>0</v>
      </c>
      <c r="Z31" s="141">
        <v>0</v>
      </c>
      <c r="AA31" s="141">
        <v>0</v>
      </c>
      <c r="AB31" s="141">
        <v>0</v>
      </c>
      <c r="AC31" s="141">
        <v>0</v>
      </c>
      <c r="AD31" s="141">
        <v>0</v>
      </c>
      <c r="AE31" s="141">
        <v>0</v>
      </c>
      <c r="AF31" s="141">
        <v>0</v>
      </c>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customHeight="1" spans="1:134">
      <c r="A32" s="140" t="s">
        <v>110</v>
      </c>
      <c r="B32" s="140" t="s">
        <v>99</v>
      </c>
      <c r="C32" s="140" t="s">
        <v>96</v>
      </c>
      <c r="D32" s="140" t="s">
        <v>122</v>
      </c>
      <c r="E32" s="140" t="s">
        <v>111</v>
      </c>
      <c r="F32" s="141">
        <v>69464.74</v>
      </c>
      <c r="G32" s="141">
        <v>69464.74</v>
      </c>
      <c r="H32" s="141">
        <v>0</v>
      </c>
      <c r="I32" s="141">
        <v>0</v>
      </c>
      <c r="J32" s="153">
        <v>0</v>
      </c>
      <c r="K32" s="141">
        <v>0</v>
      </c>
      <c r="L32" s="141">
        <v>0</v>
      </c>
      <c r="M32" s="141">
        <v>0</v>
      </c>
      <c r="N32" s="141">
        <v>0</v>
      </c>
      <c r="O32" s="141">
        <v>0</v>
      </c>
      <c r="P32" s="141">
        <v>0</v>
      </c>
      <c r="Q32" s="141">
        <v>0</v>
      </c>
      <c r="R32" s="141">
        <v>69464.74</v>
      </c>
      <c r="S32" s="141">
        <v>0</v>
      </c>
      <c r="T32" s="141">
        <v>0</v>
      </c>
      <c r="U32" s="141">
        <v>0</v>
      </c>
      <c r="V32" s="141">
        <v>0</v>
      </c>
      <c r="W32" s="141">
        <v>0</v>
      </c>
      <c r="X32" s="141">
        <v>0</v>
      </c>
      <c r="Y32" s="141">
        <v>0</v>
      </c>
      <c r="Z32" s="141">
        <v>0</v>
      </c>
      <c r="AA32" s="141">
        <v>0</v>
      </c>
      <c r="AB32" s="141">
        <v>0</v>
      </c>
      <c r="AC32" s="141">
        <v>0</v>
      </c>
      <c r="AD32" s="141">
        <v>0</v>
      </c>
      <c r="AE32" s="141">
        <v>0</v>
      </c>
      <c r="AF32" s="141">
        <v>0</v>
      </c>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customHeight="1" spans="1:134">
      <c r="A33" s="140"/>
      <c r="B33" s="140"/>
      <c r="C33" s="140"/>
      <c r="D33" s="140" t="s">
        <v>125</v>
      </c>
      <c r="E33" s="140" t="s">
        <v>126</v>
      </c>
      <c r="F33" s="141">
        <v>3756186.36</v>
      </c>
      <c r="G33" s="141">
        <v>3756186.36</v>
      </c>
      <c r="H33" s="141">
        <v>2299608</v>
      </c>
      <c r="I33" s="141">
        <v>88380</v>
      </c>
      <c r="J33" s="153">
        <v>0</v>
      </c>
      <c r="K33" s="141">
        <v>0</v>
      </c>
      <c r="L33" s="141">
        <v>0</v>
      </c>
      <c r="M33" s="141">
        <v>609653.76</v>
      </c>
      <c r="N33" s="141">
        <v>304826.88</v>
      </c>
      <c r="O33" s="141">
        <v>145667.27</v>
      </c>
      <c r="P33" s="141">
        <v>0</v>
      </c>
      <c r="Q33" s="141">
        <v>21491.89</v>
      </c>
      <c r="R33" s="141">
        <v>286558.56</v>
      </c>
      <c r="S33" s="141">
        <v>0</v>
      </c>
      <c r="T33" s="141">
        <v>0</v>
      </c>
      <c r="U33" s="141">
        <v>0</v>
      </c>
      <c r="V33" s="141">
        <v>0</v>
      </c>
      <c r="W33" s="141">
        <v>0</v>
      </c>
      <c r="X33" s="141">
        <v>0</v>
      </c>
      <c r="Y33" s="141">
        <v>0</v>
      </c>
      <c r="Z33" s="141">
        <v>0</v>
      </c>
      <c r="AA33" s="141">
        <v>0</v>
      </c>
      <c r="AB33" s="141">
        <v>0</v>
      </c>
      <c r="AC33" s="141">
        <v>0</v>
      </c>
      <c r="AD33" s="141">
        <v>0</v>
      </c>
      <c r="AE33" s="141">
        <v>0</v>
      </c>
      <c r="AF33" s="141">
        <v>0</v>
      </c>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customHeight="1" spans="1:134">
      <c r="A34" s="140" t="s">
        <v>85</v>
      </c>
      <c r="B34" s="140" t="s">
        <v>86</v>
      </c>
      <c r="C34" s="140" t="s">
        <v>86</v>
      </c>
      <c r="D34" s="140" t="s">
        <v>127</v>
      </c>
      <c r="E34" s="140" t="s">
        <v>88</v>
      </c>
      <c r="F34" s="141">
        <v>609653.76</v>
      </c>
      <c r="G34" s="141">
        <v>609653.76</v>
      </c>
      <c r="H34" s="141">
        <v>0</v>
      </c>
      <c r="I34" s="141">
        <v>0</v>
      </c>
      <c r="J34" s="153">
        <v>0</v>
      </c>
      <c r="K34" s="141">
        <v>0</v>
      </c>
      <c r="L34" s="141">
        <v>0</v>
      </c>
      <c r="M34" s="141">
        <v>609653.76</v>
      </c>
      <c r="N34" s="141">
        <v>0</v>
      </c>
      <c r="O34" s="141">
        <v>0</v>
      </c>
      <c r="P34" s="141">
        <v>0</v>
      </c>
      <c r="Q34" s="141">
        <v>0</v>
      </c>
      <c r="R34" s="141">
        <v>0</v>
      </c>
      <c r="S34" s="141">
        <v>0</v>
      </c>
      <c r="T34" s="141">
        <v>0</v>
      </c>
      <c r="U34" s="141">
        <v>0</v>
      </c>
      <c r="V34" s="141">
        <v>0</v>
      </c>
      <c r="W34" s="141">
        <v>0</v>
      </c>
      <c r="X34" s="141">
        <v>0</v>
      </c>
      <c r="Y34" s="141">
        <v>0</v>
      </c>
      <c r="Z34" s="141">
        <v>0</v>
      </c>
      <c r="AA34" s="141">
        <v>0</v>
      </c>
      <c r="AB34" s="141">
        <v>0</v>
      </c>
      <c r="AC34" s="141">
        <v>0</v>
      </c>
      <c r="AD34" s="141">
        <v>0</v>
      </c>
      <c r="AE34" s="141">
        <v>0</v>
      </c>
      <c r="AF34" s="141">
        <v>0</v>
      </c>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customHeight="1" spans="1:134">
      <c r="A35" s="140" t="s">
        <v>85</v>
      </c>
      <c r="B35" s="140" t="s">
        <v>86</v>
      </c>
      <c r="C35" s="140" t="s">
        <v>89</v>
      </c>
      <c r="D35" s="140" t="s">
        <v>127</v>
      </c>
      <c r="E35" s="140" t="s">
        <v>90</v>
      </c>
      <c r="F35" s="141">
        <v>304826.88</v>
      </c>
      <c r="G35" s="141">
        <v>304826.88</v>
      </c>
      <c r="H35" s="141">
        <v>0</v>
      </c>
      <c r="I35" s="141">
        <v>0</v>
      </c>
      <c r="J35" s="153">
        <v>0</v>
      </c>
      <c r="K35" s="141">
        <v>0</v>
      </c>
      <c r="L35" s="141">
        <v>0</v>
      </c>
      <c r="M35" s="141">
        <v>0</v>
      </c>
      <c r="N35" s="141">
        <v>304826.88</v>
      </c>
      <c r="O35" s="141">
        <v>0</v>
      </c>
      <c r="P35" s="141">
        <v>0</v>
      </c>
      <c r="Q35" s="141">
        <v>0</v>
      </c>
      <c r="R35" s="141">
        <v>0</v>
      </c>
      <c r="S35" s="141">
        <v>0</v>
      </c>
      <c r="T35" s="141">
        <v>0</v>
      </c>
      <c r="U35" s="141">
        <v>0</v>
      </c>
      <c r="V35" s="141">
        <v>0</v>
      </c>
      <c r="W35" s="141">
        <v>0</v>
      </c>
      <c r="X35" s="141">
        <v>0</v>
      </c>
      <c r="Y35" s="141">
        <v>0</v>
      </c>
      <c r="Z35" s="141">
        <v>0</v>
      </c>
      <c r="AA35" s="141">
        <v>0</v>
      </c>
      <c r="AB35" s="141">
        <v>0</v>
      </c>
      <c r="AC35" s="141">
        <v>0</v>
      </c>
      <c r="AD35" s="141">
        <v>0</v>
      </c>
      <c r="AE35" s="141">
        <v>0</v>
      </c>
      <c r="AF35" s="141">
        <v>0</v>
      </c>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row>
    <row r="36" customHeight="1" spans="1:134">
      <c r="A36" s="140" t="s">
        <v>85</v>
      </c>
      <c r="B36" s="140" t="s">
        <v>92</v>
      </c>
      <c r="C36" s="140" t="s">
        <v>92</v>
      </c>
      <c r="D36" s="140" t="s">
        <v>127</v>
      </c>
      <c r="E36" s="140" t="s">
        <v>94</v>
      </c>
      <c r="F36" s="141">
        <v>21491.89</v>
      </c>
      <c r="G36" s="141">
        <v>21491.89</v>
      </c>
      <c r="H36" s="141">
        <v>0</v>
      </c>
      <c r="I36" s="141">
        <v>0</v>
      </c>
      <c r="J36" s="153">
        <v>0</v>
      </c>
      <c r="K36" s="141">
        <v>0</v>
      </c>
      <c r="L36" s="141">
        <v>0</v>
      </c>
      <c r="M36" s="141">
        <v>0</v>
      </c>
      <c r="N36" s="141">
        <v>0</v>
      </c>
      <c r="O36" s="141">
        <v>0</v>
      </c>
      <c r="P36" s="141">
        <v>0</v>
      </c>
      <c r="Q36" s="141">
        <v>21491.89</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customHeight="1" spans="1:134">
      <c r="A37" s="140" t="s">
        <v>95</v>
      </c>
      <c r="B37" s="140" t="s">
        <v>103</v>
      </c>
      <c r="C37" s="140" t="s">
        <v>101</v>
      </c>
      <c r="D37" s="140" t="s">
        <v>127</v>
      </c>
      <c r="E37" s="140" t="s">
        <v>128</v>
      </c>
      <c r="F37" s="141">
        <v>2387988</v>
      </c>
      <c r="G37" s="141">
        <v>2387988</v>
      </c>
      <c r="H37" s="141">
        <v>2299608</v>
      </c>
      <c r="I37" s="141">
        <v>88380</v>
      </c>
      <c r="J37" s="153">
        <v>0</v>
      </c>
      <c r="K37" s="141">
        <v>0</v>
      </c>
      <c r="L37" s="141">
        <v>0</v>
      </c>
      <c r="M37" s="141">
        <v>0</v>
      </c>
      <c r="N37" s="141">
        <v>0</v>
      </c>
      <c r="O37" s="141">
        <v>0</v>
      </c>
      <c r="P37" s="141">
        <v>0</v>
      </c>
      <c r="Q37" s="141">
        <v>0</v>
      </c>
      <c r="R37" s="141">
        <v>0</v>
      </c>
      <c r="S37" s="141">
        <v>0</v>
      </c>
      <c r="T37" s="141">
        <v>0</v>
      </c>
      <c r="U37" s="141">
        <v>0</v>
      </c>
      <c r="V37" s="141">
        <v>0</v>
      </c>
      <c r="W37" s="141">
        <v>0</v>
      </c>
      <c r="X37" s="141">
        <v>0</v>
      </c>
      <c r="Y37" s="141">
        <v>0</v>
      </c>
      <c r="Z37" s="141">
        <v>0</v>
      </c>
      <c r="AA37" s="141">
        <v>0</v>
      </c>
      <c r="AB37" s="141">
        <v>0</v>
      </c>
      <c r="AC37" s="141">
        <v>0</v>
      </c>
      <c r="AD37" s="141">
        <v>0</v>
      </c>
      <c r="AE37" s="141">
        <v>0</v>
      </c>
      <c r="AF37" s="141">
        <v>0</v>
      </c>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customHeight="1" spans="1:134">
      <c r="A38" s="140" t="s">
        <v>95</v>
      </c>
      <c r="B38" s="140" t="s">
        <v>107</v>
      </c>
      <c r="C38" s="140" t="s">
        <v>99</v>
      </c>
      <c r="D38" s="140" t="s">
        <v>127</v>
      </c>
      <c r="E38" s="140" t="s">
        <v>109</v>
      </c>
      <c r="F38" s="141">
        <v>145667.27</v>
      </c>
      <c r="G38" s="141">
        <v>145667.27</v>
      </c>
      <c r="H38" s="141">
        <v>0</v>
      </c>
      <c r="I38" s="141">
        <v>0</v>
      </c>
      <c r="J38" s="153">
        <v>0</v>
      </c>
      <c r="K38" s="141">
        <v>0</v>
      </c>
      <c r="L38" s="141">
        <v>0</v>
      </c>
      <c r="M38" s="141">
        <v>0</v>
      </c>
      <c r="N38" s="141">
        <v>0</v>
      </c>
      <c r="O38" s="141">
        <v>145667.27</v>
      </c>
      <c r="P38" s="141">
        <v>0</v>
      </c>
      <c r="Q38" s="141">
        <v>0</v>
      </c>
      <c r="R38" s="141">
        <v>0</v>
      </c>
      <c r="S38" s="141">
        <v>0</v>
      </c>
      <c r="T38" s="141">
        <v>0</v>
      </c>
      <c r="U38" s="141">
        <v>0</v>
      </c>
      <c r="V38" s="141">
        <v>0</v>
      </c>
      <c r="W38" s="141">
        <v>0</v>
      </c>
      <c r="X38" s="141">
        <v>0</v>
      </c>
      <c r="Y38" s="141">
        <v>0</v>
      </c>
      <c r="Z38" s="141">
        <v>0</v>
      </c>
      <c r="AA38" s="141">
        <v>0</v>
      </c>
      <c r="AB38" s="141">
        <v>0</v>
      </c>
      <c r="AC38" s="141">
        <v>0</v>
      </c>
      <c r="AD38" s="141">
        <v>0</v>
      </c>
      <c r="AE38" s="141">
        <v>0</v>
      </c>
      <c r="AF38" s="141">
        <v>0</v>
      </c>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customHeight="1" spans="1:134">
      <c r="A39" s="140" t="s">
        <v>110</v>
      </c>
      <c r="B39" s="140" t="s">
        <v>99</v>
      </c>
      <c r="C39" s="140" t="s">
        <v>96</v>
      </c>
      <c r="D39" s="140" t="s">
        <v>127</v>
      </c>
      <c r="E39" s="140" t="s">
        <v>111</v>
      </c>
      <c r="F39" s="141">
        <v>286558.56</v>
      </c>
      <c r="G39" s="141">
        <v>286558.56</v>
      </c>
      <c r="H39" s="141">
        <v>0</v>
      </c>
      <c r="I39" s="141">
        <v>0</v>
      </c>
      <c r="J39" s="153">
        <v>0</v>
      </c>
      <c r="K39" s="141">
        <v>0</v>
      </c>
      <c r="L39" s="141">
        <v>0</v>
      </c>
      <c r="M39" s="141">
        <v>0</v>
      </c>
      <c r="N39" s="141">
        <v>0</v>
      </c>
      <c r="O39" s="141">
        <v>0</v>
      </c>
      <c r="P39" s="141">
        <v>0</v>
      </c>
      <c r="Q39" s="141">
        <v>0</v>
      </c>
      <c r="R39" s="141">
        <v>286558.56</v>
      </c>
      <c r="S39" s="141">
        <v>0</v>
      </c>
      <c r="T39" s="141">
        <v>0</v>
      </c>
      <c r="U39" s="141">
        <v>0</v>
      </c>
      <c r="V39" s="141">
        <v>0</v>
      </c>
      <c r="W39" s="141">
        <v>0</v>
      </c>
      <c r="X39" s="141">
        <v>0</v>
      </c>
      <c r="Y39" s="141">
        <v>0</v>
      </c>
      <c r="Z39" s="141">
        <v>0</v>
      </c>
      <c r="AA39" s="141">
        <v>0</v>
      </c>
      <c r="AB39" s="141">
        <v>0</v>
      </c>
      <c r="AC39" s="141">
        <v>0</v>
      </c>
      <c r="AD39" s="141">
        <v>0</v>
      </c>
      <c r="AE39" s="141">
        <v>0</v>
      </c>
      <c r="AF39" s="141">
        <v>0</v>
      </c>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customHeight="1" spans="1:134">
      <c r="A40" s="140"/>
      <c r="B40" s="140"/>
      <c r="C40" s="140"/>
      <c r="D40" s="140" t="s">
        <v>131</v>
      </c>
      <c r="E40" s="140" t="s">
        <v>132</v>
      </c>
      <c r="F40" s="141">
        <v>5758806.94</v>
      </c>
      <c r="G40" s="141">
        <v>5733786.94</v>
      </c>
      <c r="H40" s="141">
        <v>2044200</v>
      </c>
      <c r="I40" s="141">
        <v>203112</v>
      </c>
      <c r="J40" s="153">
        <v>0</v>
      </c>
      <c r="K40" s="141">
        <v>198000</v>
      </c>
      <c r="L40" s="141">
        <v>1462330</v>
      </c>
      <c r="M40" s="141">
        <v>574492.48</v>
      </c>
      <c r="N40" s="141">
        <v>287246.24</v>
      </c>
      <c r="O40" s="141">
        <v>228313.05</v>
      </c>
      <c r="P40" s="141">
        <v>0</v>
      </c>
      <c r="Q40" s="141">
        <v>29677.17</v>
      </c>
      <c r="R40" s="141">
        <v>706416</v>
      </c>
      <c r="S40" s="141">
        <v>0</v>
      </c>
      <c r="T40" s="141">
        <v>0</v>
      </c>
      <c r="U40" s="141">
        <v>25020</v>
      </c>
      <c r="V40" s="141">
        <v>0</v>
      </c>
      <c r="W40" s="141">
        <v>0</v>
      </c>
      <c r="X40" s="141">
        <v>0</v>
      </c>
      <c r="Y40" s="141">
        <v>0</v>
      </c>
      <c r="Z40" s="141">
        <v>24480</v>
      </c>
      <c r="AA40" s="141">
        <v>0</v>
      </c>
      <c r="AB40" s="141">
        <v>0</v>
      </c>
      <c r="AC40" s="141">
        <v>0</v>
      </c>
      <c r="AD40" s="141">
        <v>540</v>
      </c>
      <c r="AE40" s="141">
        <v>0</v>
      </c>
      <c r="AF40" s="141">
        <v>0</v>
      </c>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customHeight="1" spans="1:134">
      <c r="A41" s="140" t="s">
        <v>85</v>
      </c>
      <c r="B41" s="140" t="s">
        <v>86</v>
      </c>
      <c r="C41" s="140" t="s">
        <v>86</v>
      </c>
      <c r="D41" s="140" t="s">
        <v>133</v>
      </c>
      <c r="E41" s="140" t="s">
        <v>88</v>
      </c>
      <c r="F41" s="141">
        <v>574492.48</v>
      </c>
      <c r="G41" s="141">
        <v>574492.48</v>
      </c>
      <c r="H41" s="141">
        <v>0</v>
      </c>
      <c r="I41" s="141">
        <v>0</v>
      </c>
      <c r="J41" s="153">
        <v>0</v>
      </c>
      <c r="K41" s="141">
        <v>0</v>
      </c>
      <c r="L41" s="141">
        <v>0</v>
      </c>
      <c r="M41" s="141">
        <v>574492.48</v>
      </c>
      <c r="N41" s="141">
        <v>0</v>
      </c>
      <c r="O41" s="141">
        <v>0</v>
      </c>
      <c r="P41" s="141">
        <v>0</v>
      </c>
      <c r="Q41" s="141">
        <v>0</v>
      </c>
      <c r="R41" s="141">
        <v>0</v>
      </c>
      <c r="S41" s="141">
        <v>0</v>
      </c>
      <c r="T41" s="141">
        <v>0</v>
      </c>
      <c r="U41" s="141">
        <v>0</v>
      </c>
      <c r="V41" s="141">
        <v>0</v>
      </c>
      <c r="W41" s="141">
        <v>0</v>
      </c>
      <c r="X41" s="141">
        <v>0</v>
      </c>
      <c r="Y41" s="141">
        <v>0</v>
      </c>
      <c r="Z41" s="141">
        <v>0</v>
      </c>
      <c r="AA41" s="141">
        <v>0</v>
      </c>
      <c r="AB41" s="141">
        <v>0</v>
      </c>
      <c r="AC41" s="141">
        <v>0</v>
      </c>
      <c r="AD41" s="141">
        <v>0</v>
      </c>
      <c r="AE41" s="141">
        <v>0</v>
      </c>
      <c r="AF41" s="141">
        <v>0</v>
      </c>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row>
    <row r="42" customHeight="1" spans="1:134">
      <c r="A42" s="140" t="s">
        <v>85</v>
      </c>
      <c r="B42" s="140" t="s">
        <v>86</v>
      </c>
      <c r="C42" s="140" t="s">
        <v>89</v>
      </c>
      <c r="D42" s="140" t="s">
        <v>133</v>
      </c>
      <c r="E42" s="140" t="s">
        <v>90</v>
      </c>
      <c r="F42" s="141">
        <v>287246.24</v>
      </c>
      <c r="G42" s="141">
        <v>287246.24</v>
      </c>
      <c r="H42" s="141">
        <v>0</v>
      </c>
      <c r="I42" s="141">
        <v>0</v>
      </c>
      <c r="J42" s="153">
        <v>0</v>
      </c>
      <c r="K42" s="141">
        <v>0</v>
      </c>
      <c r="L42" s="141">
        <v>0</v>
      </c>
      <c r="M42" s="141">
        <v>0</v>
      </c>
      <c r="N42" s="141">
        <v>287246.24</v>
      </c>
      <c r="O42" s="141">
        <v>0</v>
      </c>
      <c r="P42" s="141">
        <v>0</v>
      </c>
      <c r="Q42" s="141">
        <v>0</v>
      </c>
      <c r="R42" s="141">
        <v>0</v>
      </c>
      <c r="S42" s="141">
        <v>0</v>
      </c>
      <c r="T42" s="141">
        <v>0</v>
      </c>
      <c r="U42" s="141">
        <v>0</v>
      </c>
      <c r="V42" s="141">
        <v>0</v>
      </c>
      <c r="W42" s="141">
        <v>0</v>
      </c>
      <c r="X42" s="141">
        <v>0</v>
      </c>
      <c r="Y42" s="141">
        <v>0</v>
      </c>
      <c r="Z42" s="141">
        <v>0</v>
      </c>
      <c r="AA42" s="141">
        <v>0</v>
      </c>
      <c r="AB42" s="141">
        <v>0</v>
      </c>
      <c r="AC42" s="141">
        <v>0</v>
      </c>
      <c r="AD42" s="141">
        <v>0</v>
      </c>
      <c r="AE42" s="141">
        <v>0</v>
      </c>
      <c r="AF42" s="141">
        <v>0</v>
      </c>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customHeight="1" spans="1:134">
      <c r="A43" s="140" t="s">
        <v>85</v>
      </c>
      <c r="B43" s="140" t="s">
        <v>91</v>
      </c>
      <c r="C43" s="140" t="s">
        <v>96</v>
      </c>
      <c r="D43" s="140" t="s">
        <v>133</v>
      </c>
      <c r="E43" s="140" t="s">
        <v>134</v>
      </c>
      <c r="F43" s="141">
        <v>15900</v>
      </c>
      <c r="G43" s="141">
        <v>0</v>
      </c>
      <c r="H43" s="141">
        <v>0</v>
      </c>
      <c r="I43" s="141">
        <v>0</v>
      </c>
      <c r="J43" s="153">
        <v>0</v>
      </c>
      <c r="K43" s="141">
        <v>0</v>
      </c>
      <c r="L43" s="141">
        <v>0</v>
      </c>
      <c r="M43" s="141">
        <v>0</v>
      </c>
      <c r="N43" s="141">
        <v>0</v>
      </c>
      <c r="O43" s="141">
        <v>0</v>
      </c>
      <c r="P43" s="141">
        <v>0</v>
      </c>
      <c r="Q43" s="141">
        <v>0</v>
      </c>
      <c r="R43" s="141">
        <v>0</v>
      </c>
      <c r="S43" s="141">
        <v>0</v>
      </c>
      <c r="T43" s="141">
        <v>0</v>
      </c>
      <c r="U43" s="141">
        <v>15900</v>
      </c>
      <c r="V43" s="141">
        <v>0</v>
      </c>
      <c r="W43" s="141">
        <v>0</v>
      </c>
      <c r="X43" s="141">
        <v>0</v>
      </c>
      <c r="Y43" s="141">
        <v>0</v>
      </c>
      <c r="Z43" s="141">
        <v>15900</v>
      </c>
      <c r="AA43" s="141">
        <v>0</v>
      </c>
      <c r="AB43" s="141">
        <v>0</v>
      </c>
      <c r="AC43" s="141">
        <v>0</v>
      </c>
      <c r="AD43" s="141">
        <v>0</v>
      </c>
      <c r="AE43" s="141">
        <v>0</v>
      </c>
      <c r="AF43" s="141">
        <v>0</v>
      </c>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customHeight="1" spans="1:134">
      <c r="A44" s="140" t="s">
        <v>85</v>
      </c>
      <c r="B44" s="140" t="s">
        <v>92</v>
      </c>
      <c r="C44" s="140" t="s">
        <v>92</v>
      </c>
      <c r="D44" s="140" t="s">
        <v>133</v>
      </c>
      <c r="E44" s="140" t="s">
        <v>94</v>
      </c>
      <c r="F44" s="141">
        <v>29677.17</v>
      </c>
      <c r="G44" s="141">
        <v>29677.17</v>
      </c>
      <c r="H44" s="141">
        <v>0</v>
      </c>
      <c r="I44" s="141">
        <v>0</v>
      </c>
      <c r="J44" s="153">
        <v>0</v>
      </c>
      <c r="K44" s="141">
        <v>0</v>
      </c>
      <c r="L44" s="141">
        <v>0</v>
      </c>
      <c r="M44" s="141">
        <v>0</v>
      </c>
      <c r="N44" s="141">
        <v>0</v>
      </c>
      <c r="O44" s="141">
        <v>0</v>
      </c>
      <c r="P44" s="141">
        <v>0</v>
      </c>
      <c r="Q44" s="141">
        <v>29677.17</v>
      </c>
      <c r="R44" s="141">
        <v>0</v>
      </c>
      <c r="S44" s="141">
        <v>0</v>
      </c>
      <c r="T44" s="141">
        <v>0</v>
      </c>
      <c r="U44" s="141">
        <v>0</v>
      </c>
      <c r="V44" s="141">
        <v>0</v>
      </c>
      <c r="W44" s="141">
        <v>0</v>
      </c>
      <c r="X44" s="141">
        <v>0</v>
      </c>
      <c r="Y44" s="141">
        <v>0</v>
      </c>
      <c r="Z44" s="141">
        <v>0</v>
      </c>
      <c r="AA44" s="141">
        <v>0</v>
      </c>
      <c r="AB44" s="141">
        <v>0</v>
      </c>
      <c r="AC44" s="141">
        <v>0</v>
      </c>
      <c r="AD44" s="141">
        <v>0</v>
      </c>
      <c r="AE44" s="141">
        <v>0</v>
      </c>
      <c r="AF44" s="141">
        <v>0</v>
      </c>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customHeight="1" spans="1:134">
      <c r="A45" s="140" t="s">
        <v>95</v>
      </c>
      <c r="B45" s="140" t="s">
        <v>103</v>
      </c>
      <c r="C45" s="140" t="s">
        <v>96</v>
      </c>
      <c r="D45" s="140" t="s">
        <v>133</v>
      </c>
      <c r="E45" s="140" t="s">
        <v>135</v>
      </c>
      <c r="F45" s="141">
        <v>3916762</v>
      </c>
      <c r="G45" s="141">
        <v>3907642</v>
      </c>
      <c r="H45" s="141">
        <v>2044200</v>
      </c>
      <c r="I45" s="141">
        <v>203112</v>
      </c>
      <c r="J45" s="153">
        <v>0</v>
      </c>
      <c r="K45" s="141">
        <v>198000</v>
      </c>
      <c r="L45" s="141">
        <v>1462330</v>
      </c>
      <c r="M45" s="141">
        <v>0</v>
      </c>
      <c r="N45" s="141">
        <v>0</v>
      </c>
      <c r="O45" s="141">
        <v>0</v>
      </c>
      <c r="P45" s="141">
        <v>0</v>
      </c>
      <c r="Q45" s="141">
        <v>0</v>
      </c>
      <c r="R45" s="141">
        <v>0</v>
      </c>
      <c r="S45" s="141">
        <v>0</v>
      </c>
      <c r="T45" s="141">
        <v>0</v>
      </c>
      <c r="U45" s="141">
        <v>9120</v>
      </c>
      <c r="V45" s="141">
        <v>0</v>
      </c>
      <c r="W45" s="141">
        <v>0</v>
      </c>
      <c r="X45" s="141">
        <v>0</v>
      </c>
      <c r="Y45" s="141">
        <v>0</v>
      </c>
      <c r="Z45" s="141">
        <v>8580</v>
      </c>
      <c r="AA45" s="141">
        <v>0</v>
      </c>
      <c r="AB45" s="141">
        <v>0</v>
      </c>
      <c r="AC45" s="141">
        <v>0</v>
      </c>
      <c r="AD45" s="141">
        <v>540</v>
      </c>
      <c r="AE45" s="141">
        <v>0</v>
      </c>
      <c r="AF45" s="141">
        <v>0</v>
      </c>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customHeight="1" spans="1:134">
      <c r="A46" s="140" t="s">
        <v>95</v>
      </c>
      <c r="B46" s="140" t="s">
        <v>107</v>
      </c>
      <c r="C46" s="140" t="s">
        <v>99</v>
      </c>
      <c r="D46" s="140" t="s">
        <v>133</v>
      </c>
      <c r="E46" s="140" t="s">
        <v>109</v>
      </c>
      <c r="F46" s="141">
        <v>228313.05</v>
      </c>
      <c r="G46" s="141">
        <v>228313.05</v>
      </c>
      <c r="H46" s="141">
        <v>0</v>
      </c>
      <c r="I46" s="141">
        <v>0</v>
      </c>
      <c r="J46" s="153">
        <v>0</v>
      </c>
      <c r="K46" s="141">
        <v>0</v>
      </c>
      <c r="L46" s="141">
        <v>0</v>
      </c>
      <c r="M46" s="141">
        <v>0</v>
      </c>
      <c r="N46" s="141">
        <v>0</v>
      </c>
      <c r="O46" s="141">
        <v>228313.05</v>
      </c>
      <c r="P46" s="141">
        <v>0</v>
      </c>
      <c r="Q46" s="141">
        <v>0</v>
      </c>
      <c r="R46" s="141">
        <v>0</v>
      </c>
      <c r="S46" s="141">
        <v>0</v>
      </c>
      <c r="T46" s="141">
        <v>0</v>
      </c>
      <c r="U46" s="141">
        <v>0</v>
      </c>
      <c r="V46" s="141">
        <v>0</v>
      </c>
      <c r="W46" s="141">
        <v>0</v>
      </c>
      <c r="X46" s="141">
        <v>0</v>
      </c>
      <c r="Y46" s="141">
        <v>0</v>
      </c>
      <c r="Z46" s="141">
        <v>0</v>
      </c>
      <c r="AA46" s="141">
        <v>0</v>
      </c>
      <c r="AB46" s="141">
        <v>0</v>
      </c>
      <c r="AC46" s="141">
        <v>0</v>
      </c>
      <c r="AD46" s="141">
        <v>0</v>
      </c>
      <c r="AE46" s="141">
        <v>0</v>
      </c>
      <c r="AF46" s="141">
        <v>0</v>
      </c>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customHeight="1" spans="1:134">
      <c r="A47" s="140" t="s">
        <v>110</v>
      </c>
      <c r="B47" s="140" t="s">
        <v>99</v>
      </c>
      <c r="C47" s="140" t="s">
        <v>96</v>
      </c>
      <c r="D47" s="140" t="s">
        <v>133</v>
      </c>
      <c r="E47" s="140" t="s">
        <v>111</v>
      </c>
      <c r="F47" s="141">
        <v>706416</v>
      </c>
      <c r="G47" s="141">
        <v>706416</v>
      </c>
      <c r="H47" s="141">
        <v>0</v>
      </c>
      <c r="I47" s="141">
        <v>0</v>
      </c>
      <c r="J47" s="153">
        <v>0</v>
      </c>
      <c r="K47" s="141">
        <v>0</v>
      </c>
      <c r="L47" s="141">
        <v>0</v>
      </c>
      <c r="M47" s="141">
        <v>0</v>
      </c>
      <c r="N47" s="141">
        <v>0</v>
      </c>
      <c r="O47" s="141">
        <v>0</v>
      </c>
      <c r="P47" s="141">
        <v>0</v>
      </c>
      <c r="Q47" s="141">
        <v>0</v>
      </c>
      <c r="R47" s="141">
        <v>706416</v>
      </c>
      <c r="S47" s="141">
        <v>0</v>
      </c>
      <c r="T47" s="141">
        <v>0</v>
      </c>
      <c r="U47" s="141">
        <v>0</v>
      </c>
      <c r="V47" s="141">
        <v>0</v>
      </c>
      <c r="W47" s="141">
        <v>0</v>
      </c>
      <c r="X47" s="141">
        <v>0</v>
      </c>
      <c r="Y47" s="141">
        <v>0</v>
      </c>
      <c r="Z47" s="141">
        <v>0</v>
      </c>
      <c r="AA47" s="141">
        <v>0</v>
      </c>
      <c r="AB47" s="141">
        <v>0</v>
      </c>
      <c r="AC47" s="141">
        <v>0</v>
      </c>
      <c r="AD47" s="141">
        <v>0</v>
      </c>
      <c r="AE47" s="141">
        <v>0</v>
      </c>
      <c r="AF47" s="141">
        <v>0</v>
      </c>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customHeight="1" spans="1:134">
      <c r="A48" s="140"/>
      <c r="B48" s="140"/>
      <c r="C48" s="140"/>
      <c r="D48" s="140" t="s">
        <v>136</v>
      </c>
      <c r="E48" s="140" t="s">
        <v>137</v>
      </c>
      <c r="F48" s="141">
        <v>1572200.55</v>
      </c>
      <c r="G48" s="141">
        <v>1572020.55</v>
      </c>
      <c r="H48" s="141">
        <v>553884</v>
      </c>
      <c r="I48" s="141">
        <v>387996</v>
      </c>
      <c r="J48" s="153">
        <v>46157</v>
      </c>
      <c r="K48" s="141">
        <v>59400</v>
      </c>
      <c r="L48" s="141">
        <v>0</v>
      </c>
      <c r="M48" s="141">
        <v>157836.32</v>
      </c>
      <c r="N48" s="141">
        <v>78918.16</v>
      </c>
      <c r="O48" s="141">
        <v>60878.43</v>
      </c>
      <c r="P48" s="141">
        <v>0</v>
      </c>
      <c r="Q48" s="141">
        <v>7904.31</v>
      </c>
      <c r="R48" s="141">
        <v>214488</v>
      </c>
      <c r="S48" s="141">
        <v>0</v>
      </c>
      <c r="T48" s="141">
        <v>4558.33</v>
      </c>
      <c r="U48" s="141">
        <v>180</v>
      </c>
      <c r="V48" s="141">
        <v>0</v>
      </c>
      <c r="W48" s="141">
        <v>0</v>
      </c>
      <c r="X48" s="141">
        <v>0</v>
      </c>
      <c r="Y48" s="141">
        <v>0</v>
      </c>
      <c r="Z48" s="141">
        <v>0</v>
      </c>
      <c r="AA48" s="141">
        <v>0</v>
      </c>
      <c r="AB48" s="141">
        <v>0</v>
      </c>
      <c r="AC48" s="141">
        <v>0</v>
      </c>
      <c r="AD48" s="141">
        <v>180</v>
      </c>
      <c r="AE48" s="141">
        <v>0</v>
      </c>
      <c r="AF48" s="141">
        <v>0</v>
      </c>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row r="49" customHeight="1" spans="1:134">
      <c r="A49" s="140" t="s">
        <v>85</v>
      </c>
      <c r="B49" s="140" t="s">
        <v>86</v>
      </c>
      <c r="C49" s="140" t="s">
        <v>86</v>
      </c>
      <c r="D49" s="140" t="s">
        <v>138</v>
      </c>
      <c r="E49" s="140" t="s">
        <v>88</v>
      </c>
      <c r="F49" s="141">
        <v>157836.32</v>
      </c>
      <c r="G49" s="141">
        <v>157836.32</v>
      </c>
      <c r="H49" s="141">
        <v>0</v>
      </c>
      <c r="I49" s="141">
        <v>0</v>
      </c>
      <c r="J49" s="153">
        <v>0</v>
      </c>
      <c r="K49" s="141">
        <v>0</v>
      </c>
      <c r="L49" s="141">
        <v>0</v>
      </c>
      <c r="M49" s="141">
        <v>157836.32</v>
      </c>
      <c r="N49" s="141">
        <v>0</v>
      </c>
      <c r="O49" s="141">
        <v>0</v>
      </c>
      <c r="P49" s="141">
        <v>0</v>
      </c>
      <c r="Q49" s="141">
        <v>0</v>
      </c>
      <c r="R49" s="141">
        <v>0</v>
      </c>
      <c r="S49" s="141">
        <v>0</v>
      </c>
      <c r="T49" s="141">
        <v>0</v>
      </c>
      <c r="U49" s="141">
        <v>0</v>
      </c>
      <c r="V49" s="141">
        <v>0</v>
      </c>
      <c r="W49" s="141">
        <v>0</v>
      </c>
      <c r="X49" s="141">
        <v>0</v>
      </c>
      <c r="Y49" s="141">
        <v>0</v>
      </c>
      <c r="Z49" s="141">
        <v>0</v>
      </c>
      <c r="AA49" s="141">
        <v>0</v>
      </c>
      <c r="AB49" s="141">
        <v>0</v>
      </c>
      <c r="AC49" s="141">
        <v>0</v>
      </c>
      <c r="AD49" s="141">
        <v>0</v>
      </c>
      <c r="AE49" s="141">
        <v>0</v>
      </c>
      <c r="AF49" s="141">
        <v>0</v>
      </c>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row>
    <row r="50" customHeight="1" spans="1:134">
      <c r="A50" s="140" t="s">
        <v>85</v>
      </c>
      <c r="B50" s="140" t="s">
        <v>86</v>
      </c>
      <c r="C50" s="140" t="s">
        <v>89</v>
      </c>
      <c r="D50" s="140" t="s">
        <v>138</v>
      </c>
      <c r="E50" s="140" t="s">
        <v>90</v>
      </c>
      <c r="F50" s="141">
        <v>78918.16</v>
      </c>
      <c r="G50" s="141">
        <v>78918.16</v>
      </c>
      <c r="H50" s="141">
        <v>0</v>
      </c>
      <c r="I50" s="141">
        <v>0</v>
      </c>
      <c r="J50" s="153">
        <v>0</v>
      </c>
      <c r="K50" s="141">
        <v>0</v>
      </c>
      <c r="L50" s="141">
        <v>0</v>
      </c>
      <c r="M50" s="141">
        <v>0</v>
      </c>
      <c r="N50" s="141">
        <v>78918.16</v>
      </c>
      <c r="O50" s="141">
        <v>0</v>
      </c>
      <c r="P50" s="141">
        <v>0</v>
      </c>
      <c r="Q50" s="141">
        <v>0</v>
      </c>
      <c r="R50" s="141">
        <v>0</v>
      </c>
      <c r="S50" s="141">
        <v>0</v>
      </c>
      <c r="T50" s="141">
        <v>0</v>
      </c>
      <c r="U50" s="141">
        <v>0</v>
      </c>
      <c r="V50" s="141">
        <v>0</v>
      </c>
      <c r="W50" s="141">
        <v>0</v>
      </c>
      <c r="X50" s="141">
        <v>0</v>
      </c>
      <c r="Y50" s="141">
        <v>0</v>
      </c>
      <c r="Z50" s="141">
        <v>0</v>
      </c>
      <c r="AA50" s="141">
        <v>0</v>
      </c>
      <c r="AB50" s="141">
        <v>0</v>
      </c>
      <c r="AC50" s="141">
        <v>0</v>
      </c>
      <c r="AD50" s="141">
        <v>0</v>
      </c>
      <c r="AE50" s="141">
        <v>0</v>
      </c>
      <c r="AF50" s="141">
        <v>0</v>
      </c>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row>
    <row r="51" customHeight="1" spans="1:134">
      <c r="A51" s="140" t="s">
        <v>85</v>
      </c>
      <c r="B51" s="140" t="s">
        <v>92</v>
      </c>
      <c r="C51" s="140" t="s">
        <v>92</v>
      </c>
      <c r="D51" s="140" t="s">
        <v>138</v>
      </c>
      <c r="E51" s="140" t="s">
        <v>94</v>
      </c>
      <c r="F51" s="141">
        <v>7904.31</v>
      </c>
      <c r="G51" s="141">
        <v>7904.31</v>
      </c>
      <c r="H51" s="141">
        <v>0</v>
      </c>
      <c r="I51" s="141">
        <v>0</v>
      </c>
      <c r="J51" s="153">
        <v>0</v>
      </c>
      <c r="K51" s="141">
        <v>0</v>
      </c>
      <c r="L51" s="141">
        <v>0</v>
      </c>
      <c r="M51" s="141">
        <v>0</v>
      </c>
      <c r="N51" s="141">
        <v>0</v>
      </c>
      <c r="O51" s="141">
        <v>0</v>
      </c>
      <c r="P51" s="141">
        <v>0</v>
      </c>
      <c r="Q51" s="141">
        <v>7904.31</v>
      </c>
      <c r="R51" s="141">
        <v>0</v>
      </c>
      <c r="S51" s="141">
        <v>0</v>
      </c>
      <c r="T51" s="141">
        <v>0</v>
      </c>
      <c r="U51" s="141">
        <v>0</v>
      </c>
      <c r="V51" s="141">
        <v>0</v>
      </c>
      <c r="W51" s="141">
        <v>0</v>
      </c>
      <c r="X51" s="141">
        <v>0</v>
      </c>
      <c r="Y51" s="141">
        <v>0</v>
      </c>
      <c r="Z51" s="141">
        <v>0</v>
      </c>
      <c r="AA51" s="141">
        <v>0</v>
      </c>
      <c r="AB51" s="141">
        <v>0</v>
      </c>
      <c r="AC51" s="141">
        <v>0</v>
      </c>
      <c r="AD51" s="141">
        <v>0</v>
      </c>
      <c r="AE51" s="141">
        <v>0</v>
      </c>
      <c r="AF51" s="141">
        <v>0</v>
      </c>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row>
    <row r="52" customHeight="1" spans="1:134">
      <c r="A52" s="140" t="s">
        <v>95</v>
      </c>
      <c r="B52" s="140" t="s">
        <v>103</v>
      </c>
      <c r="C52" s="140" t="s">
        <v>99</v>
      </c>
      <c r="D52" s="140" t="s">
        <v>138</v>
      </c>
      <c r="E52" s="140" t="s">
        <v>139</v>
      </c>
      <c r="F52" s="141">
        <v>1052175.33</v>
      </c>
      <c r="G52" s="141">
        <v>1051995.33</v>
      </c>
      <c r="H52" s="141">
        <v>553884</v>
      </c>
      <c r="I52" s="141">
        <v>387996</v>
      </c>
      <c r="J52" s="153">
        <v>46157</v>
      </c>
      <c r="K52" s="141">
        <v>59400</v>
      </c>
      <c r="L52" s="141">
        <v>0</v>
      </c>
      <c r="M52" s="141">
        <v>0</v>
      </c>
      <c r="N52" s="141">
        <v>0</v>
      </c>
      <c r="O52" s="141">
        <v>0</v>
      </c>
      <c r="P52" s="141">
        <v>0</v>
      </c>
      <c r="Q52" s="141">
        <v>0</v>
      </c>
      <c r="R52" s="141">
        <v>0</v>
      </c>
      <c r="S52" s="141">
        <v>0</v>
      </c>
      <c r="T52" s="141">
        <v>4558.33</v>
      </c>
      <c r="U52" s="141">
        <v>180</v>
      </c>
      <c r="V52" s="141">
        <v>0</v>
      </c>
      <c r="W52" s="141">
        <v>0</v>
      </c>
      <c r="X52" s="141">
        <v>0</v>
      </c>
      <c r="Y52" s="141">
        <v>0</v>
      </c>
      <c r="Z52" s="141">
        <v>0</v>
      </c>
      <c r="AA52" s="141">
        <v>0</v>
      </c>
      <c r="AB52" s="141">
        <v>0</v>
      </c>
      <c r="AC52" s="141">
        <v>0</v>
      </c>
      <c r="AD52" s="141">
        <v>180</v>
      </c>
      <c r="AE52" s="141">
        <v>0</v>
      </c>
      <c r="AF52" s="141">
        <v>0</v>
      </c>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row>
    <row r="53" customHeight="1" spans="1:134">
      <c r="A53" s="140" t="s">
        <v>95</v>
      </c>
      <c r="B53" s="140" t="s">
        <v>107</v>
      </c>
      <c r="C53" s="140" t="s">
        <v>96</v>
      </c>
      <c r="D53" s="140" t="s">
        <v>138</v>
      </c>
      <c r="E53" s="140" t="s">
        <v>108</v>
      </c>
      <c r="F53" s="141">
        <v>60878.43</v>
      </c>
      <c r="G53" s="141">
        <v>60878.43</v>
      </c>
      <c r="H53" s="141">
        <v>0</v>
      </c>
      <c r="I53" s="141">
        <v>0</v>
      </c>
      <c r="J53" s="153">
        <v>0</v>
      </c>
      <c r="K53" s="141">
        <v>0</v>
      </c>
      <c r="L53" s="141">
        <v>0</v>
      </c>
      <c r="M53" s="141">
        <v>0</v>
      </c>
      <c r="N53" s="141">
        <v>0</v>
      </c>
      <c r="O53" s="141">
        <v>60878.43</v>
      </c>
      <c r="P53" s="141">
        <v>0</v>
      </c>
      <c r="Q53" s="141">
        <v>0</v>
      </c>
      <c r="R53" s="141">
        <v>0</v>
      </c>
      <c r="S53" s="141">
        <v>0</v>
      </c>
      <c r="T53" s="141">
        <v>0</v>
      </c>
      <c r="U53" s="141">
        <v>0</v>
      </c>
      <c r="V53" s="141">
        <v>0</v>
      </c>
      <c r="W53" s="141">
        <v>0</v>
      </c>
      <c r="X53" s="141">
        <v>0</v>
      </c>
      <c r="Y53" s="141">
        <v>0</v>
      </c>
      <c r="Z53" s="141">
        <v>0</v>
      </c>
      <c r="AA53" s="141">
        <v>0</v>
      </c>
      <c r="AB53" s="141">
        <v>0</v>
      </c>
      <c r="AC53" s="141">
        <v>0</v>
      </c>
      <c r="AD53" s="141">
        <v>0</v>
      </c>
      <c r="AE53" s="141">
        <v>0</v>
      </c>
      <c r="AF53" s="141">
        <v>0</v>
      </c>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row>
    <row r="54" customHeight="1" spans="1:134">
      <c r="A54" s="140" t="s">
        <v>110</v>
      </c>
      <c r="B54" s="140" t="s">
        <v>99</v>
      </c>
      <c r="C54" s="140" t="s">
        <v>96</v>
      </c>
      <c r="D54" s="140" t="s">
        <v>138</v>
      </c>
      <c r="E54" s="140" t="s">
        <v>111</v>
      </c>
      <c r="F54" s="141">
        <v>214488</v>
      </c>
      <c r="G54" s="141">
        <v>214488</v>
      </c>
      <c r="H54" s="141">
        <v>0</v>
      </c>
      <c r="I54" s="141">
        <v>0</v>
      </c>
      <c r="J54" s="153">
        <v>0</v>
      </c>
      <c r="K54" s="141">
        <v>0</v>
      </c>
      <c r="L54" s="141">
        <v>0</v>
      </c>
      <c r="M54" s="141">
        <v>0</v>
      </c>
      <c r="N54" s="141">
        <v>0</v>
      </c>
      <c r="O54" s="141">
        <v>0</v>
      </c>
      <c r="P54" s="141">
        <v>0</v>
      </c>
      <c r="Q54" s="141">
        <v>0</v>
      </c>
      <c r="R54" s="141">
        <v>214488</v>
      </c>
      <c r="S54" s="141">
        <v>0</v>
      </c>
      <c r="T54" s="141">
        <v>0</v>
      </c>
      <c r="U54" s="141">
        <v>0</v>
      </c>
      <c r="V54" s="141">
        <v>0</v>
      </c>
      <c r="W54" s="141">
        <v>0</v>
      </c>
      <c r="X54" s="141">
        <v>0</v>
      </c>
      <c r="Y54" s="141">
        <v>0</v>
      </c>
      <c r="Z54" s="141">
        <v>0</v>
      </c>
      <c r="AA54" s="141">
        <v>0</v>
      </c>
      <c r="AB54" s="141">
        <v>0</v>
      </c>
      <c r="AC54" s="141">
        <v>0</v>
      </c>
      <c r="AD54" s="141">
        <v>0</v>
      </c>
      <c r="AE54" s="141">
        <v>0</v>
      </c>
      <c r="AF54" s="141">
        <v>0</v>
      </c>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row>
    <row r="55" customHeight="1" spans="1:32">
      <c r="A55" s="140"/>
      <c r="B55" s="140"/>
      <c r="C55" s="140"/>
      <c r="D55" s="140" t="s">
        <v>140</v>
      </c>
      <c r="E55" s="140" t="s">
        <v>141</v>
      </c>
      <c r="F55" s="141">
        <v>1145741.9</v>
      </c>
      <c r="G55" s="141">
        <v>1145741.9</v>
      </c>
      <c r="H55" s="141">
        <v>859543.2</v>
      </c>
      <c r="I55" s="141">
        <v>121658.4</v>
      </c>
      <c r="J55" s="153">
        <v>0</v>
      </c>
      <c r="K55" s="141">
        <v>0</v>
      </c>
      <c r="L55" s="141">
        <v>0</v>
      </c>
      <c r="M55" s="141">
        <v>0</v>
      </c>
      <c r="N55" s="141">
        <v>0</v>
      </c>
      <c r="O55" s="141">
        <v>52826.1</v>
      </c>
      <c r="P55" s="141">
        <v>0</v>
      </c>
      <c r="Q55" s="141">
        <v>7794.01</v>
      </c>
      <c r="R55" s="141">
        <v>103920.19</v>
      </c>
      <c r="S55" s="141">
        <v>0</v>
      </c>
      <c r="T55" s="141">
        <v>0</v>
      </c>
      <c r="U55" s="141">
        <v>0</v>
      </c>
      <c r="V55" s="141">
        <v>0</v>
      </c>
      <c r="W55" s="141">
        <v>0</v>
      </c>
      <c r="X55" s="141">
        <v>0</v>
      </c>
      <c r="Y55" s="141">
        <v>0</v>
      </c>
      <c r="Z55" s="141">
        <v>0</v>
      </c>
      <c r="AA55" s="141">
        <v>0</v>
      </c>
      <c r="AB55" s="141">
        <v>0</v>
      </c>
      <c r="AC55" s="141">
        <v>0</v>
      </c>
      <c r="AD55" s="141">
        <v>0</v>
      </c>
      <c r="AE55" s="141">
        <v>0</v>
      </c>
      <c r="AF55" s="141">
        <v>0</v>
      </c>
    </row>
    <row r="56" customHeight="1" spans="1:32">
      <c r="A56" s="140" t="s">
        <v>85</v>
      </c>
      <c r="B56" s="140" t="s">
        <v>92</v>
      </c>
      <c r="C56" s="140" t="s">
        <v>92</v>
      </c>
      <c r="D56" s="140" t="s">
        <v>142</v>
      </c>
      <c r="E56" s="140" t="s">
        <v>94</v>
      </c>
      <c r="F56" s="141">
        <v>7794.01</v>
      </c>
      <c r="G56" s="141">
        <v>7794.01</v>
      </c>
      <c r="H56" s="141">
        <v>0</v>
      </c>
      <c r="I56" s="141">
        <v>0</v>
      </c>
      <c r="J56" s="153">
        <v>0</v>
      </c>
      <c r="K56" s="141">
        <v>0</v>
      </c>
      <c r="L56" s="141">
        <v>0</v>
      </c>
      <c r="M56" s="141">
        <v>0</v>
      </c>
      <c r="N56" s="141">
        <v>0</v>
      </c>
      <c r="O56" s="141">
        <v>0</v>
      </c>
      <c r="P56" s="141">
        <v>0</v>
      </c>
      <c r="Q56" s="141">
        <v>7794.01</v>
      </c>
      <c r="R56" s="141">
        <v>0</v>
      </c>
      <c r="S56" s="141">
        <v>0</v>
      </c>
      <c r="T56" s="141">
        <v>0</v>
      </c>
      <c r="U56" s="141">
        <v>0</v>
      </c>
      <c r="V56" s="141">
        <v>0</v>
      </c>
      <c r="W56" s="141">
        <v>0</v>
      </c>
      <c r="X56" s="141">
        <v>0</v>
      </c>
      <c r="Y56" s="141">
        <v>0</v>
      </c>
      <c r="Z56" s="141">
        <v>0</v>
      </c>
      <c r="AA56" s="141">
        <v>0</v>
      </c>
      <c r="AB56" s="141">
        <v>0</v>
      </c>
      <c r="AC56" s="141">
        <v>0</v>
      </c>
      <c r="AD56" s="141">
        <v>0</v>
      </c>
      <c r="AE56" s="141">
        <v>0</v>
      </c>
      <c r="AF56" s="141">
        <v>0</v>
      </c>
    </row>
    <row r="57" customHeight="1" spans="1:32">
      <c r="A57" s="140" t="s">
        <v>95</v>
      </c>
      <c r="B57" s="140" t="s">
        <v>101</v>
      </c>
      <c r="C57" s="140" t="s">
        <v>99</v>
      </c>
      <c r="D57" s="140" t="s">
        <v>142</v>
      </c>
      <c r="E57" s="140" t="s">
        <v>143</v>
      </c>
      <c r="F57" s="141">
        <v>981201.6</v>
      </c>
      <c r="G57" s="141">
        <v>981201.6</v>
      </c>
      <c r="H57" s="141">
        <v>859543.2</v>
      </c>
      <c r="I57" s="141">
        <v>121658.4</v>
      </c>
      <c r="J57" s="153">
        <v>0</v>
      </c>
      <c r="K57" s="141">
        <v>0</v>
      </c>
      <c r="L57" s="141">
        <v>0</v>
      </c>
      <c r="M57" s="141">
        <v>0</v>
      </c>
      <c r="N57" s="141">
        <v>0</v>
      </c>
      <c r="O57" s="141">
        <v>0</v>
      </c>
      <c r="P57" s="141">
        <v>0</v>
      </c>
      <c r="Q57" s="141">
        <v>0</v>
      </c>
      <c r="R57" s="141">
        <v>0</v>
      </c>
      <c r="S57" s="141">
        <v>0</v>
      </c>
      <c r="T57" s="141">
        <v>0</v>
      </c>
      <c r="U57" s="141">
        <v>0</v>
      </c>
      <c r="V57" s="141">
        <v>0</v>
      </c>
      <c r="W57" s="141">
        <v>0</v>
      </c>
      <c r="X57" s="141">
        <v>0</v>
      </c>
      <c r="Y57" s="141">
        <v>0</v>
      </c>
      <c r="Z57" s="141">
        <v>0</v>
      </c>
      <c r="AA57" s="141">
        <v>0</v>
      </c>
      <c r="AB57" s="141">
        <v>0</v>
      </c>
      <c r="AC57" s="141">
        <v>0</v>
      </c>
      <c r="AD57" s="141">
        <v>0</v>
      </c>
      <c r="AE57" s="141">
        <v>0</v>
      </c>
      <c r="AF57" s="141">
        <v>0</v>
      </c>
    </row>
    <row r="58" customHeight="1" spans="1:32">
      <c r="A58" s="140" t="s">
        <v>95</v>
      </c>
      <c r="B58" s="140" t="s">
        <v>107</v>
      </c>
      <c r="C58" s="140" t="s">
        <v>99</v>
      </c>
      <c r="D58" s="140" t="s">
        <v>142</v>
      </c>
      <c r="E58" s="140" t="s">
        <v>109</v>
      </c>
      <c r="F58" s="141">
        <v>52826.1</v>
      </c>
      <c r="G58" s="141">
        <v>52826.1</v>
      </c>
      <c r="H58" s="141">
        <v>0</v>
      </c>
      <c r="I58" s="141">
        <v>0</v>
      </c>
      <c r="J58" s="153">
        <v>0</v>
      </c>
      <c r="K58" s="141">
        <v>0</v>
      </c>
      <c r="L58" s="141">
        <v>0</v>
      </c>
      <c r="M58" s="141">
        <v>0</v>
      </c>
      <c r="N58" s="141">
        <v>0</v>
      </c>
      <c r="O58" s="141">
        <v>52826.1</v>
      </c>
      <c r="P58" s="141">
        <v>0</v>
      </c>
      <c r="Q58" s="141">
        <v>0</v>
      </c>
      <c r="R58" s="141">
        <v>0</v>
      </c>
      <c r="S58" s="141">
        <v>0</v>
      </c>
      <c r="T58" s="141">
        <v>0</v>
      </c>
      <c r="U58" s="141">
        <v>0</v>
      </c>
      <c r="V58" s="141">
        <v>0</v>
      </c>
      <c r="W58" s="141">
        <v>0</v>
      </c>
      <c r="X58" s="141">
        <v>0</v>
      </c>
      <c r="Y58" s="141">
        <v>0</v>
      </c>
      <c r="Z58" s="141">
        <v>0</v>
      </c>
      <c r="AA58" s="141">
        <v>0</v>
      </c>
      <c r="AB58" s="141">
        <v>0</v>
      </c>
      <c r="AC58" s="141">
        <v>0</v>
      </c>
      <c r="AD58" s="141">
        <v>0</v>
      </c>
      <c r="AE58" s="141">
        <v>0</v>
      </c>
      <c r="AF58" s="141">
        <v>0</v>
      </c>
    </row>
    <row r="59" customHeight="1" spans="1:32">
      <c r="A59" s="140" t="s">
        <v>110</v>
      </c>
      <c r="B59" s="140" t="s">
        <v>99</v>
      </c>
      <c r="C59" s="140" t="s">
        <v>96</v>
      </c>
      <c r="D59" s="140" t="s">
        <v>142</v>
      </c>
      <c r="E59" s="140" t="s">
        <v>111</v>
      </c>
      <c r="F59" s="141">
        <v>103920.19</v>
      </c>
      <c r="G59" s="141">
        <v>103920.19</v>
      </c>
      <c r="H59" s="141">
        <v>0</v>
      </c>
      <c r="I59" s="141">
        <v>0</v>
      </c>
      <c r="J59" s="153">
        <v>0</v>
      </c>
      <c r="K59" s="141">
        <v>0</v>
      </c>
      <c r="L59" s="141">
        <v>0</v>
      </c>
      <c r="M59" s="141">
        <v>0</v>
      </c>
      <c r="N59" s="141">
        <v>0</v>
      </c>
      <c r="O59" s="141">
        <v>0</v>
      </c>
      <c r="P59" s="141">
        <v>0</v>
      </c>
      <c r="Q59" s="141">
        <v>0</v>
      </c>
      <c r="R59" s="141">
        <v>103920.19</v>
      </c>
      <c r="S59" s="141">
        <v>0</v>
      </c>
      <c r="T59" s="141">
        <v>0</v>
      </c>
      <c r="U59" s="141">
        <v>0</v>
      </c>
      <c r="V59" s="141">
        <v>0</v>
      </c>
      <c r="W59" s="141">
        <v>0</v>
      </c>
      <c r="X59" s="141">
        <v>0</v>
      </c>
      <c r="Y59" s="141">
        <v>0</v>
      </c>
      <c r="Z59" s="141">
        <v>0</v>
      </c>
      <c r="AA59" s="141">
        <v>0</v>
      </c>
      <c r="AB59" s="141">
        <v>0</v>
      </c>
      <c r="AC59" s="141">
        <v>0</v>
      </c>
      <c r="AD59" s="141">
        <v>0</v>
      </c>
      <c r="AE59" s="141">
        <v>0</v>
      </c>
      <c r="AF59" s="141">
        <v>0</v>
      </c>
    </row>
    <row r="60" customHeight="1" spans="1:32">
      <c r="A60" s="140"/>
      <c r="B60" s="140"/>
      <c r="C60" s="140"/>
      <c r="D60" s="140" t="s">
        <v>144</v>
      </c>
      <c r="E60" s="140" t="s">
        <v>145</v>
      </c>
      <c r="F60" s="141">
        <v>619028.67</v>
      </c>
      <c r="G60" s="141">
        <v>619028.67</v>
      </c>
      <c r="H60" s="141">
        <v>491450.4</v>
      </c>
      <c r="I60" s="141">
        <v>33570</v>
      </c>
      <c r="J60" s="153">
        <v>0</v>
      </c>
      <c r="K60" s="141">
        <v>0</v>
      </c>
      <c r="L60" s="141">
        <v>0</v>
      </c>
      <c r="M60" s="141">
        <v>0</v>
      </c>
      <c r="N60" s="141">
        <v>0</v>
      </c>
      <c r="O60" s="141">
        <v>30181.6</v>
      </c>
      <c r="P60" s="141">
        <v>0</v>
      </c>
      <c r="Q60" s="141">
        <v>4453.02</v>
      </c>
      <c r="R60" s="141">
        <v>59373.65</v>
      </c>
      <c r="S60" s="141">
        <v>0</v>
      </c>
      <c r="T60" s="141">
        <v>0</v>
      </c>
      <c r="U60" s="141">
        <v>0</v>
      </c>
      <c r="V60" s="141">
        <v>0</v>
      </c>
      <c r="W60" s="141">
        <v>0</v>
      </c>
      <c r="X60" s="141">
        <v>0</v>
      </c>
      <c r="Y60" s="141">
        <v>0</v>
      </c>
      <c r="Z60" s="141">
        <v>0</v>
      </c>
      <c r="AA60" s="141">
        <v>0</v>
      </c>
      <c r="AB60" s="141">
        <v>0</v>
      </c>
      <c r="AC60" s="141">
        <v>0</v>
      </c>
      <c r="AD60" s="141">
        <v>0</v>
      </c>
      <c r="AE60" s="141">
        <v>0</v>
      </c>
      <c r="AF60" s="141">
        <v>0</v>
      </c>
    </row>
    <row r="61" customHeight="1" spans="1:32">
      <c r="A61" s="140" t="s">
        <v>85</v>
      </c>
      <c r="B61" s="140" t="s">
        <v>92</v>
      </c>
      <c r="C61" s="140" t="s">
        <v>92</v>
      </c>
      <c r="D61" s="140" t="s">
        <v>146</v>
      </c>
      <c r="E61" s="140" t="s">
        <v>94</v>
      </c>
      <c r="F61" s="141">
        <v>4453.02</v>
      </c>
      <c r="G61" s="141">
        <v>4453.02</v>
      </c>
      <c r="H61" s="141">
        <v>0</v>
      </c>
      <c r="I61" s="141">
        <v>0</v>
      </c>
      <c r="J61" s="153">
        <v>0</v>
      </c>
      <c r="K61" s="141">
        <v>0</v>
      </c>
      <c r="L61" s="141">
        <v>0</v>
      </c>
      <c r="M61" s="141">
        <v>0</v>
      </c>
      <c r="N61" s="141">
        <v>0</v>
      </c>
      <c r="O61" s="141">
        <v>0</v>
      </c>
      <c r="P61" s="141">
        <v>0</v>
      </c>
      <c r="Q61" s="141">
        <v>4453.02</v>
      </c>
      <c r="R61" s="141">
        <v>0</v>
      </c>
      <c r="S61" s="141">
        <v>0</v>
      </c>
      <c r="T61" s="141">
        <v>0</v>
      </c>
      <c r="U61" s="141">
        <v>0</v>
      </c>
      <c r="V61" s="141">
        <v>0</v>
      </c>
      <c r="W61" s="141">
        <v>0</v>
      </c>
      <c r="X61" s="141">
        <v>0</v>
      </c>
      <c r="Y61" s="141">
        <v>0</v>
      </c>
      <c r="Z61" s="141">
        <v>0</v>
      </c>
      <c r="AA61" s="141">
        <v>0</v>
      </c>
      <c r="AB61" s="141">
        <v>0</v>
      </c>
      <c r="AC61" s="141">
        <v>0</v>
      </c>
      <c r="AD61" s="141">
        <v>0</v>
      </c>
      <c r="AE61" s="141">
        <v>0</v>
      </c>
      <c r="AF61" s="141">
        <v>0</v>
      </c>
    </row>
    <row r="62" customHeight="1" spans="1:32">
      <c r="A62" s="140" t="s">
        <v>95</v>
      </c>
      <c r="B62" s="140" t="s">
        <v>101</v>
      </c>
      <c r="C62" s="140" t="s">
        <v>99</v>
      </c>
      <c r="D62" s="140" t="s">
        <v>146</v>
      </c>
      <c r="E62" s="140" t="s">
        <v>143</v>
      </c>
      <c r="F62" s="141">
        <v>525020.4</v>
      </c>
      <c r="G62" s="141">
        <v>525020.4</v>
      </c>
      <c r="H62" s="141">
        <v>491450.4</v>
      </c>
      <c r="I62" s="141">
        <v>33570</v>
      </c>
      <c r="J62" s="153">
        <v>0</v>
      </c>
      <c r="K62" s="141">
        <v>0</v>
      </c>
      <c r="L62" s="141">
        <v>0</v>
      </c>
      <c r="M62" s="141">
        <v>0</v>
      </c>
      <c r="N62" s="141">
        <v>0</v>
      </c>
      <c r="O62" s="141">
        <v>0</v>
      </c>
      <c r="P62" s="141">
        <v>0</v>
      </c>
      <c r="Q62" s="141">
        <v>0</v>
      </c>
      <c r="R62" s="141">
        <v>0</v>
      </c>
      <c r="S62" s="141">
        <v>0</v>
      </c>
      <c r="T62" s="141">
        <v>0</v>
      </c>
      <c r="U62" s="141">
        <v>0</v>
      </c>
      <c r="V62" s="141">
        <v>0</v>
      </c>
      <c r="W62" s="141">
        <v>0</v>
      </c>
      <c r="X62" s="141">
        <v>0</v>
      </c>
      <c r="Y62" s="141">
        <v>0</v>
      </c>
      <c r="Z62" s="141">
        <v>0</v>
      </c>
      <c r="AA62" s="141">
        <v>0</v>
      </c>
      <c r="AB62" s="141">
        <v>0</v>
      </c>
      <c r="AC62" s="141">
        <v>0</v>
      </c>
      <c r="AD62" s="141">
        <v>0</v>
      </c>
      <c r="AE62" s="141">
        <v>0</v>
      </c>
      <c r="AF62" s="141">
        <v>0</v>
      </c>
    </row>
    <row r="63" customHeight="1" spans="1:32">
      <c r="A63" s="140" t="s">
        <v>95</v>
      </c>
      <c r="B63" s="140" t="s">
        <v>107</v>
      </c>
      <c r="C63" s="140" t="s">
        <v>99</v>
      </c>
      <c r="D63" s="140" t="s">
        <v>146</v>
      </c>
      <c r="E63" s="140" t="s">
        <v>109</v>
      </c>
      <c r="F63" s="141">
        <v>30181.6</v>
      </c>
      <c r="G63" s="141">
        <v>30181.6</v>
      </c>
      <c r="H63" s="141">
        <v>0</v>
      </c>
      <c r="I63" s="141">
        <v>0</v>
      </c>
      <c r="J63" s="153">
        <v>0</v>
      </c>
      <c r="K63" s="141">
        <v>0</v>
      </c>
      <c r="L63" s="141">
        <v>0</v>
      </c>
      <c r="M63" s="141">
        <v>0</v>
      </c>
      <c r="N63" s="141">
        <v>0</v>
      </c>
      <c r="O63" s="141">
        <v>30181.6</v>
      </c>
      <c r="P63" s="141">
        <v>0</v>
      </c>
      <c r="Q63" s="141">
        <v>0</v>
      </c>
      <c r="R63" s="141">
        <v>0</v>
      </c>
      <c r="S63" s="141">
        <v>0</v>
      </c>
      <c r="T63" s="141">
        <v>0</v>
      </c>
      <c r="U63" s="141">
        <v>0</v>
      </c>
      <c r="V63" s="141">
        <v>0</v>
      </c>
      <c r="W63" s="141">
        <v>0</v>
      </c>
      <c r="X63" s="141">
        <v>0</v>
      </c>
      <c r="Y63" s="141">
        <v>0</v>
      </c>
      <c r="Z63" s="141">
        <v>0</v>
      </c>
      <c r="AA63" s="141">
        <v>0</v>
      </c>
      <c r="AB63" s="141">
        <v>0</v>
      </c>
      <c r="AC63" s="141">
        <v>0</v>
      </c>
      <c r="AD63" s="141">
        <v>0</v>
      </c>
      <c r="AE63" s="141">
        <v>0</v>
      </c>
      <c r="AF63" s="141">
        <v>0</v>
      </c>
    </row>
    <row r="64" customHeight="1" spans="1:32">
      <c r="A64" s="140" t="s">
        <v>110</v>
      </c>
      <c r="B64" s="140" t="s">
        <v>99</v>
      </c>
      <c r="C64" s="140" t="s">
        <v>96</v>
      </c>
      <c r="D64" s="140" t="s">
        <v>146</v>
      </c>
      <c r="E64" s="140" t="s">
        <v>111</v>
      </c>
      <c r="F64" s="141">
        <v>59373.65</v>
      </c>
      <c r="G64" s="141">
        <v>59373.65</v>
      </c>
      <c r="H64" s="141">
        <v>0</v>
      </c>
      <c r="I64" s="141">
        <v>0</v>
      </c>
      <c r="J64" s="153">
        <v>0</v>
      </c>
      <c r="K64" s="141">
        <v>0</v>
      </c>
      <c r="L64" s="141">
        <v>0</v>
      </c>
      <c r="M64" s="141">
        <v>0</v>
      </c>
      <c r="N64" s="141">
        <v>0</v>
      </c>
      <c r="O64" s="141">
        <v>0</v>
      </c>
      <c r="P64" s="141">
        <v>0</v>
      </c>
      <c r="Q64" s="141">
        <v>0</v>
      </c>
      <c r="R64" s="141">
        <v>59373.65</v>
      </c>
      <c r="S64" s="141">
        <v>0</v>
      </c>
      <c r="T64" s="141">
        <v>0</v>
      </c>
      <c r="U64" s="141">
        <v>0</v>
      </c>
      <c r="V64" s="141">
        <v>0</v>
      </c>
      <c r="W64" s="141">
        <v>0</v>
      </c>
      <c r="X64" s="141">
        <v>0</v>
      </c>
      <c r="Y64" s="141">
        <v>0</v>
      </c>
      <c r="Z64" s="141">
        <v>0</v>
      </c>
      <c r="AA64" s="141">
        <v>0</v>
      </c>
      <c r="AB64" s="141">
        <v>0</v>
      </c>
      <c r="AC64" s="141">
        <v>0</v>
      </c>
      <c r="AD64" s="141">
        <v>0</v>
      </c>
      <c r="AE64" s="141">
        <v>0</v>
      </c>
      <c r="AF64" s="141">
        <v>0</v>
      </c>
    </row>
    <row r="65" customHeight="1" spans="1:32">
      <c r="A65" s="140"/>
      <c r="B65" s="140"/>
      <c r="C65" s="140"/>
      <c r="D65" s="140" t="s">
        <v>147</v>
      </c>
      <c r="E65" s="140" t="s">
        <v>148</v>
      </c>
      <c r="F65" s="141">
        <v>655629.19</v>
      </c>
      <c r="G65" s="141">
        <v>655629.19</v>
      </c>
      <c r="H65" s="141">
        <v>516686.4</v>
      </c>
      <c r="I65" s="141">
        <v>40010.4</v>
      </c>
      <c r="J65" s="153">
        <v>0</v>
      </c>
      <c r="K65" s="141">
        <v>0</v>
      </c>
      <c r="L65" s="141">
        <v>0</v>
      </c>
      <c r="M65" s="141">
        <v>0</v>
      </c>
      <c r="N65" s="141">
        <v>0</v>
      </c>
      <c r="O65" s="141">
        <v>31762.5</v>
      </c>
      <c r="P65" s="141">
        <v>0</v>
      </c>
      <c r="Q65" s="141">
        <v>4686.27</v>
      </c>
      <c r="R65" s="141">
        <v>62483.62</v>
      </c>
      <c r="S65" s="141">
        <v>0</v>
      </c>
      <c r="T65" s="141">
        <v>0</v>
      </c>
      <c r="U65" s="141">
        <v>0</v>
      </c>
      <c r="V65" s="141">
        <v>0</v>
      </c>
      <c r="W65" s="141">
        <v>0</v>
      </c>
      <c r="X65" s="141">
        <v>0</v>
      </c>
      <c r="Y65" s="141">
        <v>0</v>
      </c>
      <c r="Z65" s="141">
        <v>0</v>
      </c>
      <c r="AA65" s="141">
        <v>0</v>
      </c>
      <c r="AB65" s="141">
        <v>0</v>
      </c>
      <c r="AC65" s="141">
        <v>0</v>
      </c>
      <c r="AD65" s="141">
        <v>0</v>
      </c>
      <c r="AE65" s="141">
        <v>0</v>
      </c>
      <c r="AF65" s="141">
        <v>0</v>
      </c>
    </row>
    <row r="66" customHeight="1" spans="1:32">
      <c r="A66" s="140" t="s">
        <v>85</v>
      </c>
      <c r="B66" s="140" t="s">
        <v>92</v>
      </c>
      <c r="C66" s="140" t="s">
        <v>92</v>
      </c>
      <c r="D66" s="140" t="s">
        <v>149</v>
      </c>
      <c r="E66" s="140" t="s">
        <v>94</v>
      </c>
      <c r="F66" s="141">
        <v>4686.27</v>
      </c>
      <c r="G66" s="141">
        <v>4686.27</v>
      </c>
      <c r="H66" s="141">
        <v>0</v>
      </c>
      <c r="I66" s="141">
        <v>0</v>
      </c>
      <c r="J66" s="153">
        <v>0</v>
      </c>
      <c r="K66" s="141">
        <v>0</v>
      </c>
      <c r="L66" s="141">
        <v>0</v>
      </c>
      <c r="M66" s="141">
        <v>0</v>
      </c>
      <c r="N66" s="141">
        <v>0</v>
      </c>
      <c r="O66" s="141">
        <v>0</v>
      </c>
      <c r="P66" s="141">
        <v>0</v>
      </c>
      <c r="Q66" s="141">
        <v>4686.27</v>
      </c>
      <c r="R66" s="141">
        <v>0</v>
      </c>
      <c r="S66" s="141">
        <v>0</v>
      </c>
      <c r="T66" s="141">
        <v>0</v>
      </c>
      <c r="U66" s="141">
        <v>0</v>
      </c>
      <c r="V66" s="141">
        <v>0</v>
      </c>
      <c r="W66" s="141">
        <v>0</v>
      </c>
      <c r="X66" s="141">
        <v>0</v>
      </c>
      <c r="Y66" s="141">
        <v>0</v>
      </c>
      <c r="Z66" s="141">
        <v>0</v>
      </c>
      <c r="AA66" s="141">
        <v>0</v>
      </c>
      <c r="AB66" s="141">
        <v>0</v>
      </c>
      <c r="AC66" s="141">
        <v>0</v>
      </c>
      <c r="AD66" s="141">
        <v>0</v>
      </c>
      <c r="AE66" s="141">
        <v>0</v>
      </c>
      <c r="AF66" s="141">
        <v>0</v>
      </c>
    </row>
    <row r="67" customHeight="1" spans="1:32">
      <c r="A67" s="140" t="s">
        <v>95</v>
      </c>
      <c r="B67" s="140" t="s">
        <v>101</v>
      </c>
      <c r="C67" s="140" t="s">
        <v>99</v>
      </c>
      <c r="D67" s="140" t="s">
        <v>149</v>
      </c>
      <c r="E67" s="140" t="s">
        <v>143</v>
      </c>
      <c r="F67" s="141">
        <v>556696.8</v>
      </c>
      <c r="G67" s="141">
        <v>556696.8</v>
      </c>
      <c r="H67" s="141">
        <v>516686.4</v>
      </c>
      <c r="I67" s="141">
        <v>40010.4</v>
      </c>
      <c r="J67" s="153">
        <v>0</v>
      </c>
      <c r="K67" s="141">
        <v>0</v>
      </c>
      <c r="L67" s="141">
        <v>0</v>
      </c>
      <c r="M67" s="141">
        <v>0</v>
      </c>
      <c r="N67" s="141">
        <v>0</v>
      </c>
      <c r="O67" s="141">
        <v>0</v>
      </c>
      <c r="P67" s="141">
        <v>0</v>
      </c>
      <c r="Q67" s="141">
        <v>0</v>
      </c>
      <c r="R67" s="141">
        <v>0</v>
      </c>
      <c r="S67" s="141">
        <v>0</v>
      </c>
      <c r="T67" s="141">
        <v>0</v>
      </c>
      <c r="U67" s="141">
        <v>0</v>
      </c>
      <c r="V67" s="141">
        <v>0</v>
      </c>
      <c r="W67" s="141">
        <v>0</v>
      </c>
      <c r="X67" s="141">
        <v>0</v>
      </c>
      <c r="Y67" s="141">
        <v>0</v>
      </c>
      <c r="Z67" s="141">
        <v>0</v>
      </c>
      <c r="AA67" s="141">
        <v>0</v>
      </c>
      <c r="AB67" s="141">
        <v>0</v>
      </c>
      <c r="AC67" s="141">
        <v>0</v>
      </c>
      <c r="AD67" s="141">
        <v>0</v>
      </c>
      <c r="AE67" s="141">
        <v>0</v>
      </c>
      <c r="AF67" s="141">
        <v>0</v>
      </c>
    </row>
    <row r="68" customHeight="1" spans="1:32">
      <c r="A68" s="140" t="s">
        <v>95</v>
      </c>
      <c r="B68" s="140" t="s">
        <v>107</v>
      </c>
      <c r="C68" s="140" t="s">
        <v>99</v>
      </c>
      <c r="D68" s="140" t="s">
        <v>149</v>
      </c>
      <c r="E68" s="140" t="s">
        <v>109</v>
      </c>
      <c r="F68" s="141">
        <v>31762.5</v>
      </c>
      <c r="G68" s="141">
        <v>31762.5</v>
      </c>
      <c r="H68" s="141">
        <v>0</v>
      </c>
      <c r="I68" s="141">
        <v>0</v>
      </c>
      <c r="J68" s="153">
        <v>0</v>
      </c>
      <c r="K68" s="141">
        <v>0</v>
      </c>
      <c r="L68" s="141">
        <v>0</v>
      </c>
      <c r="M68" s="141">
        <v>0</v>
      </c>
      <c r="N68" s="141">
        <v>0</v>
      </c>
      <c r="O68" s="141">
        <v>31762.5</v>
      </c>
      <c r="P68" s="141">
        <v>0</v>
      </c>
      <c r="Q68" s="141">
        <v>0</v>
      </c>
      <c r="R68" s="141">
        <v>0</v>
      </c>
      <c r="S68" s="141">
        <v>0</v>
      </c>
      <c r="T68" s="141">
        <v>0</v>
      </c>
      <c r="U68" s="141">
        <v>0</v>
      </c>
      <c r="V68" s="141">
        <v>0</v>
      </c>
      <c r="W68" s="141">
        <v>0</v>
      </c>
      <c r="X68" s="141">
        <v>0</v>
      </c>
      <c r="Y68" s="141">
        <v>0</v>
      </c>
      <c r="Z68" s="141">
        <v>0</v>
      </c>
      <c r="AA68" s="141">
        <v>0</v>
      </c>
      <c r="AB68" s="141">
        <v>0</v>
      </c>
      <c r="AC68" s="141">
        <v>0</v>
      </c>
      <c r="AD68" s="141">
        <v>0</v>
      </c>
      <c r="AE68" s="141">
        <v>0</v>
      </c>
      <c r="AF68" s="141">
        <v>0</v>
      </c>
    </row>
    <row r="69" customHeight="1" spans="1:32">
      <c r="A69" s="140" t="s">
        <v>110</v>
      </c>
      <c r="B69" s="140" t="s">
        <v>99</v>
      </c>
      <c r="C69" s="140" t="s">
        <v>96</v>
      </c>
      <c r="D69" s="140" t="s">
        <v>149</v>
      </c>
      <c r="E69" s="140" t="s">
        <v>111</v>
      </c>
      <c r="F69" s="141">
        <v>62483.62</v>
      </c>
      <c r="G69" s="141">
        <v>62483.62</v>
      </c>
      <c r="H69" s="141">
        <v>0</v>
      </c>
      <c r="I69" s="141">
        <v>0</v>
      </c>
      <c r="J69" s="153">
        <v>0</v>
      </c>
      <c r="K69" s="141">
        <v>0</v>
      </c>
      <c r="L69" s="141">
        <v>0</v>
      </c>
      <c r="M69" s="141">
        <v>0</v>
      </c>
      <c r="N69" s="141">
        <v>0</v>
      </c>
      <c r="O69" s="141">
        <v>0</v>
      </c>
      <c r="P69" s="141">
        <v>0</v>
      </c>
      <c r="Q69" s="141">
        <v>0</v>
      </c>
      <c r="R69" s="141">
        <v>62483.62</v>
      </c>
      <c r="S69" s="141">
        <v>0</v>
      </c>
      <c r="T69" s="141">
        <v>0</v>
      </c>
      <c r="U69" s="141">
        <v>0</v>
      </c>
      <c r="V69" s="141">
        <v>0</v>
      </c>
      <c r="W69" s="141">
        <v>0</v>
      </c>
      <c r="X69" s="141">
        <v>0</v>
      </c>
      <c r="Y69" s="141">
        <v>0</v>
      </c>
      <c r="Z69" s="141">
        <v>0</v>
      </c>
      <c r="AA69" s="141">
        <v>0</v>
      </c>
      <c r="AB69" s="141">
        <v>0</v>
      </c>
      <c r="AC69" s="141">
        <v>0</v>
      </c>
      <c r="AD69" s="141">
        <v>0</v>
      </c>
      <c r="AE69" s="141">
        <v>0</v>
      </c>
      <c r="AF69" s="141">
        <v>0</v>
      </c>
    </row>
    <row r="70" customHeight="1" spans="1:32">
      <c r="A70" s="140"/>
      <c r="B70" s="140"/>
      <c r="C70" s="140"/>
      <c r="D70" s="140" t="s">
        <v>150</v>
      </c>
      <c r="E70" s="140" t="s">
        <v>151</v>
      </c>
      <c r="F70" s="141">
        <v>646537.39</v>
      </c>
      <c r="G70" s="141">
        <v>646537.39</v>
      </c>
      <c r="H70" s="141">
        <v>511761.6</v>
      </c>
      <c r="I70" s="141">
        <v>36835.2</v>
      </c>
      <c r="J70" s="153">
        <v>0</v>
      </c>
      <c r="K70" s="141">
        <v>0</v>
      </c>
      <c r="L70" s="141">
        <v>0</v>
      </c>
      <c r="M70" s="141">
        <v>0</v>
      </c>
      <c r="N70" s="141">
        <v>0</v>
      </c>
      <c r="O70" s="141">
        <v>31444.08</v>
      </c>
      <c r="P70" s="141">
        <v>0</v>
      </c>
      <c r="Q70" s="141">
        <v>4639.29</v>
      </c>
      <c r="R70" s="141">
        <v>61857.22</v>
      </c>
      <c r="S70" s="141">
        <v>0</v>
      </c>
      <c r="T70" s="141">
        <v>0</v>
      </c>
      <c r="U70" s="141">
        <v>0</v>
      </c>
      <c r="V70" s="141">
        <v>0</v>
      </c>
      <c r="W70" s="141">
        <v>0</v>
      </c>
      <c r="X70" s="141">
        <v>0</v>
      </c>
      <c r="Y70" s="141">
        <v>0</v>
      </c>
      <c r="Z70" s="141">
        <v>0</v>
      </c>
      <c r="AA70" s="141">
        <v>0</v>
      </c>
      <c r="AB70" s="141">
        <v>0</v>
      </c>
      <c r="AC70" s="141">
        <v>0</v>
      </c>
      <c r="AD70" s="141">
        <v>0</v>
      </c>
      <c r="AE70" s="141">
        <v>0</v>
      </c>
      <c r="AF70" s="141">
        <v>0</v>
      </c>
    </row>
    <row r="71" customHeight="1" spans="1:32">
      <c r="A71" s="140" t="s">
        <v>85</v>
      </c>
      <c r="B71" s="140" t="s">
        <v>92</v>
      </c>
      <c r="C71" s="140" t="s">
        <v>92</v>
      </c>
      <c r="D71" s="140" t="s">
        <v>152</v>
      </c>
      <c r="E71" s="140" t="s">
        <v>94</v>
      </c>
      <c r="F71" s="141">
        <v>4639.29</v>
      </c>
      <c r="G71" s="141">
        <v>4639.29</v>
      </c>
      <c r="H71" s="141">
        <v>0</v>
      </c>
      <c r="I71" s="141">
        <v>0</v>
      </c>
      <c r="J71" s="153">
        <v>0</v>
      </c>
      <c r="K71" s="141">
        <v>0</v>
      </c>
      <c r="L71" s="141">
        <v>0</v>
      </c>
      <c r="M71" s="141">
        <v>0</v>
      </c>
      <c r="N71" s="141">
        <v>0</v>
      </c>
      <c r="O71" s="141">
        <v>0</v>
      </c>
      <c r="P71" s="141">
        <v>0</v>
      </c>
      <c r="Q71" s="141">
        <v>4639.29</v>
      </c>
      <c r="R71" s="141">
        <v>0</v>
      </c>
      <c r="S71" s="141">
        <v>0</v>
      </c>
      <c r="T71" s="141">
        <v>0</v>
      </c>
      <c r="U71" s="141">
        <v>0</v>
      </c>
      <c r="V71" s="141">
        <v>0</v>
      </c>
      <c r="W71" s="141">
        <v>0</v>
      </c>
      <c r="X71" s="141">
        <v>0</v>
      </c>
      <c r="Y71" s="141">
        <v>0</v>
      </c>
      <c r="Z71" s="141">
        <v>0</v>
      </c>
      <c r="AA71" s="141">
        <v>0</v>
      </c>
      <c r="AB71" s="141">
        <v>0</v>
      </c>
      <c r="AC71" s="141">
        <v>0</v>
      </c>
      <c r="AD71" s="141">
        <v>0</v>
      </c>
      <c r="AE71" s="141">
        <v>0</v>
      </c>
      <c r="AF71" s="141">
        <v>0</v>
      </c>
    </row>
    <row r="72" customHeight="1" spans="1:32">
      <c r="A72" s="140" t="s">
        <v>95</v>
      </c>
      <c r="B72" s="140" t="s">
        <v>101</v>
      </c>
      <c r="C72" s="140" t="s">
        <v>99</v>
      </c>
      <c r="D72" s="140" t="s">
        <v>152</v>
      </c>
      <c r="E72" s="140" t="s">
        <v>143</v>
      </c>
      <c r="F72" s="141">
        <v>548596.8</v>
      </c>
      <c r="G72" s="141">
        <v>548596.8</v>
      </c>
      <c r="H72" s="141">
        <v>511761.6</v>
      </c>
      <c r="I72" s="141">
        <v>36835.2</v>
      </c>
      <c r="J72" s="153">
        <v>0</v>
      </c>
      <c r="K72" s="141">
        <v>0</v>
      </c>
      <c r="L72" s="141">
        <v>0</v>
      </c>
      <c r="M72" s="141">
        <v>0</v>
      </c>
      <c r="N72" s="141">
        <v>0</v>
      </c>
      <c r="O72" s="141">
        <v>0</v>
      </c>
      <c r="P72" s="141">
        <v>0</v>
      </c>
      <c r="Q72" s="141">
        <v>0</v>
      </c>
      <c r="R72" s="141">
        <v>0</v>
      </c>
      <c r="S72" s="141">
        <v>0</v>
      </c>
      <c r="T72" s="141">
        <v>0</v>
      </c>
      <c r="U72" s="141">
        <v>0</v>
      </c>
      <c r="V72" s="141">
        <v>0</v>
      </c>
      <c r="W72" s="141">
        <v>0</v>
      </c>
      <c r="X72" s="141">
        <v>0</v>
      </c>
      <c r="Y72" s="141">
        <v>0</v>
      </c>
      <c r="Z72" s="141">
        <v>0</v>
      </c>
      <c r="AA72" s="141">
        <v>0</v>
      </c>
      <c r="AB72" s="141">
        <v>0</v>
      </c>
      <c r="AC72" s="141">
        <v>0</v>
      </c>
      <c r="AD72" s="141">
        <v>0</v>
      </c>
      <c r="AE72" s="141">
        <v>0</v>
      </c>
      <c r="AF72" s="141">
        <v>0</v>
      </c>
    </row>
    <row r="73" customHeight="1" spans="1:32">
      <c r="A73" s="140" t="s">
        <v>95</v>
      </c>
      <c r="B73" s="140" t="s">
        <v>107</v>
      </c>
      <c r="C73" s="140" t="s">
        <v>99</v>
      </c>
      <c r="D73" s="140" t="s">
        <v>152</v>
      </c>
      <c r="E73" s="140" t="s">
        <v>109</v>
      </c>
      <c r="F73" s="141">
        <v>31444.08</v>
      </c>
      <c r="G73" s="141">
        <v>31444.08</v>
      </c>
      <c r="H73" s="141">
        <v>0</v>
      </c>
      <c r="I73" s="141">
        <v>0</v>
      </c>
      <c r="J73" s="153">
        <v>0</v>
      </c>
      <c r="K73" s="141">
        <v>0</v>
      </c>
      <c r="L73" s="141">
        <v>0</v>
      </c>
      <c r="M73" s="141">
        <v>0</v>
      </c>
      <c r="N73" s="141">
        <v>0</v>
      </c>
      <c r="O73" s="141">
        <v>31444.08</v>
      </c>
      <c r="P73" s="141">
        <v>0</v>
      </c>
      <c r="Q73" s="141">
        <v>0</v>
      </c>
      <c r="R73" s="141">
        <v>0</v>
      </c>
      <c r="S73" s="141">
        <v>0</v>
      </c>
      <c r="T73" s="141">
        <v>0</v>
      </c>
      <c r="U73" s="141">
        <v>0</v>
      </c>
      <c r="V73" s="141">
        <v>0</v>
      </c>
      <c r="W73" s="141">
        <v>0</v>
      </c>
      <c r="X73" s="141">
        <v>0</v>
      </c>
      <c r="Y73" s="141">
        <v>0</v>
      </c>
      <c r="Z73" s="141">
        <v>0</v>
      </c>
      <c r="AA73" s="141">
        <v>0</v>
      </c>
      <c r="AB73" s="141">
        <v>0</v>
      </c>
      <c r="AC73" s="141">
        <v>0</v>
      </c>
      <c r="AD73" s="141">
        <v>0</v>
      </c>
      <c r="AE73" s="141">
        <v>0</v>
      </c>
      <c r="AF73" s="141">
        <v>0</v>
      </c>
    </row>
    <row r="74" customHeight="1" spans="1:32">
      <c r="A74" s="140" t="s">
        <v>110</v>
      </c>
      <c r="B74" s="140" t="s">
        <v>99</v>
      </c>
      <c r="C74" s="140" t="s">
        <v>96</v>
      </c>
      <c r="D74" s="140" t="s">
        <v>152</v>
      </c>
      <c r="E74" s="140" t="s">
        <v>111</v>
      </c>
      <c r="F74" s="141">
        <v>61857.22</v>
      </c>
      <c r="G74" s="141">
        <v>61857.22</v>
      </c>
      <c r="H74" s="141">
        <v>0</v>
      </c>
      <c r="I74" s="141">
        <v>0</v>
      </c>
      <c r="J74" s="153">
        <v>0</v>
      </c>
      <c r="K74" s="141">
        <v>0</v>
      </c>
      <c r="L74" s="141">
        <v>0</v>
      </c>
      <c r="M74" s="141">
        <v>0</v>
      </c>
      <c r="N74" s="141">
        <v>0</v>
      </c>
      <c r="O74" s="141">
        <v>0</v>
      </c>
      <c r="P74" s="141">
        <v>0</v>
      </c>
      <c r="Q74" s="141">
        <v>0</v>
      </c>
      <c r="R74" s="141">
        <v>61857.22</v>
      </c>
      <c r="S74" s="141">
        <v>0</v>
      </c>
      <c r="T74" s="141">
        <v>0</v>
      </c>
      <c r="U74" s="141">
        <v>0</v>
      </c>
      <c r="V74" s="141">
        <v>0</v>
      </c>
      <c r="W74" s="141">
        <v>0</v>
      </c>
      <c r="X74" s="141">
        <v>0</v>
      </c>
      <c r="Y74" s="141">
        <v>0</v>
      </c>
      <c r="Z74" s="141">
        <v>0</v>
      </c>
      <c r="AA74" s="141">
        <v>0</v>
      </c>
      <c r="AB74" s="141">
        <v>0</v>
      </c>
      <c r="AC74" s="141">
        <v>0</v>
      </c>
      <c r="AD74" s="141">
        <v>0</v>
      </c>
      <c r="AE74" s="141">
        <v>0</v>
      </c>
      <c r="AF74" s="141">
        <v>0</v>
      </c>
    </row>
    <row r="75" customHeight="1" spans="1:32">
      <c r="A75" s="140"/>
      <c r="B75" s="140"/>
      <c r="C75" s="140"/>
      <c r="D75" s="140" t="s">
        <v>153</v>
      </c>
      <c r="E75" s="140" t="s">
        <v>154</v>
      </c>
      <c r="F75" s="141">
        <v>518537.74</v>
      </c>
      <c r="G75" s="141">
        <v>518537.74</v>
      </c>
      <c r="H75" s="141">
        <v>409680</v>
      </c>
      <c r="I75" s="141">
        <v>30434.4</v>
      </c>
      <c r="J75" s="153">
        <v>0</v>
      </c>
      <c r="K75" s="141">
        <v>0</v>
      </c>
      <c r="L75" s="141">
        <v>0</v>
      </c>
      <c r="M75" s="141">
        <v>0</v>
      </c>
      <c r="N75" s="141">
        <v>0</v>
      </c>
      <c r="O75" s="141">
        <v>25178.02</v>
      </c>
      <c r="P75" s="141">
        <v>0</v>
      </c>
      <c r="Q75" s="141">
        <v>3714.79</v>
      </c>
      <c r="R75" s="141">
        <v>49530.53</v>
      </c>
      <c r="S75" s="141">
        <v>0</v>
      </c>
      <c r="T75" s="141">
        <v>0</v>
      </c>
      <c r="U75" s="141">
        <v>0</v>
      </c>
      <c r="V75" s="141">
        <v>0</v>
      </c>
      <c r="W75" s="141">
        <v>0</v>
      </c>
      <c r="X75" s="141">
        <v>0</v>
      </c>
      <c r="Y75" s="141">
        <v>0</v>
      </c>
      <c r="Z75" s="141">
        <v>0</v>
      </c>
      <c r="AA75" s="141">
        <v>0</v>
      </c>
      <c r="AB75" s="141">
        <v>0</v>
      </c>
      <c r="AC75" s="141">
        <v>0</v>
      </c>
      <c r="AD75" s="141">
        <v>0</v>
      </c>
      <c r="AE75" s="141">
        <v>0</v>
      </c>
      <c r="AF75" s="141">
        <v>0</v>
      </c>
    </row>
    <row r="76" customHeight="1" spans="1:32">
      <c r="A76" s="140" t="s">
        <v>85</v>
      </c>
      <c r="B76" s="140" t="s">
        <v>92</v>
      </c>
      <c r="C76" s="140" t="s">
        <v>92</v>
      </c>
      <c r="D76" s="140" t="s">
        <v>155</v>
      </c>
      <c r="E76" s="140" t="s">
        <v>94</v>
      </c>
      <c r="F76" s="141">
        <v>3714.79</v>
      </c>
      <c r="G76" s="141">
        <v>3714.79</v>
      </c>
      <c r="H76" s="141">
        <v>0</v>
      </c>
      <c r="I76" s="141">
        <v>0</v>
      </c>
      <c r="J76" s="153">
        <v>0</v>
      </c>
      <c r="K76" s="141">
        <v>0</v>
      </c>
      <c r="L76" s="141">
        <v>0</v>
      </c>
      <c r="M76" s="141">
        <v>0</v>
      </c>
      <c r="N76" s="141">
        <v>0</v>
      </c>
      <c r="O76" s="141">
        <v>0</v>
      </c>
      <c r="P76" s="141">
        <v>0</v>
      </c>
      <c r="Q76" s="141">
        <v>3714.79</v>
      </c>
      <c r="R76" s="141">
        <v>0</v>
      </c>
      <c r="S76" s="141">
        <v>0</v>
      </c>
      <c r="T76" s="141">
        <v>0</v>
      </c>
      <c r="U76" s="141">
        <v>0</v>
      </c>
      <c r="V76" s="141">
        <v>0</v>
      </c>
      <c r="W76" s="141">
        <v>0</v>
      </c>
      <c r="X76" s="141">
        <v>0</v>
      </c>
      <c r="Y76" s="141">
        <v>0</v>
      </c>
      <c r="Z76" s="141">
        <v>0</v>
      </c>
      <c r="AA76" s="141">
        <v>0</v>
      </c>
      <c r="AB76" s="141">
        <v>0</v>
      </c>
      <c r="AC76" s="141">
        <v>0</v>
      </c>
      <c r="AD76" s="141">
        <v>0</v>
      </c>
      <c r="AE76" s="141">
        <v>0</v>
      </c>
      <c r="AF76" s="141">
        <v>0</v>
      </c>
    </row>
    <row r="77" customHeight="1" spans="1:32">
      <c r="A77" s="140" t="s">
        <v>95</v>
      </c>
      <c r="B77" s="140" t="s">
        <v>101</v>
      </c>
      <c r="C77" s="140" t="s">
        <v>99</v>
      </c>
      <c r="D77" s="140" t="s">
        <v>155</v>
      </c>
      <c r="E77" s="140" t="s">
        <v>143</v>
      </c>
      <c r="F77" s="141">
        <v>440114.4</v>
      </c>
      <c r="G77" s="141">
        <v>440114.4</v>
      </c>
      <c r="H77" s="141">
        <v>409680</v>
      </c>
      <c r="I77" s="141">
        <v>30434.4</v>
      </c>
      <c r="J77" s="153">
        <v>0</v>
      </c>
      <c r="K77" s="141">
        <v>0</v>
      </c>
      <c r="L77" s="141">
        <v>0</v>
      </c>
      <c r="M77" s="141">
        <v>0</v>
      </c>
      <c r="N77" s="141">
        <v>0</v>
      </c>
      <c r="O77" s="141">
        <v>0</v>
      </c>
      <c r="P77" s="141">
        <v>0</v>
      </c>
      <c r="Q77" s="141">
        <v>0</v>
      </c>
      <c r="R77" s="141">
        <v>0</v>
      </c>
      <c r="S77" s="141">
        <v>0</v>
      </c>
      <c r="T77" s="141">
        <v>0</v>
      </c>
      <c r="U77" s="141">
        <v>0</v>
      </c>
      <c r="V77" s="141">
        <v>0</v>
      </c>
      <c r="W77" s="141">
        <v>0</v>
      </c>
      <c r="X77" s="141">
        <v>0</v>
      </c>
      <c r="Y77" s="141">
        <v>0</v>
      </c>
      <c r="Z77" s="141">
        <v>0</v>
      </c>
      <c r="AA77" s="141">
        <v>0</v>
      </c>
      <c r="AB77" s="141">
        <v>0</v>
      </c>
      <c r="AC77" s="141">
        <v>0</v>
      </c>
      <c r="AD77" s="141">
        <v>0</v>
      </c>
      <c r="AE77" s="141">
        <v>0</v>
      </c>
      <c r="AF77" s="141">
        <v>0</v>
      </c>
    </row>
    <row r="78" customHeight="1" spans="1:32">
      <c r="A78" s="140" t="s">
        <v>95</v>
      </c>
      <c r="B78" s="140" t="s">
        <v>107</v>
      </c>
      <c r="C78" s="140" t="s">
        <v>99</v>
      </c>
      <c r="D78" s="140" t="s">
        <v>155</v>
      </c>
      <c r="E78" s="140" t="s">
        <v>109</v>
      </c>
      <c r="F78" s="141">
        <v>25178.02</v>
      </c>
      <c r="G78" s="141">
        <v>25178.02</v>
      </c>
      <c r="H78" s="141">
        <v>0</v>
      </c>
      <c r="I78" s="141">
        <v>0</v>
      </c>
      <c r="J78" s="153">
        <v>0</v>
      </c>
      <c r="K78" s="141">
        <v>0</v>
      </c>
      <c r="L78" s="141">
        <v>0</v>
      </c>
      <c r="M78" s="141">
        <v>0</v>
      </c>
      <c r="N78" s="141">
        <v>0</v>
      </c>
      <c r="O78" s="141">
        <v>25178.02</v>
      </c>
      <c r="P78" s="141">
        <v>0</v>
      </c>
      <c r="Q78" s="141">
        <v>0</v>
      </c>
      <c r="R78" s="141">
        <v>0</v>
      </c>
      <c r="S78" s="141">
        <v>0</v>
      </c>
      <c r="T78" s="141">
        <v>0</v>
      </c>
      <c r="U78" s="141">
        <v>0</v>
      </c>
      <c r="V78" s="141">
        <v>0</v>
      </c>
      <c r="W78" s="141">
        <v>0</v>
      </c>
      <c r="X78" s="141">
        <v>0</v>
      </c>
      <c r="Y78" s="141">
        <v>0</v>
      </c>
      <c r="Z78" s="141">
        <v>0</v>
      </c>
      <c r="AA78" s="141">
        <v>0</v>
      </c>
      <c r="AB78" s="141">
        <v>0</v>
      </c>
      <c r="AC78" s="141">
        <v>0</v>
      </c>
      <c r="AD78" s="141">
        <v>0</v>
      </c>
      <c r="AE78" s="141">
        <v>0</v>
      </c>
      <c r="AF78" s="141">
        <v>0</v>
      </c>
    </row>
    <row r="79" customHeight="1" spans="1:32">
      <c r="A79" s="140" t="s">
        <v>110</v>
      </c>
      <c r="B79" s="140" t="s">
        <v>99</v>
      </c>
      <c r="C79" s="140" t="s">
        <v>96</v>
      </c>
      <c r="D79" s="140" t="s">
        <v>155</v>
      </c>
      <c r="E79" s="140" t="s">
        <v>111</v>
      </c>
      <c r="F79" s="141">
        <v>49530.53</v>
      </c>
      <c r="G79" s="141">
        <v>49530.53</v>
      </c>
      <c r="H79" s="141">
        <v>0</v>
      </c>
      <c r="I79" s="141">
        <v>0</v>
      </c>
      <c r="J79" s="153">
        <v>0</v>
      </c>
      <c r="K79" s="141">
        <v>0</v>
      </c>
      <c r="L79" s="141">
        <v>0</v>
      </c>
      <c r="M79" s="141">
        <v>0</v>
      </c>
      <c r="N79" s="141">
        <v>0</v>
      </c>
      <c r="O79" s="141">
        <v>0</v>
      </c>
      <c r="P79" s="141">
        <v>0</v>
      </c>
      <c r="Q79" s="141">
        <v>0</v>
      </c>
      <c r="R79" s="141">
        <v>49530.53</v>
      </c>
      <c r="S79" s="141">
        <v>0</v>
      </c>
      <c r="T79" s="141">
        <v>0</v>
      </c>
      <c r="U79" s="141">
        <v>0</v>
      </c>
      <c r="V79" s="141">
        <v>0</v>
      </c>
      <c r="W79" s="141">
        <v>0</v>
      </c>
      <c r="X79" s="141">
        <v>0</v>
      </c>
      <c r="Y79" s="141">
        <v>0</v>
      </c>
      <c r="Z79" s="141">
        <v>0</v>
      </c>
      <c r="AA79" s="141">
        <v>0</v>
      </c>
      <c r="AB79" s="141">
        <v>0</v>
      </c>
      <c r="AC79" s="141">
        <v>0</v>
      </c>
      <c r="AD79" s="141">
        <v>0</v>
      </c>
      <c r="AE79" s="141">
        <v>0</v>
      </c>
      <c r="AF79" s="141">
        <v>0</v>
      </c>
    </row>
    <row r="80" customHeight="1" spans="1:32">
      <c r="A80" s="140"/>
      <c r="B80" s="140"/>
      <c r="C80" s="140"/>
      <c r="D80" s="140" t="s">
        <v>156</v>
      </c>
      <c r="E80" s="140" t="s">
        <v>157</v>
      </c>
      <c r="F80" s="141">
        <v>262220.84</v>
      </c>
      <c r="G80" s="141">
        <v>262220.84</v>
      </c>
      <c r="H80" s="141">
        <v>206740.8</v>
      </c>
      <c r="I80" s="141">
        <v>15912</v>
      </c>
      <c r="J80" s="153">
        <v>0</v>
      </c>
      <c r="K80" s="141">
        <v>0</v>
      </c>
      <c r="L80" s="141">
        <v>0</v>
      </c>
      <c r="M80" s="141">
        <v>0</v>
      </c>
      <c r="N80" s="141">
        <v>0</v>
      </c>
      <c r="O80" s="141">
        <v>12703.42</v>
      </c>
      <c r="P80" s="141">
        <v>0</v>
      </c>
      <c r="Q80" s="141">
        <v>1874.28</v>
      </c>
      <c r="R80" s="141">
        <v>24990.34</v>
      </c>
      <c r="S80" s="141">
        <v>0</v>
      </c>
      <c r="T80" s="141">
        <v>0</v>
      </c>
      <c r="U80" s="141">
        <v>0</v>
      </c>
      <c r="V80" s="141">
        <v>0</v>
      </c>
      <c r="W80" s="141">
        <v>0</v>
      </c>
      <c r="X80" s="141">
        <v>0</v>
      </c>
      <c r="Y80" s="141">
        <v>0</v>
      </c>
      <c r="Z80" s="141">
        <v>0</v>
      </c>
      <c r="AA80" s="141">
        <v>0</v>
      </c>
      <c r="AB80" s="141">
        <v>0</v>
      </c>
      <c r="AC80" s="141">
        <v>0</v>
      </c>
      <c r="AD80" s="141">
        <v>0</v>
      </c>
      <c r="AE80" s="141">
        <v>0</v>
      </c>
      <c r="AF80" s="141">
        <v>0</v>
      </c>
    </row>
    <row r="81" customHeight="1" spans="1:32">
      <c r="A81" s="140" t="s">
        <v>85</v>
      </c>
      <c r="B81" s="140" t="s">
        <v>92</v>
      </c>
      <c r="C81" s="140" t="s">
        <v>92</v>
      </c>
      <c r="D81" s="140" t="s">
        <v>158</v>
      </c>
      <c r="E81" s="140" t="s">
        <v>94</v>
      </c>
      <c r="F81" s="141">
        <v>1874.28</v>
      </c>
      <c r="G81" s="141">
        <v>1874.28</v>
      </c>
      <c r="H81" s="141">
        <v>0</v>
      </c>
      <c r="I81" s="141">
        <v>0</v>
      </c>
      <c r="J81" s="153">
        <v>0</v>
      </c>
      <c r="K81" s="141">
        <v>0</v>
      </c>
      <c r="L81" s="141">
        <v>0</v>
      </c>
      <c r="M81" s="141">
        <v>0</v>
      </c>
      <c r="N81" s="141">
        <v>0</v>
      </c>
      <c r="O81" s="141">
        <v>0</v>
      </c>
      <c r="P81" s="141">
        <v>0</v>
      </c>
      <c r="Q81" s="141">
        <v>1874.28</v>
      </c>
      <c r="R81" s="141">
        <v>0</v>
      </c>
      <c r="S81" s="141">
        <v>0</v>
      </c>
      <c r="T81" s="141">
        <v>0</v>
      </c>
      <c r="U81" s="141">
        <v>0</v>
      </c>
      <c r="V81" s="141">
        <v>0</v>
      </c>
      <c r="W81" s="141">
        <v>0</v>
      </c>
      <c r="X81" s="141">
        <v>0</v>
      </c>
      <c r="Y81" s="141">
        <v>0</v>
      </c>
      <c r="Z81" s="141">
        <v>0</v>
      </c>
      <c r="AA81" s="141">
        <v>0</v>
      </c>
      <c r="AB81" s="141">
        <v>0</v>
      </c>
      <c r="AC81" s="141">
        <v>0</v>
      </c>
      <c r="AD81" s="141">
        <v>0</v>
      </c>
      <c r="AE81" s="141">
        <v>0</v>
      </c>
      <c r="AF81" s="141">
        <v>0</v>
      </c>
    </row>
    <row r="82" customHeight="1" spans="1:32">
      <c r="A82" s="140" t="s">
        <v>95</v>
      </c>
      <c r="B82" s="140" t="s">
        <v>101</v>
      </c>
      <c r="C82" s="140" t="s">
        <v>99</v>
      </c>
      <c r="D82" s="140" t="s">
        <v>158</v>
      </c>
      <c r="E82" s="140" t="s">
        <v>143</v>
      </c>
      <c r="F82" s="141">
        <v>222652.8</v>
      </c>
      <c r="G82" s="141">
        <v>222652.8</v>
      </c>
      <c r="H82" s="141">
        <v>206740.8</v>
      </c>
      <c r="I82" s="141">
        <v>15912</v>
      </c>
      <c r="J82" s="153">
        <v>0</v>
      </c>
      <c r="K82" s="141">
        <v>0</v>
      </c>
      <c r="L82" s="141">
        <v>0</v>
      </c>
      <c r="M82" s="141">
        <v>0</v>
      </c>
      <c r="N82" s="141">
        <v>0</v>
      </c>
      <c r="O82" s="141">
        <v>0</v>
      </c>
      <c r="P82" s="141">
        <v>0</v>
      </c>
      <c r="Q82" s="141">
        <v>0</v>
      </c>
      <c r="R82" s="141">
        <v>0</v>
      </c>
      <c r="S82" s="141">
        <v>0</v>
      </c>
      <c r="T82" s="141">
        <v>0</v>
      </c>
      <c r="U82" s="141">
        <v>0</v>
      </c>
      <c r="V82" s="141">
        <v>0</v>
      </c>
      <c r="W82" s="141">
        <v>0</v>
      </c>
      <c r="X82" s="141">
        <v>0</v>
      </c>
      <c r="Y82" s="141">
        <v>0</v>
      </c>
      <c r="Z82" s="141">
        <v>0</v>
      </c>
      <c r="AA82" s="141">
        <v>0</v>
      </c>
      <c r="AB82" s="141">
        <v>0</v>
      </c>
      <c r="AC82" s="141">
        <v>0</v>
      </c>
      <c r="AD82" s="141">
        <v>0</v>
      </c>
      <c r="AE82" s="141">
        <v>0</v>
      </c>
      <c r="AF82" s="141">
        <v>0</v>
      </c>
    </row>
    <row r="83" customHeight="1" spans="1:32">
      <c r="A83" s="140" t="s">
        <v>95</v>
      </c>
      <c r="B83" s="140" t="s">
        <v>107</v>
      </c>
      <c r="C83" s="140" t="s">
        <v>99</v>
      </c>
      <c r="D83" s="140" t="s">
        <v>158</v>
      </c>
      <c r="E83" s="140" t="s">
        <v>109</v>
      </c>
      <c r="F83" s="141">
        <v>12703.42</v>
      </c>
      <c r="G83" s="141">
        <v>12703.42</v>
      </c>
      <c r="H83" s="141">
        <v>0</v>
      </c>
      <c r="I83" s="141">
        <v>0</v>
      </c>
      <c r="J83" s="153">
        <v>0</v>
      </c>
      <c r="K83" s="141">
        <v>0</v>
      </c>
      <c r="L83" s="141">
        <v>0</v>
      </c>
      <c r="M83" s="141">
        <v>0</v>
      </c>
      <c r="N83" s="141">
        <v>0</v>
      </c>
      <c r="O83" s="141">
        <v>12703.42</v>
      </c>
      <c r="P83" s="141">
        <v>0</v>
      </c>
      <c r="Q83" s="141">
        <v>0</v>
      </c>
      <c r="R83" s="141">
        <v>0</v>
      </c>
      <c r="S83" s="141">
        <v>0</v>
      </c>
      <c r="T83" s="141">
        <v>0</v>
      </c>
      <c r="U83" s="141">
        <v>0</v>
      </c>
      <c r="V83" s="141">
        <v>0</v>
      </c>
      <c r="W83" s="141">
        <v>0</v>
      </c>
      <c r="X83" s="141">
        <v>0</v>
      </c>
      <c r="Y83" s="141">
        <v>0</v>
      </c>
      <c r="Z83" s="141">
        <v>0</v>
      </c>
      <c r="AA83" s="141">
        <v>0</v>
      </c>
      <c r="AB83" s="141">
        <v>0</v>
      </c>
      <c r="AC83" s="141">
        <v>0</v>
      </c>
      <c r="AD83" s="141">
        <v>0</v>
      </c>
      <c r="AE83" s="141">
        <v>0</v>
      </c>
      <c r="AF83" s="141">
        <v>0</v>
      </c>
    </row>
    <row r="84" customHeight="1" spans="1:32">
      <c r="A84" s="140" t="s">
        <v>110</v>
      </c>
      <c r="B84" s="140" t="s">
        <v>99</v>
      </c>
      <c r="C84" s="140" t="s">
        <v>96</v>
      </c>
      <c r="D84" s="140" t="s">
        <v>158</v>
      </c>
      <c r="E84" s="140" t="s">
        <v>111</v>
      </c>
      <c r="F84" s="141">
        <v>24990.34</v>
      </c>
      <c r="G84" s="141">
        <v>24990.34</v>
      </c>
      <c r="H84" s="141">
        <v>0</v>
      </c>
      <c r="I84" s="141">
        <v>0</v>
      </c>
      <c r="J84" s="153">
        <v>0</v>
      </c>
      <c r="K84" s="141">
        <v>0</v>
      </c>
      <c r="L84" s="141">
        <v>0</v>
      </c>
      <c r="M84" s="141">
        <v>0</v>
      </c>
      <c r="N84" s="141">
        <v>0</v>
      </c>
      <c r="O84" s="141">
        <v>0</v>
      </c>
      <c r="P84" s="141">
        <v>0</v>
      </c>
      <c r="Q84" s="141">
        <v>0</v>
      </c>
      <c r="R84" s="141">
        <v>24990.34</v>
      </c>
      <c r="S84" s="141">
        <v>0</v>
      </c>
      <c r="T84" s="141">
        <v>0</v>
      </c>
      <c r="U84" s="141">
        <v>0</v>
      </c>
      <c r="V84" s="141">
        <v>0</v>
      </c>
      <c r="W84" s="141">
        <v>0</v>
      </c>
      <c r="X84" s="141">
        <v>0</v>
      </c>
      <c r="Y84" s="141">
        <v>0</v>
      </c>
      <c r="Z84" s="141">
        <v>0</v>
      </c>
      <c r="AA84" s="141">
        <v>0</v>
      </c>
      <c r="AB84" s="141">
        <v>0</v>
      </c>
      <c r="AC84" s="141">
        <v>0</v>
      </c>
      <c r="AD84" s="141">
        <v>0</v>
      </c>
      <c r="AE84" s="141">
        <v>0</v>
      </c>
      <c r="AF84" s="141">
        <v>0</v>
      </c>
    </row>
    <row r="85" customHeight="1" spans="1:32">
      <c r="A85" s="140"/>
      <c r="B85" s="140"/>
      <c r="C85" s="140"/>
      <c r="D85" s="140" t="s">
        <v>159</v>
      </c>
      <c r="E85" s="140" t="s">
        <v>160</v>
      </c>
      <c r="F85" s="141">
        <v>170524.36</v>
      </c>
      <c r="G85" s="141">
        <v>170524.36</v>
      </c>
      <c r="H85" s="141">
        <v>133768.8</v>
      </c>
      <c r="I85" s="141">
        <v>11138.4</v>
      </c>
      <c r="J85" s="153">
        <v>0</v>
      </c>
      <c r="K85" s="141">
        <v>0</v>
      </c>
      <c r="L85" s="141">
        <v>0</v>
      </c>
      <c r="M85" s="141">
        <v>0</v>
      </c>
      <c r="N85" s="141">
        <v>0</v>
      </c>
      <c r="O85" s="141">
        <v>8224.46</v>
      </c>
      <c r="P85" s="141">
        <v>0</v>
      </c>
      <c r="Q85" s="141">
        <v>1213.44</v>
      </c>
      <c r="R85" s="141">
        <v>16179.26</v>
      </c>
      <c r="S85" s="141">
        <v>0</v>
      </c>
      <c r="T85" s="141">
        <v>0</v>
      </c>
      <c r="U85" s="141">
        <v>0</v>
      </c>
      <c r="V85" s="141">
        <v>0</v>
      </c>
      <c r="W85" s="141">
        <v>0</v>
      </c>
      <c r="X85" s="141">
        <v>0</v>
      </c>
      <c r="Y85" s="141">
        <v>0</v>
      </c>
      <c r="Z85" s="141">
        <v>0</v>
      </c>
      <c r="AA85" s="141">
        <v>0</v>
      </c>
      <c r="AB85" s="141">
        <v>0</v>
      </c>
      <c r="AC85" s="141">
        <v>0</v>
      </c>
      <c r="AD85" s="141">
        <v>0</v>
      </c>
      <c r="AE85" s="141">
        <v>0</v>
      </c>
      <c r="AF85" s="141">
        <v>0</v>
      </c>
    </row>
    <row r="86" customHeight="1" spans="1:32">
      <c r="A86" s="140" t="s">
        <v>85</v>
      </c>
      <c r="B86" s="140" t="s">
        <v>92</v>
      </c>
      <c r="C86" s="140" t="s">
        <v>92</v>
      </c>
      <c r="D86" s="140" t="s">
        <v>161</v>
      </c>
      <c r="E86" s="140" t="s">
        <v>94</v>
      </c>
      <c r="F86" s="141">
        <v>1213.44</v>
      </c>
      <c r="G86" s="141">
        <v>1213.44</v>
      </c>
      <c r="H86" s="141">
        <v>0</v>
      </c>
      <c r="I86" s="141">
        <v>0</v>
      </c>
      <c r="J86" s="153">
        <v>0</v>
      </c>
      <c r="K86" s="141">
        <v>0</v>
      </c>
      <c r="L86" s="141">
        <v>0</v>
      </c>
      <c r="M86" s="141">
        <v>0</v>
      </c>
      <c r="N86" s="141">
        <v>0</v>
      </c>
      <c r="O86" s="141">
        <v>0</v>
      </c>
      <c r="P86" s="141">
        <v>0</v>
      </c>
      <c r="Q86" s="141">
        <v>1213.44</v>
      </c>
      <c r="R86" s="141">
        <v>0</v>
      </c>
      <c r="S86" s="141">
        <v>0</v>
      </c>
      <c r="T86" s="141">
        <v>0</v>
      </c>
      <c r="U86" s="141">
        <v>0</v>
      </c>
      <c r="V86" s="141">
        <v>0</v>
      </c>
      <c r="W86" s="141">
        <v>0</v>
      </c>
      <c r="X86" s="141">
        <v>0</v>
      </c>
      <c r="Y86" s="141">
        <v>0</v>
      </c>
      <c r="Z86" s="141">
        <v>0</v>
      </c>
      <c r="AA86" s="141">
        <v>0</v>
      </c>
      <c r="AB86" s="141">
        <v>0</v>
      </c>
      <c r="AC86" s="141">
        <v>0</v>
      </c>
      <c r="AD86" s="141">
        <v>0</v>
      </c>
      <c r="AE86" s="141">
        <v>0</v>
      </c>
      <c r="AF86" s="141">
        <v>0</v>
      </c>
    </row>
    <row r="87" customHeight="1" spans="1:32">
      <c r="A87" s="140" t="s">
        <v>95</v>
      </c>
      <c r="B87" s="140" t="s">
        <v>101</v>
      </c>
      <c r="C87" s="140" t="s">
        <v>99</v>
      </c>
      <c r="D87" s="140" t="s">
        <v>161</v>
      </c>
      <c r="E87" s="140" t="s">
        <v>143</v>
      </c>
      <c r="F87" s="141">
        <v>144907.2</v>
      </c>
      <c r="G87" s="141">
        <v>144907.2</v>
      </c>
      <c r="H87" s="141">
        <v>133768.8</v>
      </c>
      <c r="I87" s="141">
        <v>11138.4</v>
      </c>
      <c r="J87" s="153">
        <v>0</v>
      </c>
      <c r="K87" s="141">
        <v>0</v>
      </c>
      <c r="L87" s="141">
        <v>0</v>
      </c>
      <c r="M87" s="141">
        <v>0</v>
      </c>
      <c r="N87" s="141">
        <v>0</v>
      </c>
      <c r="O87" s="141">
        <v>0</v>
      </c>
      <c r="P87" s="141">
        <v>0</v>
      </c>
      <c r="Q87" s="141">
        <v>0</v>
      </c>
      <c r="R87" s="141">
        <v>0</v>
      </c>
      <c r="S87" s="141">
        <v>0</v>
      </c>
      <c r="T87" s="141">
        <v>0</v>
      </c>
      <c r="U87" s="141">
        <v>0</v>
      </c>
      <c r="V87" s="141">
        <v>0</v>
      </c>
      <c r="W87" s="141">
        <v>0</v>
      </c>
      <c r="X87" s="141">
        <v>0</v>
      </c>
      <c r="Y87" s="141">
        <v>0</v>
      </c>
      <c r="Z87" s="141">
        <v>0</v>
      </c>
      <c r="AA87" s="141">
        <v>0</v>
      </c>
      <c r="AB87" s="141">
        <v>0</v>
      </c>
      <c r="AC87" s="141">
        <v>0</v>
      </c>
      <c r="AD87" s="141">
        <v>0</v>
      </c>
      <c r="AE87" s="141">
        <v>0</v>
      </c>
      <c r="AF87" s="141">
        <v>0</v>
      </c>
    </row>
    <row r="88" customHeight="1" spans="1:32">
      <c r="A88" s="140" t="s">
        <v>95</v>
      </c>
      <c r="B88" s="140" t="s">
        <v>107</v>
      </c>
      <c r="C88" s="140" t="s">
        <v>99</v>
      </c>
      <c r="D88" s="140" t="s">
        <v>161</v>
      </c>
      <c r="E88" s="140" t="s">
        <v>109</v>
      </c>
      <c r="F88" s="141">
        <v>8224.46</v>
      </c>
      <c r="G88" s="141">
        <v>8224.46</v>
      </c>
      <c r="H88" s="141">
        <v>0</v>
      </c>
      <c r="I88" s="141">
        <v>0</v>
      </c>
      <c r="J88" s="153">
        <v>0</v>
      </c>
      <c r="K88" s="141">
        <v>0</v>
      </c>
      <c r="L88" s="141">
        <v>0</v>
      </c>
      <c r="M88" s="141">
        <v>0</v>
      </c>
      <c r="N88" s="141">
        <v>0</v>
      </c>
      <c r="O88" s="141">
        <v>8224.46</v>
      </c>
      <c r="P88" s="141">
        <v>0</v>
      </c>
      <c r="Q88" s="141">
        <v>0</v>
      </c>
      <c r="R88" s="141">
        <v>0</v>
      </c>
      <c r="S88" s="141">
        <v>0</v>
      </c>
      <c r="T88" s="141">
        <v>0</v>
      </c>
      <c r="U88" s="141">
        <v>0</v>
      </c>
      <c r="V88" s="141">
        <v>0</v>
      </c>
      <c r="W88" s="141">
        <v>0</v>
      </c>
      <c r="X88" s="141">
        <v>0</v>
      </c>
      <c r="Y88" s="141">
        <v>0</v>
      </c>
      <c r="Z88" s="141">
        <v>0</v>
      </c>
      <c r="AA88" s="141">
        <v>0</v>
      </c>
      <c r="AB88" s="141">
        <v>0</v>
      </c>
      <c r="AC88" s="141">
        <v>0</v>
      </c>
      <c r="AD88" s="141">
        <v>0</v>
      </c>
      <c r="AE88" s="141">
        <v>0</v>
      </c>
      <c r="AF88" s="141">
        <v>0</v>
      </c>
    </row>
    <row r="89" customHeight="1" spans="1:32">
      <c r="A89" s="140" t="s">
        <v>110</v>
      </c>
      <c r="B89" s="140" t="s">
        <v>99</v>
      </c>
      <c r="C89" s="140" t="s">
        <v>96</v>
      </c>
      <c r="D89" s="140" t="s">
        <v>161</v>
      </c>
      <c r="E89" s="140" t="s">
        <v>111</v>
      </c>
      <c r="F89" s="141">
        <v>16179.26</v>
      </c>
      <c r="G89" s="141">
        <v>16179.26</v>
      </c>
      <c r="H89" s="141">
        <v>0</v>
      </c>
      <c r="I89" s="141">
        <v>0</v>
      </c>
      <c r="J89" s="153">
        <v>0</v>
      </c>
      <c r="K89" s="141">
        <v>0</v>
      </c>
      <c r="L89" s="141">
        <v>0</v>
      </c>
      <c r="M89" s="141">
        <v>0</v>
      </c>
      <c r="N89" s="141">
        <v>0</v>
      </c>
      <c r="O89" s="141">
        <v>0</v>
      </c>
      <c r="P89" s="141">
        <v>0</v>
      </c>
      <c r="Q89" s="141">
        <v>0</v>
      </c>
      <c r="R89" s="141">
        <v>16179.26</v>
      </c>
      <c r="S89" s="141">
        <v>0</v>
      </c>
      <c r="T89" s="141">
        <v>0</v>
      </c>
      <c r="U89" s="141">
        <v>0</v>
      </c>
      <c r="V89" s="141">
        <v>0</v>
      </c>
      <c r="W89" s="141">
        <v>0</v>
      </c>
      <c r="X89" s="141">
        <v>0</v>
      </c>
      <c r="Y89" s="141">
        <v>0</v>
      </c>
      <c r="Z89" s="141">
        <v>0</v>
      </c>
      <c r="AA89" s="141">
        <v>0</v>
      </c>
      <c r="AB89" s="141">
        <v>0</v>
      </c>
      <c r="AC89" s="141">
        <v>0</v>
      </c>
      <c r="AD89" s="141">
        <v>0</v>
      </c>
      <c r="AE89" s="141">
        <v>0</v>
      </c>
      <c r="AF89" s="141">
        <v>0</v>
      </c>
    </row>
    <row r="90" customHeight="1" spans="1:32">
      <c r="A90" s="140"/>
      <c r="B90" s="140"/>
      <c r="C90" s="140"/>
      <c r="D90" s="140" t="s">
        <v>162</v>
      </c>
      <c r="E90" s="140" t="s">
        <v>163</v>
      </c>
      <c r="F90" s="141">
        <v>326781.86</v>
      </c>
      <c r="G90" s="141">
        <v>326781.86</v>
      </c>
      <c r="H90" s="141">
        <v>258163.2</v>
      </c>
      <c r="I90" s="141">
        <v>19202.4</v>
      </c>
      <c r="J90" s="153">
        <v>0</v>
      </c>
      <c r="K90" s="141">
        <v>0</v>
      </c>
      <c r="L90" s="141">
        <v>0</v>
      </c>
      <c r="M90" s="141">
        <v>0</v>
      </c>
      <c r="N90" s="141">
        <v>0</v>
      </c>
      <c r="O90" s="141">
        <v>15865.22</v>
      </c>
      <c r="P90" s="141">
        <v>0</v>
      </c>
      <c r="Q90" s="141">
        <v>2340.77</v>
      </c>
      <c r="R90" s="141">
        <v>31210.27</v>
      </c>
      <c r="S90" s="141">
        <v>0</v>
      </c>
      <c r="T90" s="141">
        <v>0</v>
      </c>
      <c r="U90" s="141">
        <v>0</v>
      </c>
      <c r="V90" s="141">
        <v>0</v>
      </c>
      <c r="W90" s="141">
        <v>0</v>
      </c>
      <c r="X90" s="141">
        <v>0</v>
      </c>
      <c r="Y90" s="141">
        <v>0</v>
      </c>
      <c r="Z90" s="141">
        <v>0</v>
      </c>
      <c r="AA90" s="141">
        <v>0</v>
      </c>
      <c r="AB90" s="141">
        <v>0</v>
      </c>
      <c r="AC90" s="141">
        <v>0</v>
      </c>
      <c r="AD90" s="141">
        <v>0</v>
      </c>
      <c r="AE90" s="141">
        <v>0</v>
      </c>
      <c r="AF90" s="141">
        <v>0</v>
      </c>
    </row>
    <row r="91" customHeight="1" spans="1:32">
      <c r="A91" s="140" t="s">
        <v>85</v>
      </c>
      <c r="B91" s="140" t="s">
        <v>92</v>
      </c>
      <c r="C91" s="140" t="s">
        <v>92</v>
      </c>
      <c r="D91" s="140" t="s">
        <v>164</v>
      </c>
      <c r="E91" s="140" t="s">
        <v>94</v>
      </c>
      <c r="F91" s="141">
        <v>2340.77</v>
      </c>
      <c r="G91" s="141">
        <v>2340.77</v>
      </c>
      <c r="H91" s="141">
        <v>0</v>
      </c>
      <c r="I91" s="141">
        <v>0</v>
      </c>
      <c r="J91" s="153">
        <v>0</v>
      </c>
      <c r="K91" s="141">
        <v>0</v>
      </c>
      <c r="L91" s="141">
        <v>0</v>
      </c>
      <c r="M91" s="141">
        <v>0</v>
      </c>
      <c r="N91" s="141">
        <v>0</v>
      </c>
      <c r="O91" s="141">
        <v>0</v>
      </c>
      <c r="P91" s="141">
        <v>0</v>
      </c>
      <c r="Q91" s="141">
        <v>2340.77</v>
      </c>
      <c r="R91" s="141">
        <v>0</v>
      </c>
      <c r="S91" s="141">
        <v>0</v>
      </c>
      <c r="T91" s="141">
        <v>0</v>
      </c>
      <c r="U91" s="141">
        <v>0</v>
      </c>
      <c r="V91" s="141">
        <v>0</v>
      </c>
      <c r="W91" s="141">
        <v>0</v>
      </c>
      <c r="X91" s="141">
        <v>0</v>
      </c>
      <c r="Y91" s="141">
        <v>0</v>
      </c>
      <c r="Z91" s="141">
        <v>0</v>
      </c>
      <c r="AA91" s="141">
        <v>0</v>
      </c>
      <c r="AB91" s="141">
        <v>0</v>
      </c>
      <c r="AC91" s="141">
        <v>0</v>
      </c>
      <c r="AD91" s="141">
        <v>0</v>
      </c>
      <c r="AE91" s="141">
        <v>0</v>
      </c>
      <c r="AF91" s="141">
        <v>0</v>
      </c>
    </row>
    <row r="92" customHeight="1" spans="1:32">
      <c r="A92" s="140" t="s">
        <v>95</v>
      </c>
      <c r="B92" s="140" t="s">
        <v>101</v>
      </c>
      <c r="C92" s="140" t="s">
        <v>99</v>
      </c>
      <c r="D92" s="140" t="s">
        <v>164</v>
      </c>
      <c r="E92" s="140" t="s">
        <v>143</v>
      </c>
      <c r="F92" s="141">
        <v>277365.6</v>
      </c>
      <c r="G92" s="141">
        <v>277365.6</v>
      </c>
      <c r="H92" s="141">
        <v>258163.2</v>
      </c>
      <c r="I92" s="141">
        <v>19202.4</v>
      </c>
      <c r="J92" s="153">
        <v>0</v>
      </c>
      <c r="K92" s="141">
        <v>0</v>
      </c>
      <c r="L92" s="141">
        <v>0</v>
      </c>
      <c r="M92" s="141">
        <v>0</v>
      </c>
      <c r="N92" s="141">
        <v>0</v>
      </c>
      <c r="O92" s="141">
        <v>0</v>
      </c>
      <c r="P92" s="141">
        <v>0</v>
      </c>
      <c r="Q92" s="141">
        <v>0</v>
      </c>
      <c r="R92" s="141">
        <v>0</v>
      </c>
      <c r="S92" s="141">
        <v>0</v>
      </c>
      <c r="T92" s="141">
        <v>0</v>
      </c>
      <c r="U92" s="141">
        <v>0</v>
      </c>
      <c r="V92" s="141">
        <v>0</v>
      </c>
      <c r="W92" s="141">
        <v>0</v>
      </c>
      <c r="X92" s="141">
        <v>0</v>
      </c>
      <c r="Y92" s="141">
        <v>0</v>
      </c>
      <c r="Z92" s="141">
        <v>0</v>
      </c>
      <c r="AA92" s="141">
        <v>0</v>
      </c>
      <c r="AB92" s="141">
        <v>0</v>
      </c>
      <c r="AC92" s="141">
        <v>0</v>
      </c>
      <c r="AD92" s="141">
        <v>0</v>
      </c>
      <c r="AE92" s="141">
        <v>0</v>
      </c>
      <c r="AF92" s="141">
        <v>0</v>
      </c>
    </row>
    <row r="93" customHeight="1" spans="1:32">
      <c r="A93" s="140" t="s">
        <v>95</v>
      </c>
      <c r="B93" s="140" t="s">
        <v>107</v>
      </c>
      <c r="C93" s="140" t="s">
        <v>99</v>
      </c>
      <c r="D93" s="140" t="s">
        <v>164</v>
      </c>
      <c r="E93" s="140" t="s">
        <v>109</v>
      </c>
      <c r="F93" s="141">
        <v>15865.22</v>
      </c>
      <c r="G93" s="141">
        <v>15865.22</v>
      </c>
      <c r="H93" s="141">
        <v>0</v>
      </c>
      <c r="I93" s="141">
        <v>0</v>
      </c>
      <c r="J93" s="153">
        <v>0</v>
      </c>
      <c r="K93" s="141">
        <v>0</v>
      </c>
      <c r="L93" s="141">
        <v>0</v>
      </c>
      <c r="M93" s="141">
        <v>0</v>
      </c>
      <c r="N93" s="141">
        <v>0</v>
      </c>
      <c r="O93" s="141">
        <v>15865.22</v>
      </c>
      <c r="P93" s="141">
        <v>0</v>
      </c>
      <c r="Q93" s="141">
        <v>0</v>
      </c>
      <c r="R93" s="141">
        <v>0</v>
      </c>
      <c r="S93" s="141">
        <v>0</v>
      </c>
      <c r="T93" s="141">
        <v>0</v>
      </c>
      <c r="U93" s="141">
        <v>0</v>
      </c>
      <c r="V93" s="141">
        <v>0</v>
      </c>
      <c r="W93" s="141">
        <v>0</v>
      </c>
      <c r="X93" s="141">
        <v>0</v>
      </c>
      <c r="Y93" s="141">
        <v>0</v>
      </c>
      <c r="Z93" s="141">
        <v>0</v>
      </c>
      <c r="AA93" s="141">
        <v>0</v>
      </c>
      <c r="AB93" s="141">
        <v>0</v>
      </c>
      <c r="AC93" s="141">
        <v>0</v>
      </c>
      <c r="AD93" s="141">
        <v>0</v>
      </c>
      <c r="AE93" s="141">
        <v>0</v>
      </c>
      <c r="AF93" s="141">
        <v>0</v>
      </c>
    </row>
    <row r="94" customHeight="1" spans="1:32">
      <c r="A94" s="140" t="s">
        <v>110</v>
      </c>
      <c r="B94" s="140" t="s">
        <v>99</v>
      </c>
      <c r="C94" s="140" t="s">
        <v>96</v>
      </c>
      <c r="D94" s="140" t="s">
        <v>164</v>
      </c>
      <c r="E94" s="140" t="s">
        <v>111</v>
      </c>
      <c r="F94" s="141">
        <v>31210.27</v>
      </c>
      <c r="G94" s="141">
        <v>31210.27</v>
      </c>
      <c r="H94" s="141">
        <v>0</v>
      </c>
      <c r="I94" s="141">
        <v>0</v>
      </c>
      <c r="J94" s="153">
        <v>0</v>
      </c>
      <c r="K94" s="141">
        <v>0</v>
      </c>
      <c r="L94" s="141">
        <v>0</v>
      </c>
      <c r="M94" s="141">
        <v>0</v>
      </c>
      <c r="N94" s="141">
        <v>0</v>
      </c>
      <c r="O94" s="141">
        <v>0</v>
      </c>
      <c r="P94" s="141">
        <v>0</v>
      </c>
      <c r="Q94" s="141">
        <v>0</v>
      </c>
      <c r="R94" s="141">
        <v>31210.27</v>
      </c>
      <c r="S94" s="141">
        <v>0</v>
      </c>
      <c r="T94" s="141">
        <v>0</v>
      </c>
      <c r="U94" s="141">
        <v>0</v>
      </c>
      <c r="V94" s="141">
        <v>0</v>
      </c>
      <c r="W94" s="141">
        <v>0</v>
      </c>
      <c r="X94" s="141">
        <v>0</v>
      </c>
      <c r="Y94" s="141">
        <v>0</v>
      </c>
      <c r="Z94" s="141">
        <v>0</v>
      </c>
      <c r="AA94" s="141">
        <v>0</v>
      </c>
      <c r="AB94" s="141">
        <v>0</v>
      </c>
      <c r="AC94" s="141">
        <v>0</v>
      </c>
      <c r="AD94" s="141">
        <v>0</v>
      </c>
      <c r="AE94" s="141">
        <v>0</v>
      </c>
      <c r="AF94" s="141">
        <v>0</v>
      </c>
    </row>
    <row r="95" customHeight="1" spans="1:32">
      <c r="A95" s="140"/>
      <c r="B95" s="140"/>
      <c r="C95" s="140"/>
      <c r="D95" s="140" t="s">
        <v>165</v>
      </c>
      <c r="E95" s="140" t="s">
        <v>166</v>
      </c>
      <c r="F95" s="141">
        <v>238524.56</v>
      </c>
      <c r="G95" s="141">
        <v>238524.56</v>
      </c>
      <c r="H95" s="141">
        <v>198842.4</v>
      </c>
      <c r="I95" s="141">
        <v>1598.4</v>
      </c>
      <c r="J95" s="153">
        <v>0</v>
      </c>
      <c r="K95" s="141">
        <v>0</v>
      </c>
      <c r="L95" s="141">
        <v>0</v>
      </c>
      <c r="M95" s="141">
        <v>0</v>
      </c>
      <c r="N95" s="141">
        <v>0</v>
      </c>
      <c r="O95" s="141">
        <v>12226.89</v>
      </c>
      <c r="P95" s="141">
        <v>0</v>
      </c>
      <c r="Q95" s="141">
        <v>1803.97</v>
      </c>
      <c r="R95" s="141">
        <v>24052.9</v>
      </c>
      <c r="S95" s="141">
        <v>0</v>
      </c>
      <c r="T95" s="141">
        <v>0</v>
      </c>
      <c r="U95" s="141">
        <v>0</v>
      </c>
      <c r="V95" s="141">
        <v>0</v>
      </c>
      <c r="W95" s="141">
        <v>0</v>
      </c>
      <c r="X95" s="141">
        <v>0</v>
      </c>
      <c r="Y95" s="141">
        <v>0</v>
      </c>
      <c r="Z95" s="141">
        <v>0</v>
      </c>
      <c r="AA95" s="141">
        <v>0</v>
      </c>
      <c r="AB95" s="141">
        <v>0</v>
      </c>
      <c r="AC95" s="141">
        <v>0</v>
      </c>
      <c r="AD95" s="141">
        <v>0</v>
      </c>
      <c r="AE95" s="141">
        <v>0</v>
      </c>
      <c r="AF95" s="141">
        <v>0</v>
      </c>
    </row>
    <row r="96" customHeight="1" spans="1:32">
      <c r="A96" s="140" t="s">
        <v>85</v>
      </c>
      <c r="B96" s="140" t="s">
        <v>92</v>
      </c>
      <c r="C96" s="140" t="s">
        <v>92</v>
      </c>
      <c r="D96" s="140" t="s">
        <v>167</v>
      </c>
      <c r="E96" s="140" t="s">
        <v>94</v>
      </c>
      <c r="F96" s="141">
        <v>1803.97</v>
      </c>
      <c r="G96" s="141">
        <v>1803.97</v>
      </c>
      <c r="H96" s="141">
        <v>0</v>
      </c>
      <c r="I96" s="141">
        <v>0</v>
      </c>
      <c r="J96" s="153">
        <v>0</v>
      </c>
      <c r="K96" s="141">
        <v>0</v>
      </c>
      <c r="L96" s="141">
        <v>0</v>
      </c>
      <c r="M96" s="141">
        <v>0</v>
      </c>
      <c r="N96" s="141">
        <v>0</v>
      </c>
      <c r="O96" s="141">
        <v>0</v>
      </c>
      <c r="P96" s="141">
        <v>0</v>
      </c>
      <c r="Q96" s="141">
        <v>1803.97</v>
      </c>
      <c r="R96" s="141">
        <v>0</v>
      </c>
      <c r="S96" s="141">
        <v>0</v>
      </c>
      <c r="T96" s="141">
        <v>0</v>
      </c>
      <c r="U96" s="141">
        <v>0</v>
      </c>
      <c r="V96" s="141">
        <v>0</v>
      </c>
      <c r="W96" s="141">
        <v>0</v>
      </c>
      <c r="X96" s="141">
        <v>0</v>
      </c>
      <c r="Y96" s="141">
        <v>0</v>
      </c>
      <c r="Z96" s="141">
        <v>0</v>
      </c>
      <c r="AA96" s="141">
        <v>0</v>
      </c>
      <c r="AB96" s="141">
        <v>0</v>
      </c>
      <c r="AC96" s="141">
        <v>0</v>
      </c>
      <c r="AD96" s="141">
        <v>0</v>
      </c>
      <c r="AE96" s="141">
        <v>0</v>
      </c>
      <c r="AF96" s="141">
        <v>0</v>
      </c>
    </row>
    <row r="97" customHeight="1" spans="1:32">
      <c r="A97" s="140" t="s">
        <v>95</v>
      </c>
      <c r="B97" s="140" t="s">
        <v>101</v>
      </c>
      <c r="C97" s="140" t="s">
        <v>99</v>
      </c>
      <c r="D97" s="140" t="s">
        <v>167</v>
      </c>
      <c r="E97" s="140" t="s">
        <v>143</v>
      </c>
      <c r="F97" s="141">
        <v>200440.8</v>
      </c>
      <c r="G97" s="141">
        <v>200440.8</v>
      </c>
      <c r="H97" s="141">
        <v>198842.4</v>
      </c>
      <c r="I97" s="141">
        <v>1598.4</v>
      </c>
      <c r="J97" s="153">
        <v>0</v>
      </c>
      <c r="K97" s="141">
        <v>0</v>
      </c>
      <c r="L97" s="141">
        <v>0</v>
      </c>
      <c r="M97" s="141">
        <v>0</v>
      </c>
      <c r="N97" s="141">
        <v>0</v>
      </c>
      <c r="O97" s="141">
        <v>0</v>
      </c>
      <c r="P97" s="141">
        <v>0</v>
      </c>
      <c r="Q97" s="141">
        <v>0</v>
      </c>
      <c r="R97" s="141">
        <v>0</v>
      </c>
      <c r="S97" s="141">
        <v>0</v>
      </c>
      <c r="T97" s="141">
        <v>0</v>
      </c>
      <c r="U97" s="141">
        <v>0</v>
      </c>
      <c r="V97" s="141">
        <v>0</v>
      </c>
      <c r="W97" s="141">
        <v>0</v>
      </c>
      <c r="X97" s="141">
        <v>0</v>
      </c>
      <c r="Y97" s="141">
        <v>0</v>
      </c>
      <c r="Z97" s="141">
        <v>0</v>
      </c>
      <c r="AA97" s="141">
        <v>0</v>
      </c>
      <c r="AB97" s="141">
        <v>0</v>
      </c>
      <c r="AC97" s="141">
        <v>0</v>
      </c>
      <c r="AD97" s="141">
        <v>0</v>
      </c>
      <c r="AE97" s="141">
        <v>0</v>
      </c>
      <c r="AF97" s="141">
        <v>0</v>
      </c>
    </row>
    <row r="98" customHeight="1" spans="1:32">
      <c r="A98" s="140" t="s">
        <v>95</v>
      </c>
      <c r="B98" s="140" t="s">
        <v>107</v>
      </c>
      <c r="C98" s="140" t="s">
        <v>99</v>
      </c>
      <c r="D98" s="140" t="s">
        <v>167</v>
      </c>
      <c r="E98" s="140" t="s">
        <v>109</v>
      </c>
      <c r="F98" s="141">
        <v>12226.89</v>
      </c>
      <c r="G98" s="141">
        <v>12226.89</v>
      </c>
      <c r="H98" s="141">
        <v>0</v>
      </c>
      <c r="I98" s="141">
        <v>0</v>
      </c>
      <c r="J98" s="153">
        <v>0</v>
      </c>
      <c r="K98" s="141">
        <v>0</v>
      </c>
      <c r="L98" s="141">
        <v>0</v>
      </c>
      <c r="M98" s="141">
        <v>0</v>
      </c>
      <c r="N98" s="141">
        <v>0</v>
      </c>
      <c r="O98" s="141">
        <v>12226.89</v>
      </c>
      <c r="P98" s="141">
        <v>0</v>
      </c>
      <c r="Q98" s="141">
        <v>0</v>
      </c>
      <c r="R98" s="141">
        <v>0</v>
      </c>
      <c r="S98" s="141">
        <v>0</v>
      </c>
      <c r="T98" s="141">
        <v>0</v>
      </c>
      <c r="U98" s="141">
        <v>0</v>
      </c>
      <c r="V98" s="141">
        <v>0</v>
      </c>
      <c r="W98" s="141">
        <v>0</v>
      </c>
      <c r="X98" s="141">
        <v>0</v>
      </c>
      <c r="Y98" s="141">
        <v>0</v>
      </c>
      <c r="Z98" s="141">
        <v>0</v>
      </c>
      <c r="AA98" s="141">
        <v>0</v>
      </c>
      <c r="AB98" s="141">
        <v>0</v>
      </c>
      <c r="AC98" s="141">
        <v>0</v>
      </c>
      <c r="AD98" s="141">
        <v>0</v>
      </c>
      <c r="AE98" s="141">
        <v>0</v>
      </c>
      <c r="AF98" s="141">
        <v>0</v>
      </c>
    </row>
    <row r="99" customHeight="1" spans="1:32">
      <c r="A99" s="140" t="s">
        <v>110</v>
      </c>
      <c r="B99" s="140" t="s">
        <v>99</v>
      </c>
      <c r="C99" s="140" t="s">
        <v>96</v>
      </c>
      <c r="D99" s="140" t="s">
        <v>167</v>
      </c>
      <c r="E99" s="140" t="s">
        <v>111</v>
      </c>
      <c r="F99" s="141">
        <v>24052.9</v>
      </c>
      <c r="G99" s="141">
        <v>24052.9</v>
      </c>
      <c r="H99" s="141">
        <v>0</v>
      </c>
      <c r="I99" s="141">
        <v>0</v>
      </c>
      <c r="J99" s="153">
        <v>0</v>
      </c>
      <c r="K99" s="141">
        <v>0</v>
      </c>
      <c r="L99" s="141">
        <v>0</v>
      </c>
      <c r="M99" s="141">
        <v>0</v>
      </c>
      <c r="N99" s="141">
        <v>0</v>
      </c>
      <c r="O99" s="141">
        <v>0</v>
      </c>
      <c r="P99" s="141">
        <v>0</v>
      </c>
      <c r="Q99" s="141">
        <v>0</v>
      </c>
      <c r="R99" s="141">
        <v>24052.9</v>
      </c>
      <c r="S99" s="141">
        <v>0</v>
      </c>
      <c r="T99" s="141">
        <v>0</v>
      </c>
      <c r="U99" s="141">
        <v>0</v>
      </c>
      <c r="V99" s="141">
        <v>0</v>
      </c>
      <c r="W99" s="141">
        <v>0</v>
      </c>
      <c r="X99" s="141">
        <v>0</v>
      </c>
      <c r="Y99" s="141">
        <v>0</v>
      </c>
      <c r="Z99" s="141">
        <v>0</v>
      </c>
      <c r="AA99" s="141">
        <v>0</v>
      </c>
      <c r="AB99" s="141">
        <v>0</v>
      </c>
      <c r="AC99" s="141">
        <v>0</v>
      </c>
      <c r="AD99" s="141">
        <v>0</v>
      </c>
      <c r="AE99" s="141">
        <v>0</v>
      </c>
      <c r="AF99" s="141">
        <v>0</v>
      </c>
    </row>
    <row r="100" customHeight="1" spans="1:32">
      <c r="A100" s="140"/>
      <c r="B100" s="140"/>
      <c r="C100" s="140"/>
      <c r="D100" s="140" t="s">
        <v>168</v>
      </c>
      <c r="E100" s="140" t="s">
        <v>169</v>
      </c>
      <c r="F100" s="141">
        <v>233198.21</v>
      </c>
      <c r="G100" s="141">
        <v>233198.21</v>
      </c>
      <c r="H100" s="141">
        <v>170143.2</v>
      </c>
      <c r="I100" s="141">
        <v>30420</v>
      </c>
      <c r="J100" s="153">
        <v>0</v>
      </c>
      <c r="K100" s="141">
        <v>0</v>
      </c>
      <c r="L100" s="141">
        <v>0</v>
      </c>
      <c r="M100" s="141">
        <v>0</v>
      </c>
      <c r="N100" s="141">
        <v>0</v>
      </c>
      <c r="O100" s="141">
        <v>10477.56</v>
      </c>
      <c r="P100" s="141">
        <v>0</v>
      </c>
      <c r="Q100" s="141">
        <v>1545.87</v>
      </c>
      <c r="R100" s="141">
        <v>20611.58</v>
      </c>
      <c r="S100" s="141">
        <v>0</v>
      </c>
      <c r="T100" s="141">
        <v>0</v>
      </c>
      <c r="U100" s="141">
        <v>0</v>
      </c>
      <c r="V100" s="141">
        <v>0</v>
      </c>
      <c r="W100" s="141">
        <v>0</v>
      </c>
      <c r="X100" s="141">
        <v>0</v>
      </c>
      <c r="Y100" s="141">
        <v>0</v>
      </c>
      <c r="Z100" s="141">
        <v>0</v>
      </c>
      <c r="AA100" s="141">
        <v>0</v>
      </c>
      <c r="AB100" s="141">
        <v>0</v>
      </c>
      <c r="AC100" s="141">
        <v>0</v>
      </c>
      <c r="AD100" s="141">
        <v>0</v>
      </c>
      <c r="AE100" s="141">
        <v>0</v>
      </c>
      <c r="AF100" s="141">
        <v>0</v>
      </c>
    </row>
    <row r="101" customHeight="1" spans="1:32">
      <c r="A101" s="140" t="s">
        <v>85</v>
      </c>
      <c r="B101" s="140" t="s">
        <v>92</v>
      </c>
      <c r="C101" s="140" t="s">
        <v>92</v>
      </c>
      <c r="D101" s="140" t="s">
        <v>170</v>
      </c>
      <c r="E101" s="140" t="s">
        <v>94</v>
      </c>
      <c r="F101" s="141">
        <v>1545.87</v>
      </c>
      <c r="G101" s="141">
        <v>1545.87</v>
      </c>
      <c r="H101" s="141">
        <v>0</v>
      </c>
      <c r="I101" s="141">
        <v>0</v>
      </c>
      <c r="J101" s="153">
        <v>0</v>
      </c>
      <c r="K101" s="141">
        <v>0</v>
      </c>
      <c r="L101" s="141">
        <v>0</v>
      </c>
      <c r="M101" s="141">
        <v>0</v>
      </c>
      <c r="N101" s="141">
        <v>0</v>
      </c>
      <c r="O101" s="141">
        <v>0</v>
      </c>
      <c r="P101" s="141">
        <v>0</v>
      </c>
      <c r="Q101" s="141">
        <v>1545.87</v>
      </c>
      <c r="R101" s="141">
        <v>0</v>
      </c>
      <c r="S101" s="141">
        <v>0</v>
      </c>
      <c r="T101" s="141">
        <v>0</v>
      </c>
      <c r="U101" s="141">
        <v>0</v>
      </c>
      <c r="V101" s="141">
        <v>0</v>
      </c>
      <c r="W101" s="141">
        <v>0</v>
      </c>
      <c r="X101" s="141">
        <v>0</v>
      </c>
      <c r="Y101" s="141">
        <v>0</v>
      </c>
      <c r="Z101" s="141">
        <v>0</v>
      </c>
      <c r="AA101" s="141">
        <v>0</v>
      </c>
      <c r="AB101" s="141">
        <v>0</v>
      </c>
      <c r="AC101" s="141">
        <v>0</v>
      </c>
      <c r="AD101" s="141">
        <v>0</v>
      </c>
      <c r="AE101" s="141">
        <v>0</v>
      </c>
      <c r="AF101" s="141">
        <v>0</v>
      </c>
    </row>
    <row r="102" customHeight="1" spans="1:32">
      <c r="A102" s="140" t="s">
        <v>95</v>
      </c>
      <c r="B102" s="140" t="s">
        <v>101</v>
      </c>
      <c r="C102" s="140" t="s">
        <v>99</v>
      </c>
      <c r="D102" s="140" t="s">
        <v>170</v>
      </c>
      <c r="E102" s="140" t="s">
        <v>143</v>
      </c>
      <c r="F102" s="141">
        <v>200563.2</v>
      </c>
      <c r="G102" s="141">
        <v>200563.2</v>
      </c>
      <c r="H102" s="141">
        <v>170143.2</v>
      </c>
      <c r="I102" s="141">
        <v>30420</v>
      </c>
      <c r="J102" s="153">
        <v>0</v>
      </c>
      <c r="K102" s="141">
        <v>0</v>
      </c>
      <c r="L102" s="141">
        <v>0</v>
      </c>
      <c r="M102" s="141">
        <v>0</v>
      </c>
      <c r="N102" s="141">
        <v>0</v>
      </c>
      <c r="O102" s="141">
        <v>0</v>
      </c>
      <c r="P102" s="141">
        <v>0</v>
      </c>
      <c r="Q102" s="141">
        <v>0</v>
      </c>
      <c r="R102" s="141">
        <v>0</v>
      </c>
      <c r="S102" s="141">
        <v>0</v>
      </c>
      <c r="T102" s="141">
        <v>0</v>
      </c>
      <c r="U102" s="141">
        <v>0</v>
      </c>
      <c r="V102" s="141">
        <v>0</v>
      </c>
      <c r="W102" s="141">
        <v>0</v>
      </c>
      <c r="X102" s="141">
        <v>0</v>
      </c>
      <c r="Y102" s="141">
        <v>0</v>
      </c>
      <c r="Z102" s="141">
        <v>0</v>
      </c>
      <c r="AA102" s="141">
        <v>0</v>
      </c>
      <c r="AB102" s="141">
        <v>0</v>
      </c>
      <c r="AC102" s="141">
        <v>0</v>
      </c>
      <c r="AD102" s="141">
        <v>0</v>
      </c>
      <c r="AE102" s="141">
        <v>0</v>
      </c>
      <c r="AF102" s="141">
        <v>0</v>
      </c>
    </row>
    <row r="103" customHeight="1" spans="1:32">
      <c r="A103" s="140" t="s">
        <v>95</v>
      </c>
      <c r="B103" s="140" t="s">
        <v>107</v>
      </c>
      <c r="C103" s="140" t="s">
        <v>99</v>
      </c>
      <c r="D103" s="140" t="s">
        <v>170</v>
      </c>
      <c r="E103" s="140" t="s">
        <v>109</v>
      </c>
      <c r="F103" s="141">
        <v>10477.56</v>
      </c>
      <c r="G103" s="141">
        <v>10477.56</v>
      </c>
      <c r="H103" s="141">
        <v>0</v>
      </c>
      <c r="I103" s="141">
        <v>0</v>
      </c>
      <c r="J103" s="153">
        <v>0</v>
      </c>
      <c r="K103" s="141">
        <v>0</v>
      </c>
      <c r="L103" s="141">
        <v>0</v>
      </c>
      <c r="M103" s="141">
        <v>0</v>
      </c>
      <c r="N103" s="141">
        <v>0</v>
      </c>
      <c r="O103" s="141">
        <v>10477.56</v>
      </c>
      <c r="P103" s="141">
        <v>0</v>
      </c>
      <c r="Q103" s="141">
        <v>0</v>
      </c>
      <c r="R103" s="141">
        <v>0</v>
      </c>
      <c r="S103" s="141">
        <v>0</v>
      </c>
      <c r="T103" s="141">
        <v>0</v>
      </c>
      <c r="U103" s="141">
        <v>0</v>
      </c>
      <c r="V103" s="141">
        <v>0</v>
      </c>
      <c r="W103" s="141">
        <v>0</v>
      </c>
      <c r="X103" s="141">
        <v>0</v>
      </c>
      <c r="Y103" s="141">
        <v>0</v>
      </c>
      <c r="Z103" s="141">
        <v>0</v>
      </c>
      <c r="AA103" s="141">
        <v>0</v>
      </c>
      <c r="AB103" s="141">
        <v>0</v>
      </c>
      <c r="AC103" s="141">
        <v>0</v>
      </c>
      <c r="AD103" s="141">
        <v>0</v>
      </c>
      <c r="AE103" s="141">
        <v>0</v>
      </c>
      <c r="AF103" s="141">
        <v>0</v>
      </c>
    </row>
    <row r="104" customHeight="1" spans="1:32">
      <c r="A104" s="140" t="s">
        <v>110</v>
      </c>
      <c r="B104" s="140" t="s">
        <v>99</v>
      </c>
      <c r="C104" s="140" t="s">
        <v>96</v>
      </c>
      <c r="D104" s="140" t="s">
        <v>170</v>
      </c>
      <c r="E104" s="140" t="s">
        <v>111</v>
      </c>
      <c r="F104" s="141">
        <v>20611.58</v>
      </c>
      <c r="G104" s="141">
        <v>20611.58</v>
      </c>
      <c r="H104" s="141">
        <v>0</v>
      </c>
      <c r="I104" s="141">
        <v>0</v>
      </c>
      <c r="J104" s="153">
        <v>0</v>
      </c>
      <c r="K104" s="141">
        <v>0</v>
      </c>
      <c r="L104" s="141">
        <v>0</v>
      </c>
      <c r="M104" s="141">
        <v>0</v>
      </c>
      <c r="N104" s="141">
        <v>0</v>
      </c>
      <c r="O104" s="141">
        <v>0</v>
      </c>
      <c r="P104" s="141">
        <v>0</v>
      </c>
      <c r="Q104" s="141">
        <v>0</v>
      </c>
      <c r="R104" s="141">
        <v>20611.58</v>
      </c>
      <c r="S104" s="141">
        <v>0</v>
      </c>
      <c r="T104" s="141">
        <v>0</v>
      </c>
      <c r="U104" s="141">
        <v>0</v>
      </c>
      <c r="V104" s="141">
        <v>0</v>
      </c>
      <c r="W104" s="141">
        <v>0</v>
      </c>
      <c r="X104" s="141">
        <v>0</v>
      </c>
      <c r="Y104" s="141">
        <v>0</v>
      </c>
      <c r="Z104" s="141">
        <v>0</v>
      </c>
      <c r="AA104" s="141">
        <v>0</v>
      </c>
      <c r="AB104" s="141">
        <v>0</v>
      </c>
      <c r="AC104" s="141">
        <v>0</v>
      </c>
      <c r="AD104" s="141">
        <v>0</v>
      </c>
      <c r="AE104" s="141">
        <v>0</v>
      </c>
      <c r="AF104" s="141">
        <v>0</v>
      </c>
    </row>
    <row r="105" customHeight="1" spans="1:32">
      <c r="A105" s="140"/>
      <c r="B105" s="140"/>
      <c r="C105" s="140"/>
      <c r="D105" s="140" t="s">
        <v>171</v>
      </c>
      <c r="E105" s="140" t="s">
        <v>172</v>
      </c>
      <c r="F105" s="141">
        <v>226294.64</v>
      </c>
      <c r="G105" s="141">
        <v>226294.64</v>
      </c>
      <c r="H105" s="141">
        <v>177876</v>
      </c>
      <c r="I105" s="141">
        <v>14356.8</v>
      </c>
      <c r="J105" s="153">
        <v>0</v>
      </c>
      <c r="K105" s="141">
        <v>0</v>
      </c>
      <c r="L105" s="141">
        <v>0</v>
      </c>
      <c r="M105" s="141">
        <v>0</v>
      </c>
      <c r="N105" s="141">
        <v>0</v>
      </c>
      <c r="O105" s="141">
        <v>10935.64</v>
      </c>
      <c r="P105" s="141">
        <v>0</v>
      </c>
      <c r="Q105" s="141">
        <v>1613.46</v>
      </c>
      <c r="R105" s="141">
        <v>21512.74</v>
      </c>
      <c r="S105" s="141">
        <v>0</v>
      </c>
      <c r="T105" s="141">
        <v>0</v>
      </c>
      <c r="U105" s="141">
        <v>0</v>
      </c>
      <c r="V105" s="141">
        <v>0</v>
      </c>
      <c r="W105" s="141">
        <v>0</v>
      </c>
      <c r="X105" s="141">
        <v>0</v>
      </c>
      <c r="Y105" s="141">
        <v>0</v>
      </c>
      <c r="Z105" s="141">
        <v>0</v>
      </c>
      <c r="AA105" s="141">
        <v>0</v>
      </c>
      <c r="AB105" s="141">
        <v>0</v>
      </c>
      <c r="AC105" s="141">
        <v>0</v>
      </c>
      <c r="AD105" s="141">
        <v>0</v>
      </c>
      <c r="AE105" s="141">
        <v>0</v>
      </c>
      <c r="AF105" s="141">
        <v>0</v>
      </c>
    </row>
    <row r="106" customHeight="1" spans="1:32">
      <c r="A106" s="140" t="s">
        <v>85</v>
      </c>
      <c r="B106" s="140" t="s">
        <v>92</v>
      </c>
      <c r="C106" s="140" t="s">
        <v>92</v>
      </c>
      <c r="D106" s="140" t="s">
        <v>173</v>
      </c>
      <c r="E106" s="140" t="s">
        <v>94</v>
      </c>
      <c r="F106" s="141">
        <v>1613.46</v>
      </c>
      <c r="G106" s="141">
        <v>1613.46</v>
      </c>
      <c r="H106" s="141">
        <v>0</v>
      </c>
      <c r="I106" s="141">
        <v>0</v>
      </c>
      <c r="J106" s="153">
        <v>0</v>
      </c>
      <c r="K106" s="141">
        <v>0</v>
      </c>
      <c r="L106" s="141">
        <v>0</v>
      </c>
      <c r="M106" s="141">
        <v>0</v>
      </c>
      <c r="N106" s="141">
        <v>0</v>
      </c>
      <c r="O106" s="141">
        <v>0</v>
      </c>
      <c r="P106" s="141">
        <v>0</v>
      </c>
      <c r="Q106" s="141">
        <v>1613.46</v>
      </c>
      <c r="R106" s="141">
        <v>0</v>
      </c>
      <c r="S106" s="141">
        <v>0</v>
      </c>
      <c r="T106" s="141">
        <v>0</v>
      </c>
      <c r="U106" s="141">
        <v>0</v>
      </c>
      <c r="V106" s="141">
        <v>0</v>
      </c>
      <c r="W106" s="141">
        <v>0</v>
      </c>
      <c r="X106" s="141">
        <v>0</v>
      </c>
      <c r="Y106" s="141">
        <v>0</v>
      </c>
      <c r="Z106" s="141">
        <v>0</v>
      </c>
      <c r="AA106" s="141">
        <v>0</v>
      </c>
      <c r="AB106" s="141">
        <v>0</v>
      </c>
      <c r="AC106" s="141">
        <v>0</v>
      </c>
      <c r="AD106" s="141">
        <v>0</v>
      </c>
      <c r="AE106" s="141">
        <v>0</v>
      </c>
      <c r="AF106" s="141">
        <v>0</v>
      </c>
    </row>
    <row r="107" customHeight="1" spans="1:32">
      <c r="A107" s="140" t="s">
        <v>95</v>
      </c>
      <c r="B107" s="140" t="s">
        <v>101</v>
      </c>
      <c r="C107" s="140" t="s">
        <v>99</v>
      </c>
      <c r="D107" s="140" t="s">
        <v>173</v>
      </c>
      <c r="E107" s="140" t="s">
        <v>143</v>
      </c>
      <c r="F107" s="141">
        <v>192232.8</v>
      </c>
      <c r="G107" s="141">
        <v>192232.8</v>
      </c>
      <c r="H107" s="141">
        <v>177876</v>
      </c>
      <c r="I107" s="141">
        <v>14356.8</v>
      </c>
      <c r="J107" s="153">
        <v>0</v>
      </c>
      <c r="K107" s="141">
        <v>0</v>
      </c>
      <c r="L107" s="141">
        <v>0</v>
      </c>
      <c r="M107" s="141">
        <v>0</v>
      </c>
      <c r="N107" s="141">
        <v>0</v>
      </c>
      <c r="O107" s="141">
        <v>0</v>
      </c>
      <c r="P107" s="141">
        <v>0</v>
      </c>
      <c r="Q107" s="141">
        <v>0</v>
      </c>
      <c r="R107" s="141">
        <v>0</v>
      </c>
      <c r="S107" s="141">
        <v>0</v>
      </c>
      <c r="T107" s="141">
        <v>0</v>
      </c>
      <c r="U107" s="141">
        <v>0</v>
      </c>
      <c r="V107" s="141">
        <v>0</v>
      </c>
      <c r="W107" s="141">
        <v>0</v>
      </c>
      <c r="X107" s="141">
        <v>0</v>
      </c>
      <c r="Y107" s="141">
        <v>0</v>
      </c>
      <c r="Z107" s="141">
        <v>0</v>
      </c>
      <c r="AA107" s="141">
        <v>0</v>
      </c>
      <c r="AB107" s="141">
        <v>0</v>
      </c>
      <c r="AC107" s="141">
        <v>0</v>
      </c>
      <c r="AD107" s="141">
        <v>0</v>
      </c>
      <c r="AE107" s="141">
        <v>0</v>
      </c>
      <c r="AF107" s="141">
        <v>0</v>
      </c>
    </row>
    <row r="108" customHeight="1" spans="1:32">
      <c r="A108" s="140" t="s">
        <v>95</v>
      </c>
      <c r="B108" s="140" t="s">
        <v>107</v>
      </c>
      <c r="C108" s="140" t="s">
        <v>99</v>
      </c>
      <c r="D108" s="140" t="s">
        <v>173</v>
      </c>
      <c r="E108" s="140" t="s">
        <v>109</v>
      </c>
      <c r="F108" s="141">
        <v>10935.64</v>
      </c>
      <c r="G108" s="141">
        <v>10935.64</v>
      </c>
      <c r="H108" s="141">
        <v>0</v>
      </c>
      <c r="I108" s="141">
        <v>0</v>
      </c>
      <c r="J108" s="153">
        <v>0</v>
      </c>
      <c r="K108" s="141">
        <v>0</v>
      </c>
      <c r="L108" s="141">
        <v>0</v>
      </c>
      <c r="M108" s="141">
        <v>0</v>
      </c>
      <c r="N108" s="141">
        <v>0</v>
      </c>
      <c r="O108" s="141">
        <v>10935.64</v>
      </c>
      <c r="P108" s="141">
        <v>0</v>
      </c>
      <c r="Q108" s="141">
        <v>0</v>
      </c>
      <c r="R108" s="141">
        <v>0</v>
      </c>
      <c r="S108" s="141">
        <v>0</v>
      </c>
      <c r="T108" s="141">
        <v>0</v>
      </c>
      <c r="U108" s="141">
        <v>0</v>
      </c>
      <c r="V108" s="141">
        <v>0</v>
      </c>
      <c r="W108" s="141">
        <v>0</v>
      </c>
      <c r="X108" s="141">
        <v>0</v>
      </c>
      <c r="Y108" s="141">
        <v>0</v>
      </c>
      <c r="Z108" s="141">
        <v>0</v>
      </c>
      <c r="AA108" s="141">
        <v>0</v>
      </c>
      <c r="AB108" s="141">
        <v>0</v>
      </c>
      <c r="AC108" s="141">
        <v>0</v>
      </c>
      <c r="AD108" s="141">
        <v>0</v>
      </c>
      <c r="AE108" s="141">
        <v>0</v>
      </c>
      <c r="AF108" s="141">
        <v>0</v>
      </c>
    </row>
    <row r="109" customHeight="1" spans="1:32">
      <c r="A109" s="140" t="s">
        <v>110</v>
      </c>
      <c r="B109" s="140" t="s">
        <v>99</v>
      </c>
      <c r="C109" s="140" t="s">
        <v>96</v>
      </c>
      <c r="D109" s="140" t="s">
        <v>173</v>
      </c>
      <c r="E109" s="140" t="s">
        <v>111</v>
      </c>
      <c r="F109" s="141">
        <v>21512.74</v>
      </c>
      <c r="G109" s="141">
        <v>21512.74</v>
      </c>
      <c r="H109" s="141">
        <v>0</v>
      </c>
      <c r="I109" s="141">
        <v>0</v>
      </c>
      <c r="J109" s="153">
        <v>0</v>
      </c>
      <c r="K109" s="141">
        <v>0</v>
      </c>
      <c r="L109" s="141">
        <v>0</v>
      </c>
      <c r="M109" s="141">
        <v>0</v>
      </c>
      <c r="N109" s="141">
        <v>0</v>
      </c>
      <c r="O109" s="141">
        <v>0</v>
      </c>
      <c r="P109" s="141">
        <v>0</v>
      </c>
      <c r="Q109" s="141">
        <v>0</v>
      </c>
      <c r="R109" s="141">
        <v>21512.74</v>
      </c>
      <c r="S109" s="141">
        <v>0</v>
      </c>
      <c r="T109" s="141">
        <v>0</v>
      </c>
      <c r="U109" s="141">
        <v>0</v>
      </c>
      <c r="V109" s="141">
        <v>0</v>
      </c>
      <c r="W109" s="141">
        <v>0</v>
      </c>
      <c r="X109" s="141">
        <v>0</v>
      </c>
      <c r="Y109" s="141">
        <v>0</v>
      </c>
      <c r="Z109" s="141">
        <v>0</v>
      </c>
      <c r="AA109" s="141">
        <v>0</v>
      </c>
      <c r="AB109" s="141">
        <v>0</v>
      </c>
      <c r="AC109" s="141">
        <v>0</v>
      </c>
      <c r="AD109" s="141">
        <v>0</v>
      </c>
      <c r="AE109" s="141">
        <v>0</v>
      </c>
      <c r="AF109" s="141">
        <v>0</v>
      </c>
    </row>
    <row r="110" customHeight="1" spans="1:32">
      <c r="A110" s="140"/>
      <c r="B110" s="140"/>
      <c r="C110" s="140"/>
      <c r="D110" s="140" t="s">
        <v>174</v>
      </c>
      <c r="E110" s="140" t="s">
        <v>175</v>
      </c>
      <c r="F110" s="141">
        <v>147903.7</v>
      </c>
      <c r="G110" s="141">
        <v>147903.7</v>
      </c>
      <c r="H110" s="141">
        <v>116841.6</v>
      </c>
      <c r="I110" s="141">
        <v>8596.8</v>
      </c>
      <c r="J110" s="153">
        <v>0</v>
      </c>
      <c r="K110" s="141">
        <v>0</v>
      </c>
      <c r="L110" s="141">
        <v>0</v>
      </c>
      <c r="M110" s="141">
        <v>0</v>
      </c>
      <c r="N110" s="141">
        <v>0</v>
      </c>
      <c r="O110" s="141">
        <v>7212.54</v>
      </c>
      <c r="P110" s="141">
        <v>0</v>
      </c>
      <c r="Q110" s="141">
        <v>1064.15</v>
      </c>
      <c r="R110" s="141">
        <v>14188.61</v>
      </c>
      <c r="S110" s="141">
        <v>0</v>
      </c>
      <c r="T110" s="141">
        <v>0</v>
      </c>
      <c r="U110" s="141">
        <v>0</v>
      </c>
      <c r="V110" s="141">
        <v>0</v>
      </c>
      <c r="W110" s="141">
        <v>0</v>
      </c>
      <c r="X110" s="141">
        <v>0</v>
      </c>
      <c r="Y110" s="141">
        <v>0</v>
      </c>
      <c r="Z110" s="141">
        <v>0</v>
      </c>
      <c r="AA110" s="141">
        <v>0</v>
      </c>
      <c r="AB110" s="141">
        <v>0</v>
      </c>
      <c r="AC110" s="141">
        <v>0</v>
      </c>
      <c r="AD110" s="141">
        <v>0</v>
      </c>
      <c r="AE110" s="141">
        <v>0</v>
      </c>
      <c r="AF110" s="141">
        <v>0</v>
      </c>
    </row>
    <row r="111" customHeight="1" spans="1:32">
      <c r="A111" s="140" t="s">
        <v>85</v>
      </c>
      <c r="B111" s="140" t="s">
        <v>92</v>
      </c>
      <c r="C111" s="140" t="s">
        <v>92</v>
      </c>
      <c r="D111" s="140" t="s">
        <v>176</v>
      </c>
      <c r="E111" s="140" t="s">
        <v>94</v>
      </c>
      <c r="F111" s="141">
        <v>1064.15</v>
      </c>
      <c r="G111" s="141">
        <v>1064.15</v>
      </c>
      <c r="H111" s="141">
        <v>0</v>
      </c>
      <c r="I111" s="141">
        <v>0</v>
      </c>
      <c r="J111" s="153">
        <v>0</v>
      </c>
      <c r="K111" s="141">
        <v>0</v>
      </c>
      <c r="L111" s="141">
        <v>0</v>
      </c>
      <c r="M111" s="141">
        <v>0</v>
      </c>
      <c r="N111" s="141">
        <v>0</v>
      </c>
      <c r="O111" s="141">
        <v>0</v>
      </c>
      <c r="P111" s="141">
        <v>0</v>
      </c>
      <c r="Q111" s="141">
        <v>1064.15</v>
      </c>
      <c r="R111" s="141">
        <v>0</v>
      </c>
      <c r="S111" s="141">
        <v>0</v>
      </c>
      <c r="T111" s="141">
        <v>0</v>
      </c>
      <c r="U111" s="141">
        <v>0</v>
      </c>
      <c r="V111" s="141">
        <v>0</v>
      </c>
      <c r="W111" s="141">
        <v>0</v>
      </c>
      <c r="X111" s="141">
        <v>0</v>
      </c>
      <c r="Y111" s="141">
        <v>0</v>
      </c>
      <c r="Z111" s="141">
        <v>0</v>
      </c>
      <c r="AA111" s="141">
        <v>0</v>
      </c>
      <c r="AB111" s="141">
        <v>0</v>
      </c>
      <c r="AC111" s="141">
        <v>0</v>
      </c>
      <c r="AD111" s="141">
        <v>0</v>
      </c>
      <c r="AE111" s="141">
        <v>0</v>
      </c>
      <c r="AF111" s="141">
        <v>0</v>
      </c>
    </row>
    <row r="112" customHeight="1" spans="1:32">
      <c r="A112" s="140" t="s">
        <v>95</v>
      </c>
      <c r="B112" s="140" t="s">
        <v>101</v>
      </c>
      <c r="C112" s="140" t="s">
        <v>99</v>
      </c>
      <c r="D112" s="140" t="s">
        <v>176</v>
      </c>
      <c r="E112" s="140" t="s">
        <v>143</v>
      </c>
      <c r="F112" s="141">
        <v>125438.4</v>
      </c>
      <c r="G112" s="141">
        <v>125438.4</v>
      </c>
      <c r="H112" s="141">
        <v>116841.6</v>
      </c>
      <c r="I112" s="141">
        <v>8596.8</v>
      </c>
      <c r="J112" s="153">
        <v>0</v>
      </c>
      <c r="K112" s="141">
        <v>0</v>
      </c>
      <c r="L112" s="141">
        <v>0</v>
      </c>
      <c r="M112" s="141">
        <v>0</v>
      </c>
      <c r="N112" s="141">
        <v>0</v>
      </c>
      <c r="O112" s="141">
        <v>0</v>
      </c>
      <c r="P112" s="141">
        <v>0</v>
      </c>
      <c r="Q112" s="141">
        <v>0</v>
      </c>
      <c r="R112" s="141">
        <v>0</v>
      </c>
      <c r="S112" s="141">
        <v>0</v>
      </c>
      <c r="T112" s="141">
        <v>0</v>
      </c>
      <c r="U112" s="141">
        <v>0</v>
      </c>
      <c r="V112" s="141">
        <v>0</v>
      </c>
      <c r="W112" s="141">
        <v>0</v>
      </c>
      <c r="X112" s="141">
        <v>0</v>
      </c>
      <c r="Y112" s="141">
        <v>0</v>
      </c>
      <c r="Z112" s="141">
        <v>0</v>
      </c>
      <c r="AA112" s="141">
        <v>0</v>
      </c>
      <c r="AB112" s="141">
        <v>0</v>
      </c>
      <c r="AC112" s="141">
        <v>0</v>
      </c>
      <c r="AD112" s="141">
        <v>0</v>
      </c>
      <c r="AE112" s="141">
        <v>0</v>
      </c>
      <c r="AF112" s="141">
        <v>0</v>
      </c>
    </row>
    <row r="113" customHeight="1" spans="1:32">
      <c r="A113" s="140" t="s">
        <v>95</v>
      </c>
      <c r="B113" s="140" t="s">
        <v>107</v>
      </c>
      <c r="C113" s="140" t="s">
        <v>99</v>
      </c>
      <c r="D113" s="140" t="s">
        <v>176</v>
      </c>
      <c r="E113" s="140" t="s">
        <v>109</v>
      </c>
      <c r="F113" s="141">
        <v>7212.54</v>
      </c>
      <c r="G113" s="141">
        <v>7212.54</v>
      </c>
      <c r="H113" s="141">
        <v>0</v>
      </c>
      <c r="I113" s="141">
        <v>0</v>
      </c>
      <c r="J113" s="153">
        <v>0</v>
      </c>
      <c r="K113" s="141">
        <v>0</v>
      </c>
      <c r="L113" s="141">
        <v>0</v>
      </c>
      <c r="M113" s="141">
        <v>0</v>
      </c>
      <c r="N113" s="141">
        <v>0</v>
      </c>
      <c r="O113" s="141">
        <v>7212.54</v>
      </c>
      <c r="P113" s="141">
        <v>0</v>
      </c>
      <c r="Q113" s="141">
        <v>0</v>
      </c>
      <c r="R113" s="141">
        <v>0</v>
      </c>
      <c r="S113" s="141">
        <v>0</v>
      </c>
      <c r="T113" s="141">
        <v>0</v>
      </c>
      <c r="U113" s="141">
        <v>0</v>
      </c>
      <c r="V113" s="141">
        <v>0</v>
      </c>
      <c r="W113" s="141">
        <v>0</v>
      </c>
      <c r="X113" s="141">
        <v>0</v>
      </c>
      <c r="Y113" s="141">
        <v>0</v>
      </c>
      <c r="Z113" s="141">
        <v>0</v>
      </c>
      <c r="AA113" s="141">
        <v>0</v>
      </c>
      <c r="AB113" s="141">
        <v>0</v>
      </c>
      <c r="AC113" s="141">
        <v>0</v>
      </c>
      <c r="AD113" s="141">
        <v>0</v>
      </c>
      <c r="AE113" s="141">
        <v>0</v>
      </c>
      <c r="AF113" s="141">
        <v>0</v>
      </c>
    </row>
    <row r="114" customHeight="1" spans="1:32">
      <c r="A114" s="140" t="s">
        <v>110</v>
      </c>
      <c r="B114" s="140" t="s">
        <v>99</v>
      </c>
      <c r="C114" s="140" t="s">
        <v>96</v>
      </c>
      <c r="D114" s="140" t="s">
        <v>176</v>
      </c>
      <c r="E114" s="140" t="s">
        <v>111</v>
      </c>
      <c r="F114" s="141">
        <v>14188.61</v>
      </c>
      <c r="G114" s="141">
        <v>14188.61</v>
      </c>
      <c r="H114" s="141">
        <v>0</v>
      </c>
      <c r="I114" s="141">
        <v>0</v>
      </c>
      <c r="J114" s="153">
        <v>0</v>
      </c>
      <c r="K114" s="141">
        <v>0</v>
      </c>
      <c r="L114" s="141">
        <v>0</v>
      </c>
      <c r="M114" s="141">
        <v>0</v>
      </c>
      <c r="N114" s="141">
        <v>0</v>
      </c>
      <c r="O114" s="141">
        <v>0</v>
      </c>
      <c r="P114" s="141">
        <v>0</v>
      </c>
      <c r="Q114" s="141">
        <v>0</v>
      </c>
      <c r="R114" s="141">
        <v>14188.61</v>
      </c>
      <c r="S114" s="141">
        <v>0</v>
      </c>
      <c r="T114" s="141">
        <v>0</v>
      </c>
      <c r="U114" s="141">
        <v>0</v>
      </c>
      <c r="V114" s="141">
        <v>0</v>
      </c>
      <c r="W114" s="141">
        <v>0</v>
      </c>
      <c r="X114" s="141">
        <v>0</v>
      </c>
      <c r="Y114" s="141">
        <v>0</v>
      </c>
      <c r="Z114" s="141">
        <v>0</v>
      </c>
      <c r="AA114" s="141">
        <v>0</v>
      </c>
      <c r="AB114" s="141">
        <v>0</v>
      </c>
      <c r="AC114" s="141">
        <v>0</v>
      </c>
      <c r="AD114" s="141">
        <v>0</v>
      </c>
      <c r="AE114" s="141">
        <v>0</v>
      </c>
      <c r="AF114" s="141">
        <v>0</v>
      </c>
    </row>
    <row r="115" customHeight="1" spans="1:32">
      <c r="A115" s="140"/>
      <c r="B115" s="140"/>
      <c r="C115" s="140"/>
      <c r="D115" s="140" t="s">
        <v>177</v>
      </c>
      <c r="E115" s="140" t="s">
        <v>178</v>
      </c>
      <c r="F115" s="141">
        <v>116462.02</v>
      </c>
      <c r="G115" s="141">
        <v>116462.02</v>
      </c>
      <c r="H115" s="141">
        <v>84988.8</v>
      </c>
      <c r="I115" s="141">
        <v>15177.6</v>
      </c>
      <c r="J115" s="153">
        <v>0</v>
      </c>
      <c r="K115" s="141">
        <v>0</v>
      </c>
      <c r="L115" s="141">
        <v>0</v>
      </c>
      <c r="M115" s="141">
        <v>0</v>
      </c>
      <c r="N115" s="141">
        <v>0</v>
      </c>
      <c r="O115" s="141">
        <v>5231.75</v>
      </c>
      <c r="P115" s="141">
        <v>0</v>
      </c>
      <c r="Q115" s="141">
        <v>771.9</v>
      </c>
      <c r="R115" s="141">
        <v>10291.97</v>
      </c>
      <c r="S115" s="141">
        <v>0</v>
      </c>
      <c r="T115" s="141">
        <v>0</v>
      </c>
      <c r="U115" s="141">
        <v>0</v>
      </c>
      <c r="V115" s="141">
        <v>0</v>
      </c>
      <c r="W115" s="141">
        <v>0</v>
      </c>
      <c r="X115" s="141">
        <v>0</v>
      </c>
      <c r="Y115" s="141">
        <v>0</v>
      </c>
      <c r="Z115" s="141">
        <v>0</v>
      </c>
      <c r="AA115" s="141">
        <v>0</v>
      </c>
      <c r="AB115" s="141">
        <v>0</v>
      </c>
      <c r="AC115" s="141">
        <v>0</v>
      </c>
      <c r="AD115" s="141">
        <v>0</v>
      </c>
      <c r="AE115" s="141">
        <v>0</v>
      </c>
      <c r="AF115" s="141">
        <v>0</v>
      </c>
    </row>
    <row r="116" customHeight="1" spans="1:32">
      <c r="A116" s="140" t="s">
        <v>85</v>
      </c>
      <c r="B116" s="140" t="s">
        <v>92</v>
      </c>
      <c r="C116" s="140" t="s">
        <v>92</v>
      </c>
      <c r="D116" s="140" t="s">
        <v>179</v>
      </c>
      <c r="E116" s="140" t="s">
        <v>94</v>
      </c>
      <c r="F116" s="141">
        <v>771.9</v>
      </c>
      <c r="G116" s="141">
        <v>771.9</v>
      </c>
      <c r="H116" s="141">
        <v>0</v>
      </c>
      <c r="I116" s="141">
        <v>0</v>
      </c>
      <c r="J116" s="153">
        <v>0</v>
      </c>
      <c r="K116" s="141">
        <v>0</v>
      </c>
      <c r="L116" s="141">
        <v>0</v>
      </c>
      <c r="M116" s="141">
        <v>0</v>
      </c>
      <c r="N116" s="141">
        <v>0</v>
      </c>
      <c r="O116" s="141">
        <v>0</v>
      </c>
      <c r="P116" s="141">
        <v>0</v>
      </c>
      <c r="Q116" s="141">
        <v>771.9</v>
      </c>
      <c r="R116" s="141">
        <v>0</v>
      </c>
      <c r="S116" s="141">
        <v>0</v>
      </c>
      <c r="T116" s="141">
        <v>0</v>
      </c>
      <c r="U116" s="141">
        <v>0</v>
      </c>
      <c r="V116" s="141">
        <v>0</v>
      </c>
      <c r="W116" s="141">
        <v>0</v>
      </c>
      <c r="X116" s="141">
        <v>0</v>
      </c>
      <c r="Y116" s="141">
        <v>0</v>
      </c>
      <c r="Z116" s="141">
        <v>0</v>
      </c>
      <c r="AA116" s="141">
        <v>0</v>
      </c>
      <c r="AB116" s="141">
        <v>0</v>
      </c>
      <c r="AC116" s="141">
        <v>0</v>
      </c>
      <c r="AD116" s="141">
        <v>0</v>
      </c>
      <c r="AE116" s="141">
        <v>0</v>
      </c>
      <c r="AF116" s="141">
        <v>0</v>
      </c>
    </row>
    <row r="117" customHeight="1" spans="1:32">
      <c r="A117" s="140" t="s">
        <v>95</v>
      </c>
      <c r="B117" s="140" t="s">
        <v>101</v>
      </c>
      <c r="C117" s="140" t="s">
        <v>99</v>
      </c>
      <c r="D117" s="140" t="s">
        <v>179</v>
      </c>
      <c r="E117" s="140" t="s">
        <v>143</v>
      </c>
      <c r="F117" s="141">
        <v>100166.4</v>
      </c>
      <c r="G117" s="141">
        <v>100166.4</v>
      </c>
      <c r="H117" s="141">
        <v>84988.8</v>
      </c>
      <c r="I117" s="141">
        <v>15177.6</v>
      </c>
      <c r="J117" s="153">
        <v>0</v>
      </c>
      <c r="K117" s="141">
        <v>0</v>
      </c>
      <c r="L117" s="141">
        <v>0</v>
      </c>
      <c r="M117" s="141">
        <v>0</v>
      </c>
      <c r="N117" s="141">
        <v>0</v>
      </c>
      <c r="O117" s="141">
        <v>0</v>
      </c>
      <c r="P117" s="141">
        <v>0</v>
      </c>
      <c r="Q117" s="141">
        <v>0</v>
      </c>
      <c r="R117" s="141">
        <v>0</v>
      </c>
      <c r="S117" s="141">
        <v>0</v>
      </c>
      <c r="T117" s="141">
        <v>0</v>
      </c>
      <c r="U117" s="141">
        <v>0</v>
      </c>
      <c r="V117" s="141">
        <v>0</v>
      </c>
      <c r="W117" s="141">
        <v>0</v>
      </c>
      <c r="X117" s="141">
        <v>0</v>
      </c>
      <c r="Y117" s="141">
        <v>0</v>
      </c>
      <c r="Z117" s="141">
        <v>0</v>
      </c>
      <c r="AA117" s="141">
        <v>0</v>
      </c>
      <c r="AB117" s="141">
        <v>0</v>
      </c>
      <c r="AC117" s="141">
        <v>0</v>
      </c>
      <c r="AD117" s="141">
        <v>0</v>
      </c>
      <c r="AE117" s="141">
        <v>0</v>
      </c>
      <c r="AF117" s="141">
        <v>0</v>
      </c>
    </row>
    <row r="118" customHeight="1" spans="1:32">
      <c r="A118" s="140" t="s">
        <v>95</v>
      </c>
      <c r="B118" s="140" t="s">
        <v>107</v>
      </c>
      <c r="C118" s="140" t="s">
        <v>99</v>
      </c>
      <c r="D118" s="140" t="s">
        <v>179</v>
      </c>
      <c r="E118" s="140" t="s">
        <v>109</v>
      </c>
      <c r="F118" s="141">
        <v>5231.75</v>
      </c>
      <c r="G118" s="141">
        <v>5231.75</v>
      </c>
      <c r="H118" s="141">
        <v>0</v>
      </c>
      <c r="I118" s="141">
        <v>0</v>
      </c>
      <c r="J118" s="153">
        <v>0</v>
      </c>
      <c r="K118" s="141">
        <v>0</v>
      </c>
      <c r="L118" s="141">
        <v>0</v>
      </c>
      <c r="M118" s="141">
        <v>0</v>
      </c>
      <c r="N118" s="141">
        <v>0</v>
      </c>
      <c r="O118" s="141">
        <v>5231.75</v>
      </c>
      <c r="P118" s="141">
        <v>0</v>
      </c>
      <c r="Q118" s="141">
        <v>0</v>
      </c>
      <c r="R118" s="141">
        <v>0</v>
      </c>
      <c r="S118" s="141">
        <v>0</v>
      </c>
      <c r="T118" s="141">
        <v>0</v>
      </c>
      <c r="U118" s="141">
        <v>0</v>
      </c>
      <c r="V118" s="141">
        <v>0</v>
      </c>
      <c r="W118" s="141">
        <v>0</v>
      </c>
      <c r="X118" s="141">
        <v>0</v>
      </c>
      <c r="Y118" s="141">
        <v>0</v>
      </c>
      <c r="Z118" s="141">
        <v>0</v>
      </c>
      <c r="AA118" s="141">
        <v>0</v>
      </c>
      <c r="AB118" s="141">
        <v>0</v>
      </c>
      <c r="AC118" s="141">
        <v>0</v>
      </c>
      <c r="AD118" s="141">
        <v>0</v>
      </c>
      <c r="AE118" s="141">
        <v>0</v>
      </c>
      <c r="AF118" s="141">
        <v>0</v>
      </c>
    </row>
    <row r="119" customHeight="1" spans="1:32">
      <c r="A119" s="140" t="s">
        <v>110</v>
      </c>
      <c r="B119" s="140" t="s">
        <v>99</v>
      </c>
      <c r="C119" s="140" t="s">
        <v>96</v>
      </c>
      <c r="D119" s="140" t="s">
        <v>179</v>
      </c>
      <c r="E119" s="140" t="s">
        <v>111</v>
      </c>
      <c r="F119" s="141">
        <v>10291.97</v>
      </c>
      <c r="G119" s="141">
        <v>10291.97</v>
      </c>
      <c r="H119" s="141">
        <v>0</v>
      </c>
      <c r="I119" s="141">
        <v>0</v>
      </c>
      <c r="J119" s="153">
        <v>0</v>
      </c>
      <c r="K119" s="141">
        <v>0</v>
      </c>
      <c r="L119" s="141">
        <v>0</v>
      </c>
      <c r="M119" s="141">
        <v>0</v>
      </c>
      <c r="N119" s="141">
        <v>0</v>
      </c>
      <c r="O119" s="141">
        <v>0</v>
      </c>
      <c r="P119" s="141">
        <v>0</v>
      </c>
      <c r="Q119" s="141">
        <v>0</v>
      </c>
      <c r="R119" s="141">
        <v>10291.97</v>
      </c>
      <c r="S119" s="141">
        <v>0</v>
      </c>
      <c r="T119" s="141">
        <v>0</v>
      </c>
      <c r="U119" s="141">
        <v>0</v>
      </c>
      <c r="V119" s="141">
        <v>0</v>
      </c>
      <c r="W119" s="141">
        <v>0</v>
      </c>
      <c r="X119" s="141">
        <v>0</v>
      </c>
      <c r="Y119" s="141">
        <v>0</v>
      </c>
      <c r="Z119" s="141">
        <v>0</v>
      </c>
      <c r="AA119" s="141">
        <v>0</v>
      </c>
      <c r="AB119" s="141">
        <v>0</v>
      </c>
      <c r="AC119" s="141">
        <v>0</v>
      </c>
      <c r="AD119" s="141">
        <v>0</v>
      </c>
      <c r="AE119" s="141">
        <v>0</v>
      </c>
      <c r="AF119" s="141">
        <v>0</v>
      </c>
    </row>
    <row r="120" customHeight="1" spans="1:32">
      <c r="A120" s="140"/>
      <c r="B120" s="140"/>
      <c r="C120" s="140"/>
      <c r="D120" s="140" t="s">
        <v>180</v>
      </c>
      <c r="E120" s="140" t="s">
        <v>181</v>
      </c>
      <c r="F120" s="141">
        <v>222905.09</v>
      </c>
      <c r="G120" s="141">
        <v>222905.09</v>
      </c>
      <c r="H120" s="141">
        <v>186033.6</v>
      </c>
      <c r="I120" s="141">
        <v>1281.6</v>
      </c>
      <c r="J120" s="153">
        <v>0</v>
      </c>
      <c r="K120" s="141">
        <v>0</v>
      </c>
      <c r="L120" s="141">
        <v>0</v>
      </c>
      <c r="M120" s="141">
        <v>0</v>
      </c>
      <c r="N120" s="141">
        <v>0</v>
      </c>
      <c r="O120" s="141">
        <v>11426.23</v>
      </c>
      <c r="P120" s="141">
        <v>0</v>
      </c>
      <c r="Q120" s="141">
        <v>1685.84</v>
      </c>
      <c r="R120" s="141">
        <v>22477.82</v>
      </c>
      <c r="S120" s="141">
        <v>0</v>
      </c>
      <c r="T120" s="141">
        <v>0</v>
      </c>
      <c r="U120" s="141">
        <v>0</v>
      </c>
      <c r="V120" s="141">
        <v>0</v>
      </c>
      <c r="W120" s="141">
        <v>0</v>
      </c>
      <c r="X120" s="141">
        <v>0</v>
      </c>
      <c r="Y120" s="141">
        <v>0</v>
      </c>
      <c r="Z120" s="141">
        <v>0</v>
      </c>
      <c r="AA120" s="141">
        <v>0</v>
      </c>
      <c r="AB120" s="141">
        <v>0</v>
      </c>
      <c r="AC120" s="141">
        <v>0</v>
      </c>
      <c r="AD120" s="141">
        <v>0</v>
      </c>
      <c r="AE120" s="141">
        <v>0</v>
      </c>
      <c r="AF120" s="141">
        <v>0</v>
      </c>
    </row>
    <row r="121" customHeight="1" spans="1:32">
      <c r="A121" s="140" t="s">
        <v>85</v>
      </c>
      <c r="B121" s="140" t="s">
        <v>92</v>
      </c>
      <c r="C121" s="140" t="s">
        <v>92</v>
      </c>
      <c r="D121" s="140" t="s">
        <v>182</v>
      </c>
      <c r="E121" s="140" t="s">
        <v>94</v>
      </c>
      <c r="F121" s="141">
        <v>1685.84</v>
      </c>
      <c r="G121" s="141">
        <v>1685.84</v>
      </c>
      <c r="H121" s="141">
        <v>0</v>
      </c>
      <c r="I121" s="141">
        <v>0</v>
      </c>
      <c r="J121" s="153">
        <v>0</v>
      </c>
      <c r="K121" s="141">
        <v>0</v>
      </c>
      <c r="L121" s="141">
        <v>0</v>
      </c>
      <c r="M121" s="141">
        <v>0</v>
      </c>
      <c r="N121" s="141">
        <v>0</v>
      </c>
      <c r="O121" s="141">
        <v>0</v>
      </c>
      <c r="P121" s="141">
        <v>0</v>
      </c>
      <c r="Q121" s="141">
        <v>1685.84</v>
      </c>
      <c r="R121" s="141">
        <v>0</v>
      </c>
      <c r="S121" s="141">
        <v>0</v>
      </c>
      <c r="T121" s="141">
        <v>0</v>
      </c>
      <c r="U121" s="141">
        <v>0</v>
      </c>
      <c r="V121" s="141">
        <v>0</v>
      </c>
      <c r="W121" s="141">
        <v>0</v>
      </c>
      <c r="X121" s="141">
        <v>0</v>
      </c>
      <c r="Y121" s="141">
        <v>0</v>
      </c>
      <c r="Z121" s="141">
        <v>0</v>
      </c>
      <c r="AA121" s="141">
        <v>0</v>
      </c>
      <c r="AB121" s="141">
        <v>0</v>
      </c>
      <c r="AC121" s="141">
        <v>0</v>
      </c>
      <c r="AD121" s="141">
        <v>0</v>
      </c>
      <c r="AE121" s="141">
        <v>0</v>
      </c>
      <c r="AF121" s="141">
        <v>0</v>
      </c>
    </row>
    <row r="122" customHeight="1" spans="1:32">
      <c r="A122" s="140" t="s">
        <v>95</v>
      </c>
      <c r="B122" s="140" t="s">
        <v>101</v>
      </c>
      <c r="C122" s="140" t="s">
        <v>99</v>
      </c>
      <c r="D122" s="140" t="s">
        <v>182</v>
      </c>
      <c r="E122" s="140" t="s">
        <v>143</v>
      </c>
      <c r="F122" s="141">
        <v>187315.2</v>
      </c>
      <c r="G122" s="141">
        <v>187315.2</v>
      </c>
      <c r="H122" s="141">
        <v>186033.6</v>
      </c>
      <c r="I122" s="141">
        <v>1281.6</v>
      </c>
      <c r="J122" s="153">
        <v>0</v>
      </c>
      <c r="K122" s="141">
        <v>0</v>
      </c>
      <c r="L122" s="141">
        <v>0</v>
      </c>
      <c r="M122" s="141">
        <v>0</v>
      </c>
      <c r="N122" s="141">
        <v>0</v>
      </c>
      <c r="O122" s="141">
        <v>0</v>
      </c>
      <c r="P122" s="141">
        <v>0</v>
      </c>
      <c r="Q122" s="141">
        <v>0</v>
      </c>
      <c r="R122" s="141">
        <v>0</v>
      </c>
      <c r="S122" s="141">
        <v>0</v>
      </c>
      <c r="T122" s="141">
        <v>0</v>
      </c>
      <c r="U122" s="141">
        <v>0</v>
      </c>
      <c r="V122" s="141">
        <v>0</v>
      </c>
      <c r="W122" s="141">
        <v>0</v>
      </c>
      <c r="X122" s="141">
        <v>0</v>
      </c>
      <c r="Y122" s="141">
        <v>0</v>
      </c>
      <c r="Z122" s="141">
        <v>0</v>
      </c>
      <c r="AA122" s="141">
        <v>0</v>
      </c>
      <c r="AB122" s="141">
        <v>0</v>
      </c>
      <c r="AC122" s="141">
        <v>0</v>
      </c>
      <c r="AD122" s="141">
        <v>0</v>
      </c>
      <c r="AE122" s="141">
        <v>0</v>
      </c>
      <c r="AF122" s="141">
        <v>0</v>
      </c>
    </row>
    <row r="123" customHeight="1" spans="1:32">
      <c r="A123" s="140" t="s">
        <v>95</v>
      </c>
      <c r="B123" s="140" t="s">
        <v>107</v>
      </c>
      <c r="C123" s="140" t="s">
        <v>99</v>
      </c>
      <c r="D123" s="140" t="s">
        <v>182</v>
      </c>
      <c r="E123" s="140" t="s">
        <v>109</v>
      </c>
      <c r="F123" s="141">
        <v>11426.23</v>
      </c>
      <c r="G123" s="141">
        <v>11426.23</v>
      </c>
      <c r="H123" s="141">
        <v>0</v>
      </c>
      <c r="I123" s="141">
        <v>0</v>
      </c>
      <c r="J123" s="153">
        <v>0</v>
      </c>
      <c r="K123" s="141">
        <v>0</v>
      </c>
      <c r="L123" s="141">
        <v>0</v>
      </c>
      <c r="M123" s="141">
        <v>0</v>
      </c>
      <c r="N123" s="141">
        <v>0</v>
      </c>
      <c r="O123" s="141">
        <v>11426.23</v>
      </c>
      <c r="P123" s="141">
        <v>0</v>
      </c>
      <c r="Q123" s="141">
        <v>0</v>
      </c>
      <c r="R123" s="141">
        <v>0</v>
      </c>
      <c r="S123" s="141">
        <v>0</v>
      </c>
      <c r="T123" s="141">
        <v>0</v>
      </c>
      <c r="U123" s="141">
        <v>0</v>
      </c>
      <c r="V123" s="141">
        <v>0</v>
      </c>
      <c r="W123" s="141">
        <v>0</v>
      </c>
      <c r="X123" s="141">
        <v>0</v>
      </c>
      <c r="Y123" s="141">
        <v>0</v>
      </c>
      <c r="Z123" s="141">
        <v>0</v>
      </c>
      <c r="AA123" s="141">
        <v>0</v>
      </c>
      <c r="AB123" s="141">
        <v>0</v>
      </c>
      <c r="AC123" s="141">
        <v>0</v>
      </c>
      <c r="AD123" s="141">
        <v>0</v>
      </c>
      <c r="AE123" s="141">
        <v>0</v>
      </c>
      <c r="AF123" s="141">
        <v>0</v>
      </c>
    </row>
    <row r="124" customHeight="1" spans="1:32">
      <c r="A124" s="140" t="s">
        <v>110</v>
      </c>
      <c r="B124" s="140" t="s">
        <v>99</v>
      </c>
      <c r="C124" s="140" t="s">
        <v>96</v>
      </c>
      <c r="D124" s="140" t="s">
        <v>182</v>
      </c>
      <c r="E124" s="140" t="s">
        <v>111</v>
      </c>
      <c r="F124" s="141">
        <v>22477.82</v>
      </c>
      <c r="G124" s="141">
        <v>22477.82</v>
      </c>
      <c r="H124" s="141">
        <v>0</v>
      </c>
      <c r="I124" s="141">
        <v>0</v>
      </c>
      <c r="J124" s="153">
        <v>0</v>
      </c>
      <c r="K124" s="141">
        <v>0</v>
      </c>
      <c r="L124" s="141">
        <v>0</v>
      </c>
      <c r="M124" s="141">
        <v>0</v>
      </c>
      <c r="N124" s="141">
        <v>0</v>
      </c>
      <c r="O124" s="141">
        <v>0</v>
      </c>
      <c r="P124" s="141">
        <v>0</v>
      </c>
      <c r="Q124" s="141">
        <v>0</v>
      </c>
      <c r="R124" s="141">
        <v>22477.82</v>
      </c>
      <c r="S124" s="141">
        <v>0</v>
      </c>
      <c r="T124" s="141">
        <v>0</v>
      </c>
      <c r="U124" s="141">
        <v>0</v>
      </c>
      <c r="V124" s="141">
        <v>0</v>
      </c>
      <c r="W124" s="141">
        <v>0</v>
      </c>
      <c r="X124" s="141">
        <v>0</v>
      </c>
      <c r="Y124" s="141">
        <v>0</v>
      </c>
      <c r="Z124" s="141">
        <v>0</v>
      </c>
      <c r="AA124" s="141">
        <v>0</v>
      </c>
      <c r="AB124" s="141">
        <v>0</v>
      </c>
      <c r="AC124" s="141">
        <v>0</v>
      </c>
      <c r="AD124" s="141">
        <v>0</v>
      </c>
      <c r="AE124" s="141">
        <v>0</v>
      </c>
      <c r="AF124" s="141">
        <v>0</v>
      </c>
    </row>
    <row r="125" customHeight="1" spans="1:32">
      <c r="A125" s="140"/>
      <c r="B125" s="140"/>
      <c r="C125" s="140"/>
      <c r="D125" s="140" t="s">
        <v>183</v>
      </c>
      <c r="E125" s="140" t="s">
        <v>184</v>
      </c>
      <c r="F125" s="141">
        <v>139621.31</v>
      </c>
      <c r="G125" s="141">
        <v>139621.31</v>
      </c>
      <c r="H125" s="141">
        <v>104436</v>
      </c>
      <c r="I125" s="141">
        <v>15192</v>
      </c>
      <c r="J125" s="153">
        <v>0</v>
      </c>
      <c r="K125" s="141">
        <v>0</v>
      </c>
      <c r="L125" s="141">
        <v>0</v>
      </c>
      <c r="M125" s="141">
        <v>0</v>
      </c>
      <c r="N125" s="141">
        <v>0</v>
      </c>
      <c r="O125" s="141">
        <v>6418.9</v>
      </c>
      <c r="P125" s="141">
        <v>0</v>
      </c>
      <c r="Q125" s="141">
        <v>947.05</v>
      </c>
      <c r="R125" s="141">
        <v>12627.36</v>
      </c>
      <c r="S125" s="141">
        <v>0</v>
      </c>
      <c r="T125" s="141">
        <v>0</v>
      </c>
      <c r="U125" s="141">
        <v>0</v>
      </c>
      <c r="V125" s="141">
        <v>0</v>
      </c>
      <c r="W125" s="141">
        <v>0</v>
      </c>
      <c r="X125" s="141">
        <v>0</v>
      </c>
      <c r="Y125" s="141">
        <v>0</v>
      </c>
      <c r="Z125" s="141">
        <v>0</v>
      </c>
      <c r="AA125" s="141">
        <v>0</v>
      </c>
      <c r="AB125" s="141">
        <v>0</v>
      </c>
      <c r="AC125" s="141">
        <v>0</v>
      </c>
      <c r="AD125" s="141">
        <v>0</v>
      </c>
      <c r="AE125" s="141">
        <v>0</v>
      </c>
      <c r="AF125" s="141">
        <v>0</v>
      </c>
    </row>
    <row r="126" customHeight="1" spans="1:32">
      <c r="A126" s="140" t="s">
        <v>85</v>
      </c>
      <c r="B126" s="140" t="s">
        <v>92</v>
      </c>
      <c r="C126" s="140" t="s">
        <v>92</v>
      </c>
      <c r="D126" s="140" t="s">
        <v>185</v>
      </c>
      <c r="E126" s="140" t="s">
        <v>94</v>
      </c>
      <c r="F126" s="141">
        <v>947.05</v>
      </c>
      <c r="G126" s="141">
        <v>947.05</v>
      </c>
      <c r="H126" s="141">
        <v>0</v>
      </c>
      <c r="I126" s="141">
        <v>0</v>
      </c>
      <c r="J126" s="153">
        <v>0</v>
      </c>
      <c r="K126" s="141">
        <v>0</v>
      </c>
      <c r="L126" s="141">
        <v>0</v>
      </c>
      <c r="M126" s="141">
        <v>0</v>
      </c>
      <c r="N126" s="141">
        <v>0</v>
      </c>
      <c r="O126" s="141">
        <v>0</v>
      </c>
      <c r="P126" s="141">
        <v>0</v>
      </c>
      <c r="Q126" s="141">
        <v>947.05</v>
      </c>
      <c r="R126" s="141">
        <v>0</v>
      </c>
      <c r="S126" s="141">
        <v>0</v>
      </c>
      <c r="T126" s="141">
        <v>0</v>
      </c>
      <c r="U126" s="141">
        <v>0</v>
      </c>
      <c r="V126" s="141">
        <v>0</v>
      </c>
      <c r="W126" s="141">
        <v>0</v>
      </c>
      <c r="X126" s="141">
        <v>0</v>
      </c>
      <c r="Y126" s="141">
        <v>0</v>
      </c>
      <c r="Z126" s="141">
        <v>0</v>
      </c>
      <c r="AA126" s="141">
        <v>0</v>
      </c>
      <c r="AB126" s="141">
        <v>0</v>
      </c>
      <c r="AC126" s="141">
        <v>0</v>
      </c>
      <c r="AD126" s="141">
        <v>0</v>
      </c>
      <c r="AE126" s="141">
        <v>0</v>
      </c>
      <c r="AF126" s="141">
        <v>0</v>
      </c>
    </row>
    <row r="127" customHeight="1" spans="1:32">
      <c r="A127" s="140" t="s">
        <v>95</v>
      </c>
      <c r="B127" s="140" t="s">
        <v>101</v>
      </c>
      <c r="C127" s="140" t="s">
        <v>99</v>
      </c>
      <c r="D127" s="140" t="s">
        <v>185</v>
      </c>
      <c r="E127" s="140" t="s">
        <v>143</v>
      </c>
      <c r="F127" s="141">
        <v>119628</v>
      </c>
      <c r="G127" s="141">
        <v>119628</v>
      </c>
      <c r="H127" s="141">
        <v>104436</v>
      </c>
      <c r="I127" s="141">
        <v>15192</v>
      </c>
      <c r="J127" s="153">
        <v>0</v>
      </c>
      <c r="K127" s="141">
        <v>0</v>
      </c>
      <c r="L127" s="141">
        <v>0</v>
      </c>
      <c r="M127" s="141">
        <v>0</v>
      </c>
      <c r="N127" s="141">
        <v>0</v>
      </c>
      <c r="O127" s="141">
        <v>0</v>
      </c>
      <c r="P127" s="141">
        <v>0</v>
      </c>
      <c r="Q127" s="141">
        <v>0</v>
      </c>
      <c r="R127" s="141">
        <v>0</v>
      </c>
      <c r="S127" s="141">
        <v>0</v>
      </c>
      <c r="T127" s="141">
        <v>0</v>
      </c>
      <c r="U127" s="141">
        <v>0</v>
      </c>
      <c r="V127" s="141">
        <v>0</v>
      </c>
      <c r="W127" s="141">
        <v>0</v>
      </c>
      <c r="X127" s="141">
        <v>0</v>
      </c>
      <c r="Y127" s="141">
        <v>0</v>
      </c>
      <c r="Z127" s="141">
        <v>0</v>
      </c>
      <c r="AA127" s="141">
        <v>0</v>
      </c>
      <c r="AB127" s="141">
        <v>0</v>
      </c>
      <c r="AC127" s="141">
        <v>0</v>
      </c>
      <c r="AD127" s="141">
        <v>0</v>
      </c>
      <c r="AE127" s="141">
        <v>0</v>
      </c>
      <c r="AF127" s="141">
        <v>0</v>
      </c>
    </row>
    <row r="128" customHeight="1" spans="1:32">
      <c r="A128" s="140" t="s">
        <v>95</v>
      </c>
      <c r="B128" s="140" t="s">
        <v>107</v>
      </c>
      <c r="C128" s="140" t="s">
        <v>99</v>
      </c>
      <c r="D128" s="140" t="s">
        <v>185</v>
      </c>
      <c r="E128" s="140" t="s">
        <v>109</v>
      </c>
      <c r="F128" s="141">
        <v>6418.9</v>
      </c>
      <c r="G128" s="141">
        <v>6418.9</v>
      </c>
      <c r="H128" s="141">
        <v>0</v>
      </c>
      <c r="I128" s="141">
        <v>0</v>
      </c>
      <c r="J128" s="153">
        <v>0</v>
      </c>
      <c r="K128" s="141">
        <v>0</v>
      </c>
      <c r="L128" s="141">
        <v>0</v>
      </c>
      <c r="M128" s="141">
        <v>0</v>
      </c>
      <c r="N128" s="141">
        <v>0</v>
      </c>
      <c r="O128" s="141">
        <v>6418.9</v>
      </c>
      <c r="P128" s="141">
        <v>0</v>
      </c>
      <c r="Q128" s="141">
        <v>0</v>
      </c>
      <c r="R128" s="141">
        <v>0</v>
      </c>
      <c r="S128" s="141">
        <v>0</v>
      </c>
      <c r="T128" s="141">
        <v>0</v>
      </c>
      <c r="U128" s="141">
        <v>0</v>
      </c>
      <c r="V128" s="141">
        <v>0</v>
      </c>
      <c r="W128" s="141">
        <v>0</v>
      </c>
      <c r="X128" s="141">
        <v>0</v>
      </c>
      <c r="Y128" s="141">
        <v>0</v>
      </c>
      <c r="Z128" s="141">
        <v>0</v>
      </c>
      <c r="AA128" s="141">
        <v>0</v>
      </c>
      <c r="AB128" s="141">
        <v>0</v>
      </c>
      <c r="AC128" s="141">
        <v>0</v>
      </c>
      <c r="AD128" s="141">
        <v>0</v>
      </c>
      <c r="AE128" s="141">
        <v>0</v>
      </c>
      <c r="AF128" s="141">
        <v>0</v>
      </c>
    </row>
    <row r="129" customHeight="1" spans="1:32">
      <c r="A129" s="140" t="s">
        <v>110</v>
      </c>
      <c r="B129" s="140" t="s">
        <v>99</v>
      </c>
      <c r="C129" s="140" t="s">
        <v>96</v>
      </c>
      <c r="D129" s="140" t="s">
        <v>185</v>
      </c>
      <c r="E129" s="140" t="s">
        <v>111</v>
      </c>
      <c r="F129" s="141">
        <v>12627.36</v>
      </c>
      <c r="G129" s="141">
        <v>12627.36</v>
      </c>
      <c r="H129" s="141">
        <v>0</v>
      </c>
      <c r="I129" s="141">
        <v>0</v>
      </c>
      <c r="J129" s="153">
        <v>0</v>
      </c>
      <c r="K129" s="141">
        <v>0</v>
      </c>
      <c r="L129" s="141">
        <v>0</v>
      </c>
      <c r="M129" s="141">
        <v>0</v>
      </c>
      <c r="N129" s="141">
        <v>0</v>
      </c>
      <c r="O129" s="141">
        <v>0</v>
      </c>
      <c r="P129" s="141">
        <v>0</v>
      </c>
      <c r="Q129" s="141">
        <v>0</v>
      </c>
      <c r="R129" s="141">
        <v>12627.36</v>
      </c>
      <c r="S129" s="141">
        <v>0</v>
      </c>
      <c r="T129" s="141">
        <v>0</v>
      </c>
      <c r="U129" s="141">
        <v>0</v>
      </c>
      <c r="V129" s="141">
        <v>0</v>
      </c>
      <c r="W129" s="141">
        <v>0</v>
      </c>
      <c r="X129" s="141">
        <v>0</v>
      </c>
      <c r="Y129" s="141">
        <v>0</v>
      </c>
      <c r="Z129" s="141">
        <v>0</v>
      </c>
      <c r="AA129" s="141">
        <v>0</v>
      </c>
      <c r="AB129" s="141">
        <v>0</v>
      </c>
      <c r="AC129" s="141">
        <v>0</v>
      </c>
      <c r="AD129" s="141">
        <v>0</v>
      </c>
      <c r="AE129" s="141">
        <v>0</v>
      </c>
      <c r="AF129" s="141">
        <v>0</v>
      </c>
    </row>
    <row r="130" customHeight="1" spans="1:32">
      <c r="A130" s="140"/>
      <c r="B130" s="140"/>
      <c r="C130" s="140"/>
      <c r="D130" s="140" t="s">
        <v>186</v>
      </c>
      <c r="E130" s="140" t="s">
        <v>187</v>
      </c>
      <c r="F130" s="141">
        <v>178608.28</v>
      </c>
      <c r="G130" s="141">
        <v>178608.28</v>
      </c>
      <c r="H130" s="141">
        <v>140479.2</v>
      </c>
      <c r="I130" s="141">
        <v>11221.2</v>
      </c>
      <c r="J130" s="153">
        <v>0</v>
      </c>
      <c r="K130" s="141">
        <v>0</v>
      </c>
      <c r="L130" s="141">
        <v>0</v>
      </c>
      <c r="M130" s="141">
        <v>0</v>
      </c>
      <c r="N130" s="141">
        <v>0</v>
      </c>
      <c r="O130" s="141">
        <v>8638.84</v>
      </c>
      <c r="P130" s="141">
        <v>0</v>
      </c>
      <c r="Q130" s="141">
        <v>1274.58</v>
      </c>
      <c r="R130" s="141">
        <v>16994.46</v>
      </c>
      <c r="S130" s="141">
        <v>0</v>
      </c>
      <c r="T130" s="141">
        <v>0</v>
      </c>
      <c r="U130" s="141">
        <v>0</v>
      </c>
      <c r="V130" s="141">
        <v>0</v>
      </c>
      <c r="W130" s="141">
        <v>0</v>
      </c>
      <c r="X130" s="141">
        <v>0</v>
      </c>
      <c r="Y130" s="141">
        <v>0</v>
      </c>
      <c r="Z130" s="141">
        <v>0</v>
      </c>
      <c r="AA130" s="141">
        <v>0</v>
      </c>
      <c r="AB130" s="141">
        <v>0</v>
      </c>
      <c r="AC130" s="141">
        <v>0</v>
      </c>
      <c r="AD130" s="141">
        <v>0</v>
      </c>
      <c r="AE130" s="141">
        <v>0</v>
      </c>
      <c r="AF130" s="141">
        <v>0</v>
      </c>
    </row>
    <row r="131" customHeight="1" spans="1:32">
      <c r="A131" s="140" t="s">
        <v>85</v>
      </c>
      <c r="B131" s="140" t="s">
        <v>92</v>
      </c>
      <c r="C131" s="140" t="s">
        <v>92</v>
      </c>
      <c r="D131" s="140" t="s">
        <v>188</v>
      </c>
      <c r="E131" s="140" t="s">
        <v>94</v>
      </c>
      <c r="F131" s="141">
        <v>1274.58</v>
      </c>
      <c r="G131" s="141">
        <v>1274.58</v>
      </c>
      <c r="H131" s="141">
        <v>0</v>
      </c>
      <c r="I131" s="141">
        <v>0</v>
      </c>
      <c r="J131" s="153">
        <v>0</v>
      </c>
      <c r="K131" s="141">
        <v>0</v>
      </c>
      <c r="L131" s="141">
        <v>0</v>
      </c>
      <c r="M131" s="141">
        <v>0</v>
      </c>
      <c r="N131" s="141">
        <v>0</v>
      </c>
      <c r="O131" s="141">
        <v>0</v>
      </c>
      <c r="P131" s="141">
        <v>0</v>
      </c>
      <c r="Q131" s="141">
        <v>1274.58</v>
      </c>
      <c r="R131" s="141">
        <v>0</v>
      </c>
      <c r="S131" s="141">
        <v>0</v>
      </c>
      <c r="T131" s="141">
        <v>0</v>
      </c>
      <c r="U131" s="141">
        <v>0</v>
      </c>
      <c r="V131" s="141">
        <v>0</v>
      </c>
      <c r="W131" s="141">
        <v>0</v>
      </c>
      <c r="X131" s="141">
        <v>0</v>
      </c>
      <c r="Y131" s="141">
        <v>0</v>
      </c>
      <c r="Z131" s="141">
        <v>0</v>
      </c>
      <c r="AA131" s="141">
        <v>0</v>
      </c>
      <c r="AB131" s="141">
        <v>0</v>
      </c>
      <c r="AC131" s="141">
        <v>0</v>
      </c>
      <c r="AD131" s="141">
        <v>0</v>
      </c>
      <c r="AE131" s="141">
        <v>0</v>
      </c>
      <c r="AF131" s="141">
        <v>0</v>
      </c>
    </row>
    <row r="132" customHeight="1" spans="1:32">
      <c r="A132" s="140" t="s">
        <v>95</v>
      </c>
      <c r="B132" s="140" t="s">
        <v>101</v>
      </c>
      <c r="C132" s="140" t="s">
        <v>99</v>
      </c>
      <c r="D132" s="140" t="s">
        <v>188</v>
      </c>
      <c r="E132" s="140" t="s">
        <v>143</v>
      </c>
      <c r="F132" s="141">
        <v>151700.4</v>
      </c>
      <c r="G132" s="141">
        <v>151700.4</v>
      </c>
      <c r="H132" s="141">
        <v>140479.2</v>
      </c>
      <c r="I132" s="141">
        <v>11221.2</v>
      </c>
      <c r="J132" s="153">
        <v>0</v>
      </c>
      <c r="K132" s="141">
        <v>0</v>
      </c>
      <c r="L132" s="141">
        <v>0</v>
      </c>
      <c r="M132" s="141">
        <v>0</v>
      </c>
      <c r="N132" s="141">
        <v>0</v>
      </c>
      <c r="O132" s="141">
        <v>0</v>
      </c>
      <c r="P132" s="141">
        <v>0</v>
      </c>
      <c r="Q132" s="141">
        <v>0</v>
      </c>
      <c r="R132" s="141">
        <v>0</v>
      </c>
      <c r="S132" s="141">
        <v>0</v>
      </c>
      <c r="T132" s="141">
        <v>0</v>
      </c>
      <c r="U132" s="141">
        <v>0</v>
      </c>
      <c r="V132" s="141">
        <v>0</v>
      </c>
      <c r="W132" s="141">
        <v>0</v>
      </c>
      <c r="X132" s="141">
        <v>0</v>
      </c>
      <c r="Y132" s="141">
        <v>0</v>
      </c>
      <c r="Z132" s="141">
        <v>0</v>
      </c>
      <c r="AA132" s="141">
        <v>0</v>
      </c>
      <c r="AB132" s="141">
        <v>0</v>
      </c>
      <c r="AC132" s="141">
        <v>0</v>
      </c>
      <c r="AD132" s="141">
        <v>0</v>
      </c>
      <c r="AE132" s="141">
        <v>0</v>
      </c>
      <c r="AF132" s="141">
        <v>0</v>
      </c>
    </row>
    <row r="133" customHeight="1" spans="1:32">
      <c r="A133" s="140" t="s">
        <v>95</v>
      </c>
      <c r="B133" s="140" t="s">
        <v>107</v>
      </c>
      <c r="C133" s="140" t="s">
        <v>99</v>
      </c>
      <c r="D133" s="140" t="s">
        <v>188</v>
      </c>
      <c r="E133" s="140" t="s">
        <v>109</v>
      </c>
      <c r="F133" s="141">
        <v>8638.84</v>
      </c>
      <c r="G133" s="141">
        <v>8638.84</v>
      </c>
      <c r="H133" s="141">
        <v>0</v>
      </c>
      <c r="I133" s="141">
        <v>0</v>
      </c>
      <c r="J133" s="153">
        <v>0</v>
      </c>
      <c r="K133" s="141">
        <v>0</v>
      </c>
      <c r="L133" s="141">
        <v>0</v>
      </c>
      <c r="M133" s="141">
        <v>0</v>
      </c>
      <c r="N133" s="141">
        <v>0</v>
      </c>
      <c r="O133" s="141">
        <v>8638.84</v>
      </c>
      <c r="P133" s="141">
        <v>0</v>
      </c>
      <c r="Q133" s="141">
        <v>0</v>
      </c>
      <c r="R133" s="141">
        <v>0</v>
      </c>
      <c r="S133" s="141">
        <v>0</v>
      </c>
      <c r="T133" s="141">
        <v>0</v>
      </c>
      <c r="U133" s="141">
        <v>0</v>
      </c>
      <c r="V133" s="141">
        <v>0</v>
      </c>
      <c r="W133" s="141">
        <v>0</v>
      </c>
      <c r="X133" s="141">
        <v>0</v>
      </c>
      <c r="Y133" s="141">
        <v>0</v>
      </c>
      <c r="Z133" s="141">
        <v>0</v>
      </c>
      <c r="AA133" s="141">
        <v>0</v>
      </c>
      <c r="AB133" s="141">
        <v>0</v>
      </c>
      <c r="AC133" s="141">
        <v>0</v>
      </c>
      <c r="AD133" s="141">
        <v>0</v>
      </c>
      <c r="AE133" s="141">
        <v>0</v>
      </c>
      <c r="AF133" s="141">
        <v>0</v>
      </c>
    </row>
    <row r="134" customHeight="1" spans="1:32">
      <c r="A134" s="140" t="s">
        <v>110</v>
      </c>
      <c r="B134" s="140" t="s">
        <v>99</v>
      </c>
      <c r="C134" s="140" t="s">
        <v>96</v>
      </c>
      <c r="D134" s="140" t="s">
        <v>188</v>
      </c>
      <c r="E134" s="140" t="s">
        <v>111</v>
      </c>
      <c r="F134" s="141">
        <v>16994.46</v>
      </c>
      <c r="G134" s="141">
        <v>16994.46</v>
      </c>
      <c r="H134" s="141">
        <v>0</v>
      </c>
      <c r="I134" s="141">
        <v>0</v>
      </c>
      <c r="J134" s="153">
        <v>0</v>
      </c>
      <c r="K134" s="141">
        <v>0</v>
      </c>
      <c r="L134" s="141">
        <v>0</v>
      </c>
      <c r="M134" s="141">
        <v>0</v>
      </c>
      <c r="N134" s="141">
        <v>0</v>
      </c>
      <c r="O134" s="141">
        <v>0</v>
      </c>
      <c r="P134" s="141">
        <v>0</v>
      </c>
      <c r="Q134" s="141">
        <v>0</v>
      </c>
      <c r="R134" s="141">
        <v>16994.46</v>
      </c>
      <c r="S134" s="141">
        <v>0</v>
      </c>
      <c r="T134" s="141">
        <v>0</v>
      </c>
      <c r="U134" s="141">
        <v>0</v>
      </c>
      <c r="V134" s="141">
        <v>0</v>
      </c>
      <c r="W134" s="141">
        <v>0</v>
      </c>
      <c r="X134" s="141">
        <v>0</v>
      </c>
      <c r="Y134" s="141">
        <v>0</v>
      </c>
      <c r="Z134" s="141">
        <v>0</v>
      </c>
      <c r="AA134" s="141">
        <v>0</v>
      </c>
      <c r="AB134" s="141">
        <v>0</v>
      </c>
      <c r="AC134" s="141">
        <v>0</v>
      </c>
      <c r="AD134" s="141">
        <v>0</v>
      </c>
      <c r="AE134" s="141">
        <v>0</v>
      </c>
      <c r="AF134" s="141">
        <v>0</v>
      </c>
    </row>
    <row r="135" customHeight="1" spans="1:32">
      <c r="A135" s="140"/>
      <c r="B135" s="140"/>
      <c r="C135" s="140"/>
      <c r="D135" s="140" t="s">
        <v>189</v>
      </c>
      <c r="E135" s="140" t="s">
        <v>190</v>
      </c>
      <c r="F135" s="141">
        <v>137453.62</v>
      </c>
      <c r="G135" s="141">
        <v>137453.62</v>
      </c>
      <c r="H135" s="141">
        <v>102628.8</v>
      </c>
      <c r="I135" s="141">
        <v>15177.6</v>
      </c>
      <c r="J135" s="153">
        <v>0</v>
      </c>
      <c r="K135" s="141">
        <v>0</v>
      </c>
      <c r="L135" s="141">
        <v>0</v>
      </c>
      <c r="M135" s="141">
        <v>0</v>
      </c>
      <c r="N135" s="141">
        <v>0</v>
      </c>
      <c r="O135" s="141">
        <v>6307.79</v>
      </c>
      <c r="P135" s="141">
        <v>0</v>
      </c>
      <c r="Q135" s="141">
        <v>930.66</v>
      </c>
      <c r="R135" s="141">
        <v>12408.77</v>
      </c>
      <c r="S135" s="141">
        <v>0</v>
      </c>
      <c r="T135" s="141">
        <v>0</v>
      </c>
      <c r="U135" s="141">
        <v>0</v>
      </c>
      <c r="V135" s="141">
        <v>0</v>
      </c>
      <c r="W135" s="141">
        <v>0</v>
      </c>
      <c r="X135" s="141">
        <v>0</v>
      </c>
      <c r="Y135" s="141">
        <v>0</v>
      </c>
      <c r="Z135" s="141">
        <v>0</v>
      </c>
      <c r="AA135" s="141">
        <v>0</v>
      </c>
      <c r="AB135" s="141">
        <v>0</v>
      </c>
      <c r="AC135" s="141">
        <v>0</v>
      </c>
      <c r="AD135" s="141">
        <v>0</v>
      </c>
      <c r="AE135" s="141">
        <v>0</v>
      </c>
      <c r="AF135" s="141">
        <v>0</v>
      </c>
    </row>
    <row r="136" customHeight="1" spans="1:32">
      <c r="A136" s="140" t="s">
        <v>85</v>
      </c>
      <c r="B136" s="140" t="s">
        <v>92</v>
      </c>
      <c r="C136" s="140" t="s">
        <v>92</v>
      </c>
      <c r="D136" s="140" t="s">
        <v>191</v>
      </c>
      <c r="E136" s="140" t="s">
        <v>94</v>
      </c>
      <c r="F136" s="141">
        <v>930.66</v>
      </c>
      <c r="G136" s="141">
        <v>930.66</v>
      </c>
      <c r="H136" s="141">
        <v>0</v>
      </c>
      <c r="I136" s="141">
        <v>0</v>
      </c>
      <c r="J136" s="153">
        <v>0</v>
      </c>
      <c r="K136" s="141">
        <v>0</v>
      </c>
      <c r="L136" s="141">
        <v>0</v>
      </c>
      <c r="M136" s="141">
        <v>0</v>
      </c>
      <c r="N136" s="141">
        <v>0</v>
      </c>
      <c r="O136" s="141">
        <v>0</v>
      </c>
      <c r="P136" s="141">
        <v>0</v>
      </c>
      <c r="Q136" s="141">
        <v>930.66</v>
      </c>
      <c r="R136" s="141">
        <v>0</v>
      </c>
      <c r="S136" s="141">
        <v>0</v>
      </c>
      <c r="T136" s="141">
        <v>0</v>
      </c>
      <c r="U136" s="141">
        <v>0</v>
      </c>
      <c r="V136" s="141">
        <v>0</v>
      </c>
      <c r="W136" s="141">
        <v>0</v>
      </c>
      <c r="X136" s="141">
        <v>0</v>
      </c>
      <c r="Y136" s="141">
        <v>0</v>
      </c>
      <c r="Z136" s="141">
        <v>0</v>
      </c>
      <c r="AA136" s="141">
        <v>0</v>
      </c>
      <c r="AB136" s="141">
        <v>0</v>
      </c>
      <c r="AC136" s="141">
        <v>0</v>
      </c>
      <c r="AD136" s="141">
        <v>0</v>
      </c>
      <c r="AE136" s="141">
        <v>0</v>
      </c>
      <c r="AF136" s="141">
        <v>0</v>
      </c>
    </row>
    <row r="137" customHeight="1" spans="1:32">
      <c r="A137" s="140" t="s">
        <v>95</v>
      </c>
      <c r="B137" s="140" t="s">
        <v>101</v>
      </c>
      <c r="C137" s="140" t="s">
        <v>99</v>
      </c>
      <c r="D137" s="140" t="s">
        <v>191</v>
      </c>
      <c r="E137" s="140" t="s">
        <v>143</v>
      </c>
      <c r="F137" s="141">
        <v>117806.4</v>
      </c>
      <c r="G137" s="141">
        <v>117806.4</v>
      </c>
      <c r="H137" s="141">
        <v>102628.8</v>
      </c>
      <c r="I137" s="141">
        <v>15177.6</v>
      </c>
      <c r="J137" s="153">
        <v>0</v>
      </c>
      <c r="K137" s="141">
        <v>0</v>
      </c>
      <c r="L137" s="141">
        <v>0</v>
      </c>
      <c r="M137" s="141">
        <v>0</v>
      </c>
      <c r="N137" s="141">
        <v>0</v>
      </c>
      <c r="O137" s="141">
        <v>0</v>
      </c>
      <c r="P137" s="141">
        <v>0</v>
      </c>
      <c r="Q137" s="141">
        <v>0</v>
      </c>
      <c r="R137" s="141">
        <v>0</v>
      </c>
      <c r="S137" s="141">
        <v>0</v>
      </c>
      <c r="T137" s="141">
        <v>0</v>
      </c>
      <c r="U137" s="141">
        <v>0</v>
      </c>
      <c r="V137" s="141">
        <v>0</v>
      </c>
      <c r="W137" s="141">
        <v>0</v>
      </c>
      <c r="X137" s="141">
        <v>0</v>
      </c>
      <c r="Y137" s="141">
        <v>0</v>
      </c>
      <c r="Z137" s="141">
        <v>0</v>
      </c>
      <c r="AA137" s="141">
        <v>0</v>
      </c>
      <c r="AB137" s="141">
        <v>0</v>
      </c>
      <c r="AC137" s="141">
        <v>0</v>
      </c>
      <c r="AD137" s="141">
        <v>0</v>
      </c>
      <c r="AE137" s="141">
        <v>0</v>
      </c>
      <c r="AF137" s="141">
        <v>0</v>
      </c>
    </row>
    <row r="138" customHeight="1" spans="1:32">
      <c r="A138" s="140" t="s">
        <v>95</v>
      </c>
      <c r="B138" s="140" t="s">
        <v>107</v>
      </c>
      <c r="C138" s="140" t="s">
        <v>99</v>
      </c>
      <c r="D138" s="140" t="s">
        <v>191</v>
      </c>
      <c r="E138" s="140" t="s">
        <v>109</v>
      </c>
      <c r="F138" s="141">
        <v>6307.79</v>
      </c>
      <c r="G138" s="141">
        <v>6307.79</v>
      </c>
      <c r="H138" s="141">
        <v>0</v>
      </c>
      <c r="I138" s="141">
        <v>0</v>
      </c>
      <c r="J138" s="153">
        <v>0</v>
      </c>
      <c r="K138" s="141">
        <v>0</v>
      </c>
      <c r="L138" s="141">
        <v>0</v>
      </c>
      <c r="M138" s="141">
        <v>0</v>
      </c>
      <c r="N138" s="141">
        <v>0</v>
      </c>
      <c r="O138" s="141">
        <v>6307.79</v>
      </c>
      <c r="P138" s="141">
        <v>0</v>
      </c>
      <c r="Q138" s="141">
        <v>0</v>
      </c>
      <c r="R138" s="141">
        <v>0</v>
      </c>
      <c r="S138" s="141">
        <v>0</v>
      </c>
      <c r="T138" s="141">
        <v>0</v>
      </c>
      <c r="U138" s="141">
        <v>0</v>
      </c>
      <c r="V138" s="141">
        <v>0</v>
      </c>
      <c r="W138" s="141">
        <v>0</v>
      </c>
      <c r="X138" s="141">
        <v>0</v>
      </c>
      <c r="Y138" s="141">
        <v>0</v>
      </c>
      <c r="Z138" s="141">
        <v>0</v>
      </c>
      <c r="AA138" s="141">
        <v>0</v>
      </c>
      <c r="AB138" s="141">
        <v>0</v>
      </c>
      <c r="AC138" s="141">
        <v>0</v>
      </c>
      <c r="AD138" s="141">
        <v>0</v>
      </c>
      <c r="AE138" s="141">
        <v>0</v>
      </c>
      <c r="AF138" s="141">
        <v>0</v>
      </c>
    </row>
    <row r="139" customHeight="1" spans="1:32">
      <c r="A139" s="140" t="s">
        <v>110</v>
      </c>
      <c r="B139" s="140" t="s">
        <v>99</v>
      </c>
      <c r="C139" s="140" t="s">
        <v>96</v>
      </c>
      <c r="D139" s="140" t="s">
        <v>191</v>
      </c>
      <c r="E139" s="140" t="s">
        <v>111</v>
      </c>
      <c r="F139" s="141">
        <v>12408.77</v>
      </c>
      <c r="G139" s="141">
        <v>12408.77</v>
      </c>
      <c r="H139" s="141">
        <v>0</v>
      </c>
      <c r="I139" s="141">
        <v>0</v>
      </c>
      <c r="J139" s="153">
        <v>0</v>
      </c>
      <c r="K139" s="141">
        <v>0</v>
      </c>
      <c r="L139" s="141">
        <v>0</v>
      </c>
      <c r="M139" s="141">
        <v>0</v>
      </c>
      <c r="N139" s="141">
        <v>0</v>
      </c>
      <c r="O139" s="141">
        <v>0</v>
      </c>
      <c r="P139" s="141">
        <v>0</v>
      </c>
      <c r="Q139" s="141">
        <v>0</v>
      </c>
      <c r="R139" s="141">
        <v>12408.77</v>
      </c>
      <c r="S139" s="141">
        <v>0</v>
      </c>
      <c r="T139" s="141">
        <v>0</v>
      </c>
      <c r="U139" s="141">
        <v>0</v>
      </c>
      <c r="V139" s="141">
        <v>0</v>
      </c>
      <c r="W139" s="141">
        <v>0</v>
      </c>
      <c r="X139" s="141">
        <v>0</v>
      </c>
      <c r="Y139" s="141">
        <v>0</v>
      </c>
      <c r="Z139" s="141">
        <v>0</v>
      </c>
      <c r="AA139" s="141">
        <v>0</v>
      </c>
      <c r="AB139" s="141">
        <v>0</v>
      </c>
      <c r="AC139" s="141">
        <v>0</v>
      </c>
      <c r="AD139" s="141">
        <v>0</v>
      </c>
      <c r="AE139" s="141">
        <v>0</v>
      </c>
      <c r="AF139" s="141">
        <v>0</v>
      </c>
    </row>
    <row r="140" customHeight="1" spans="1:32">
      <c r="A140" s="140"/>
      <c r="B140" s="140"/>
      <c r="C140" s="140"/>
      <c r="D140" s="140" t="s">
        <v>192</v>
      </c>
      <c r="E140" s="140" t="s">
        <v>193</v>
      </c>
      <c r="F140" s="141">
        <v>2957267.32</v>
      </c>
      <c r="G140" s="141">
        <v>2957267.32</v>
      </c>
      <c r="H140" s="141">
        <v>1850750.4</v>
      </c>
      <c r="I140" s="141">
        <v>73686</v>
      </c>
      <c r="J140" s="153">
        <v>0</v>
      </c>
      <c r="K140" s="141">
        <v>0</v>
      </c>
      <c r="L140" s="141">
        <v>0</v>
      </c>
      <c r="M140" s="141">
        <v>446068.8</v>
      </c>
      <c r="N140" s="141">
        <v>223034.4</v>
      </c>
      <c r="O140" s="141">
        <v>116775.74</v>
      </c>
      <c r="P140" s="141">
        <v>0</v>
      </c>
      <c r="Q140" s="141">
        <v>17229.21</v>
      </c>
      <c r="R140" s="141">
        <v>229722.77</v>
      </c>
      <c r="S140" s="141">
        <v>0</v>
      </c>
      <c r="T140" s="141">
        <v>0</v>
      </c>
      <c r="U140" s="141">
        <v>0</v>
      </c>
      <c r="V140" s="141">
        <v>0</v>
      </c>
      <c r="W140" s="141">
        <v>0</v>
      </c>
      <c r="X140" s="141">
        <v>0</v>
      </c>
      <c r="Y140" s="141">
        <v>0</v>
      </c>
      <c r="Z140" s="141">
        <v>0</v>
      </c>
      <c r="AA140" s="141">
        <v>0</v>
      </c>
      <c r="AB140" s="141">
        <v>0</v>
      </c>
      <c r="AC140" s="141">
        <v>0</v>
      </c>
      <c r="AD140" s="141">
        <v>0</v>
      </c>
      <c r="AE140" s="141">
        <v>0</v>
      </c>
      <c r="AF140" s="141">
        <v>0</v>
      </c>
    </row>
    <row r="141" customHeight="1" spans="1:32">
      <c r="A141" s="140" t="s">
        <v>85</v>
      </c>
      <c r="B141" s="140" t="s">
        <v>86</v>
      </c>
      <c r="C141" s="140" t="s">
        <v>86</v>
      </c>
      <c r="D141" s="140" t="s">
        <v>194</v>
      </c>
      <c r="E141" s="140" t="s">
        <v>88</v>
      </c>
      <c r="F141" s="141">
        <v>446068.8</v>
      </c>
      <c r="G141" s="141">
        <v>446068.8</v>
      </c>
      <c r="H141" s="141">
        <v>0</v>
      </c>
      <c r="I141" s="141">
        <v>0</v>
      </c>
      <c r="J141" s="153">
        <v>0</v>
      </c>
      <c r="K141" s="141">
        <v>0</v>
      </c>
      <c r="L141" s="141">
        <v>0</v>
      </c>
      <c r="M141" s="141">
        <v>446068.8</v>
      </c>
      <c r="N141" s="141">
        <v>0</v>
      </c>
      <c r="O141" s="141">
        <v>0</v>
      </c>
      <c r="P141" s="141">
        <v>0</v>
      </c>
      <c r="Q141" s="141">
        <v>0</v>
      </c>
      <c r="R141" s="141">
        <v>0</v>
      </c>
      <c r="S141" s="141">
        <v>0</v>
      </c>
      <c r="T141" s="141">
        <v>0</v>
      </c>
      <c r="U141" s="141">
        <v>0</v>
      </c>
      <c r="V141" s="141">
        <v>0</v>
      </c>
      <c r="W141" s="141">
        <v>0</v>
      </c>
      <c r="X141" s="141">
        <v>0</v>
      </c>
      <c r="Y141" s="141">
        <v>0</v>
      </c>
      <c r="Z141" s="141">
        <v>0</v>
      </c>
      <c r="AA141" s="141">
        <v>0</v>
      </c>
      <c r="AB141" s="141">
        <v>0</v>
      </c>
      <c r="AC141" s="141">
        <v>0</v>
      </c>
      <c r="AD141" s="141">
        <v>0</v>
      </c>
      <c r="AE141" s="141">
        <v>0</v>
      </c>
      <c r="AF141" s="141">
        <v>0</v>
      </c>
    </row>
    <row r="142" customHeight="1" spans="1:32">
      <c r="A142" s="140" t="s">
        <v>85</v>
      </c>
      <c r="B142" s="140" t="s">
        <v>86</v>
      </c>
      <c r="C142" s="140" t="s">
        <v>89</v>
      </c>
      <c r="D142" s="140" t="s">
        <v>194</v>
      </c>
      <c r="E142" s="140" t="s">
        <v>90</v>
      </c>
      <c r="F142" s="141">
        <v>223034.4</v>
      </c>
      <c r="G142" s="141">
        <v>223034.4</v>
      </c>
      <c r="H142" s="141">
        <v>0</v>
      </c>
      <c r="I142" s="141">
        <v>0</v>
      </c>
      <c r="J142" s="153">
        <v>0</v>
      </c>
      <c r="K142" s="141">
        <v>0</v>
      </c>
      <c r="L142" s="141">
        <v>0</v>
      </c>
      <c r="M142" s="141">
        <v>0</v>
      </c>
      <c r="N142" s="141">
        <v>223034.4</v>
      </c>
      <c r="O142" s="141">
        <v>0</v>
      </c>
      <c r="P142" s="141">
        <v>0</v>
      </c>
      <c r="Q142" s="141">
        <v>0</v>
      </c>
      <c r="R142" s="141">
        <v>0</v>
      </c>
      <c r="S142" s="141">
        <v>0</v>
      </c>
      <c r="T142" s="141">
        <v>0</v>
      </c>
      <c r="U142" s="141">
        <v>0</v>
      </c>
      <c r="V142" s="141">
        <v>0</v>
      </c>
      <c r="W142" s="141">
        <v>0</v>
      </c>
      <c r="X142" s="141">
        <v>0</v>
      </c>
      <c r="Y142" s="141">
        <v>0</v>
      </c>
      <c r="Z142" s="141">
        <v>0</v>
      </c>
      <c r="AA142" s="141">
        <v>0</v>
      </c>
      <c r="AB142" s="141">
        <v>0</v>
      </c>
      <c r="AC142" s="141">
        <v>0</v>
      </c>
      <c r="AD142" s="141">
        <v>0</v>
      </c>
      <c r="AE142" s="141">
        <v>0</v>
      </c>
      <c r="AF142" s="141">
        <v>0</v>
      </c>
    </row>
    <row r="143" customHeight="1" spans="1:32">
      <c r="A143" s="140" t="s">
        <v>85</v>
      </c>
      <c r="B143" s="140" t="s">
        <v>92</v>
      </c>
      <c r="C143" s="140" t="s">
        <v>92</v>
      </c>
      <c r="D143" s="140" t="s">
        <v>194</v>
      </c>
      <c r="E143" s="140" t="s">
        <v>94</v>
      </c>
      <c r="F143" s="141">
        <v>17229.21</v>
      </c>
      <c r="G143" s="141">
        <v>17229.21</v>
      </c>
      <c r="H143" s="141">
        <v>0</v>
      </c>
      <c r="I143" s="141">
        <v>0</v>
      </c>
      <c r="J143" s="153">
        <v>0</v>
      </c>
      <c r="K143" s="141">
        <v>0</v>
      </c>
      <c r="L143" s="141">
        <v>0</v>
      </c>
      <c r="M143" s="141">
        <v>0</v>
      </c>
      <c r="N143" s="141">
        <v>0</v>
      </c>
      <c r="O143" s="141">
        <v>0</v>
      </c>
      <c r="P143" s="141">
        <v>0</v>
      </c>
      <c r="Q143" s="141">
        <v>17229.21</v>
      </c>
      <c r="R143" s="141">
        <v>0</v>
      </c>
      <c r="S143" s="141">
        <v>0</v>
      </c>
      <c r="T143" s="141">
        <v>0</v>
      </c>
      <c r="U143" s="141">
        <v>0</v>
      </c>
      <c r="V143" s="141">
        <v>0</v>
      </c>
      <c r="W143" s="141">
        <v>0</v>
      </c>
      <c r="X143" s="141">
        <v>0</v>
      </c>
      <c r="Y143" s="141">
        <v>0</v>
      </c>
      <c r="Z143" s="141">
        <v>0</v>
      </c>
      <c r="AA143" s="141">
        <v>0</v>
      </c>
      <c r="AB143" s="141">
        <v>0</v>
      </c>
      <c r="AC143" s="141">
        <v>0</v>
      </c>
      <c r="AD143" s="141">
        <v>0</v>
      </c>
      <c r="AE143" s="141">
        <v>0</v>
      </c>
      <c r="AF143" s="141">
        <v>0</v>
      </c>
    </row>
    <row r="144" customHeight="1" spans="1:32">
      <c r="A144" s="140" t="s">
        <v>95</v>
      </c>
      <c r="B144" s="140" t="s">
        <v>101</v>
      </c>
      <c r="C144" s="140" t="s">
        <v>96</v>
      </c>
      <c r="D144" s="140" t="s">
        <v>194</v>
      </c>
      <c r="E144" s="140" t="s">
        <v>195</v>
      </c>
      <c r="F144" s="141">
        <v>1781754</v>
      </c>
      <c r="G144" s="141">
        <v>1781754</v>
      </c>
      <c r="H144" s="141">
        <v>1719228</v>
      </c>
      <c r="I144" s="141">
        <v>62526</v>
      </c>
      <c r="J144" s="153">
        <v>0</v>
      </c>
      <c r="K144" s="141">
        <v>0</v>
      </c>
      <c r="L144" s="141">
        <v>0</v>
      </c>
      <c r="M144" s="141">
        <v>0</v>
      </c>
      <c r="N144" s="141">
        <v>0</v>
      </c>
      <c r="O144" s="141">
        <v>0</v>
      </c>
      <c r="P144" s="141">
        <v>0</v>
      </c>
      <c r="Q144" s="141">
        <v>0</v>
      </c>
      <c r="R144" s="141">
        <v>0</v>
      </c>
      <c r="S144" s="141">
        <v>0</v>
      </c>
      <c r="T144" s="141">
        <v>0</v>
      </c>
      <c r="U144" s="141">
        <v>0</v>
      </c>
      <c r="V144" s="141">
        <v>0</v>
      </c>
      <c r="W144" s="141">
        <v>0</v>
      </c>
      <c r="X144" s="141">
        <v>0</v>
      </c>
      <c r="Y144" s="141">
        <v>0</v>
      </c>
      <c r="Z144" s="141">
        <v>0</v>
      </c>
      <c r="AA144" s="141">
        <v>0</v>
      </c>
      <c r="AB144" s="141">
        <v>0</v>
      </c>
      <c r="AC144" s="141">
        <v>0</v>
      </c>
      <c r="AD144" s="141">
        <v>0</v>
      </c>
      <c r="AE144" s="141">
        <v>0</v>
      </c>
      <c r="AF144" s="141">
        <v>0</v>
      </c>
    </row>
    <row r="145" customHeight="1" spans="1:32">
      <c r="A145" s="140" t="s">
        <v>95</v>
      </c>
      <c r="B145" s="140" t="s">
        <v>101</v>
      </c>
      <c r="C145" s="140" t="s">
        <v>99</v>
      </c>
      <c r="D145" s="140" t="s">
        <v>194</v>
      </c>
      <c r="E145" s="140" t="s">
        <v>143</v>
      </c>
      <c r="F145" s="141">
        <v>142682.4</v>
      </c>
      <c r="G145" s="141">
        <v>142682.4</v>
      </c>
      <c r="H145" s="141">
        <v>131522.4</v>
      </c>
      <c r="I145" s="141">
        <v>11160</v>
      </c>
      <c r="J145" s="153">
        <v>0</v>
      </c>
      <c r="K145" s="141">
        <v>0</v>
      </c>
      <c r="L145" s="141">
        <v>0</v>
      </c>
      <c r="M145" s="141">
        <v>0</v>
      </c>
      <c r="N145" s="141">
        <v>0</v>
      </c>
      <c r="O145" s="141">
        <v>0</v>
      </c>
      <c r="P145" s="141">
        <v>0</v>
      </c>
      <c r="Q145" s="141">
        <v>0</v>
      </c>
      <c r="R145" s="141">
        <v>0</v>
      </c>
      <c r="S145" s="141">
        <v>0</v>
      </c>
      <c r="T145" s="141">
        <v>0</v>
      </c>
      <c r="U145" s="141">
        <v>0</v>
      </c>
      <c r="V145" s="141">
        <v>0</v>
      </c>
      <c r="W145" s="141">
        <v>0</v>
      </c>
      <c r="X145" s="141">
        <v>0</v>
      </c>
      <c r="Y145" s="141">
        <v>0</v>
      </c>
      <c r="Z145" s="141">
        <v>0</v>
      </c>
      <c r="AA145" s="141">
        <v>0</v>
      </c>
      <c r="AB145" s="141">
        <v>0</v>
      </c>
      <c r="AC145" s="141">
        <v>0</v>
      </c>
      <c r="AD145" s="141">
        <v>0</v>
      </c>
      <c r="AE145" s="141">
        <v>0</v>
      </c>
      <c r="AF145" s="141">
        <v>0</v>
      </c>
    </row>
    <row r="146" customHeight="1" spans="1:32">
      <c r="A146" s="140" t="s">
        <v>95</v>
      </c>
      <c r="B146" s="140" t="s">
        <v>107</v>
      </c>
      <c r="C146" s="140" t="s">
        <v>99</v>
      </c>
      <c r="D146" s="140" t="s">
        <v>194</v>
      </c>
      <c r="E146" s="140" t="s">
        <v>109</v>
      </c>
      <c r="F146" s="141">
        <v>116775.74</v>
      </c>
      <c r="G146" s="141">
        <v>116775.74</v>
      </c>
      <c r="H146" s="141">
        <v>0</v>
      </c>
      <c r="I146" s="141">
        <v>0</v>
      </c>
      <c r="J146" s="153">
        <v>0</v>
      </c>
      <c r="K146" s="141">
        <v>0</v>
      </c>
      <c r="L146" s="141">
        <v>0</v>
      </c>
      <c r="M146" s="141">
        <v>0</v>
      </c>
      <c r="N146" s="141">
        <v>0</v>
      </c>
      <c r="O146" s="141">
        <v>116775.74</v>
      </c>
      <c r="P146" s="141">
        <v>0</v>
      </c>
      <c r="Q146" s="141">
        <v>0</v>
      </c>
      <c r="R146" s="141">
        <v>0</v>
      </c>
      <c r="S146" s="141">
        <v>0</v>
      </c>
      <c r="T146" s="141">
        <v>0</v>
      </c>
      <c r="U146" s="141">
        <v>0</v>
      </c>
      <c r="V146" s="141">
        <v>0</v>
      </c>
      <c r="W146" s="141">
        <v>0</v>
      </c>
      <c r="X146" s="141">
        <v>0</v>
      </c>
      <c r="Y146" s="141">
        <v>0</v>
      </c>
      <c r="Z146" s="141">
        <v>0</v>
      </c>
      <c r="AA146" s="141">
        <v>0</v>
      </c>
      <c r="AB146" s="141">
        <v>0</v>
      </c>
      <c r="AC146" s="141">
        <v>0</v>
      </c>
      <c r="AD146" s="141">
        <v>0</v>
      </c>
      <c r="AE146" s="141">
        <v>0</v>
      </c>
      <c r="AF146" s="141">
        <v>0</v>
      </c>
    </row>
    <row r="147" customHeight="1" spans="1:32">
      <c r="A147" s="140" t="s">
        <v>110</v>
      </c>
      <c r="B147" s="140" t="s">
        <v>99</v>
      </c>
      <c r="C147" s="140" t="s">
        <v>96</v>
      </c>
      <c r="D147" s="140" t="s">
        <v>194</v>
      </c>
      <c r="E147" s="140" t="s">
        <v>111</v>
      </c>
      <c r="F147" s="141">
        <v>229722.77</v>
      </c>
      <c r="G147" s="141">
        <v>229722.77</v>
      </c>
      <c r="H147" s="141">
        <v>0</v>
      </c>
      <c r="I147" s="141">
        <v>0</v>
      </c>
      <c r="J147" s="153">
        <v>0</v>
      </c>
      <c r="K147" s="141">
        <v>0</v>
      </c>
      <c r="L147" s="141">
        <v>0</v>
      </c>
      <c r="M147" s="141">
        <v>0</v>
      </c>
      <c r="N147" s="141">
        <v>0</v>
      </c>
      <c r="O147" s="141">
        <v>0</v>
      </c>
      <c r="P147" s="141">
        <v>0</v>
      </c>
      <c r="Q147" s="141">
        <v>0</v>
      </c>
      <c r="R147" s="141">
        <v>229722.77</v>
      </c>
      <c r="S147" s="141">
        <v>0</v>
      </c>
      <c r="T147" s="141">
        <v>0</v>
      </c>
      <c r="U147" s="141">
        <v>0</v>
      </c>
      <c r="V147" s="141">
        <v>0</v>
      </c>
      <c r="W147" s="141">
        <v>0</v>
      </c>
      <c r="X147" s="141">
        <v>0</v>
      </c>
      <c r="Y147" s="141">
        <v>0</v>
      </c>
      <c r="Z147" s="141">
        <v>0</v>
      </c>
      <c r="AA147" s="141">
        <v>0</v>
      </c>
      <c r="AB147" s="141">
        <v>0</v>
      </c>
      <c r="AC147" s="141">
        <v>0</v>
      </c>
      <c r="AD147" s="141">
        <v>0</v>
      </c>
      <c r="AE147" s="141">
        <v>0</v>
      </c>
      <c r="AF147" s="141">
        <v>0</v>
      </c>
    </row>
    <row r="148" customHeight="1" spans="1:32">
      <c r="A148" s="140"/>
      <c r="B148" s="140"/>
      <c r="C148" s="140"/>
      <c r="D148" s="140" t="s">
        <v>196</v>
      </c>
      <c r="E148" s="140" t="s">
        <v>197</v>
      </c>
      <c r="F148" s="141">
        <v>1087958.59</v>
      </c>
      <c r="G148" s="141">
        <v>1087958.59</v>
      </c>
      <c r="H148" s="141">
        <v>956541.6</v>
      </c>
      <c r="I148" s="141">
        <v>7106.4</v>
      </c>
      <c r="J148" s="153">
        <v>0</v>
      </c>
      <c r="K148" s="141">
        <v>0</v>
      </c>
      <c r="L148" s="141">
        <v>0</v>
      </c>
      <c r="M148" s="141">
        <v>0</v>
      </c>
      <c r="N148" s="141">
        <v>0</v>
      </c>
      <c r="O148" s="141">
        <v>0</v>
      </c>
      <c r="P148" s="141">
        <v>0</v>
      </c>
      <c r="Q148" s="141">
        <v>8672.83</v>
      </c>
      <c r="R148" s="141">
        <v>115637.76</v>
      </c>
      <c r="S148" s="141">
        <v>0</v>
      </c>
      <c r="T148" s="141">
        <v>0</v>
      </c>
      <c r="U148" s="141">
        <v>0</v>
      </c>
      <c r="V148" s="141">
        <v>0</v>
      </c>
      <c r="W148" s="141">
        <v>0</v>
      </c>
      <c r="X148" s="141">
        <v>0</v>
      </c>
      <c r="Y148" s="141">
        <v>0</v>
      </c>
      <c r="Z148" s="141">
        <v>0</v>
      </c>
      <c r="AA148" s="141">
        <v>0</v>
      </c>
      <c r="AB148" s="141">
        <v>0</v>
      </c>
      <c r="AC148" s="141">
        <v>0</v>
      </c>
      <c r="AD148" s="141">
        <v>0</v>
      </c>
      <c r="AE148" s="141">
        <v>0</v>
      </c>
      <c r="AF148" s="141">
        <v>0</v>
      </c>
    </row>
    <row r="149" customHeight="1" spans="1:32">
      <c r="A149" s="140" t="s">
        <v>85</v>
      </c>
      <c r="B149" s="140" t="s">
        <v>92</v>
      </c>
      <c r="C149" s="140" t="s">
        <v>92</v>
      </c>
      <c r="D149" s="140" t="s">
        <v>198</v>
      </c>
      <c r="E149" s="140" t="s">
        <v>94</v>
      </c>
      <c r="F149" s="141">
        <v>8672.83</v>
      </c>
      <c r="G149" s="141">
        <v>8672.83</v>
      </c>
      <c r="H149" s="141">
        <v>0</v>
      </c>
      <c r="I149" s="141">
        <v>0</v>
      </c>
      <c r="J149" s="153">
        <v>0</v>
      </c>
      <c r="K149" s="141">
        <v>0</v>
      </c>
      <c r="L149" s="141">
        <v>0</v>
      </c>
      <c r="M149" s="141">
        <v>0</v>
      </c>
      <c r="N149" s="141">
        <v>0</v>
      </c>
      <c r="O149" s="141">
        <v>0</v>
      </c>
      <c r="P149" s="141">
        <v>0</v>
      </c>
      <c r="Q149" s="141">
        <v>8672.83</v>
      </c>
      <c r="R149" s="141">
        <v>0</v>
      </c>
      <c r="S149" s="141">
        <v>0</v>
      </c>
      <c r="T149" s="141">
        <v>0</v>
      </c>
      <c r="U149" s="141">
        <v>0</v>
      </c>
      <c r="V149" s="141">
        <v>0</v>
      </c>
      <c r="W149" s="141">
        <v>0</v>
      </c>
      <c r="X149" s="141">
        <v>0</v>
      </c>
      <c r="Y149" s="141">
        <v>0</v>
      </c>
      <c r="Z149" s="141">
        <v>0</v>
      </c>
      <c r="AA149" s="141">
        <v>0</v>
      </c>
      <c r="AB149" s="141">
        <v>0</v>
      </c>
      <c r="AC149" s="141">
        <v>0</v>
      </c>
      <c r="AD149" s="141">
        <v>0</v>
      </c>
      <c r="AE149" s="141">
        <v>0</v>
      </c>
      <c r="AF149" s="141">
        <v>0</v>
      </c>
    </row>
    <row r="150" customHeight="1" spans="1:32">
      <c r="A150" s="140" t="s">
        <v>95</v>
      </c>
      <c r="B150" s="140" t="s">
        <v>99</v>
      </c>
      <c r="C150" s="140" t="s">
        <v>96</v>
      </c>
      <c r="D150" s="140" t="s">
        <v>198</v>
      </c>
      <c r="E150" s="140" t="s">
        <v>100</v>
      </c>
      <c r="F150" s="141">
        <v>963648</v>
      </c>
      <c r="G150" s="141">
        <v>963648</v>
      </c>
      <c r="H150" s="141">
        <v>956541.6</v>
      </c>
      <c r="I150" s="141">
        <v>7106.4</v>
      </c>
      <c r="J150" s="153">
        <v>0</v>
      </c>
      <c r="K150" s="141">
        <v>0</v>
      </c>
      <c r="L150" s="141">
        <v>0</v>
      </c>
      <c r="M150" s="141">
        <v>0</v>
      </c>
      <c r="N150" s="141">
        <v>0</v>
      </c>
      <c r="O150" s="141">
        <v>0</v>
      </c>
      <c r="P150" s="141">
        <v>0</v>
      </c>
      <c r="Q150" s="141">
        <v>0</v>
      </c>
      <c r="R150" s="141">
        <v>0</v>
      </c>
      <c r="S150" s="141">
        <v>0</v>
      </c>
      <c r="T150" s="141">
        <v>0</v>
      </c>
      <c r="U150" s="141">
        <v>0</v>
      </c>
      <c r="V150" s="141">
        <v>0</v>
      </c>
      <c r="W150" s="141">
        <v>0</v>
      </c>
      <c r="X150" s="141">
        <v>0</v>
      </c>
      <c r="Y150" s="141">
        <v>0</v>
      </c>
      <c r="Z150" s="141">
        <v>0</v>
      </c>
      <c r="AA150" s="141">
        <v>0</v>
      </c>
      <c r="AB150" s="141">
        <v>0</v>
      </c>
      <c r="AC150" s="141">
        <v>0</v>
      </c>
      <c r="AD150" s="141">
        <v>0</v>
      </c>
      <c r="AE150" s="141">
        <v>0</v>
      </c>
      <c r="AF150" s="141">
        <v>0</v>
      </c>
    </row>
    <row r="151" customHeight="1" spans="1:32">
      <c r="A151" s="140" t="s">
        <v>110</v>
      </c>
      <c r="B151" s="140" t="s">
        <v>99</v>
      </c>
      <c r="C151" s="140" t="s">
        <v>96</v>
      </c>
      <c r="D151" s="140" t="s">
        <v>198</v>
      </c>
      <c r="E151" s="140" t="s">
        <v>111</v>
      </c>
      <c r="F151" s="141">
        <v>115637.76</v>
      </c>
      <c r="G151" s="141">
        <v>115637.76</v>
      </c>
      <c r="H151" s="141">
        <v>0</v>
      </c>
      <c r="I151" s="141">
        <v>0</v>
      </c>
      <c r="J151" s="153">
        <v>0</v>
      </c>
      <c r="K151" s="141">
        <v>0</v>
      </c>
      <c r="L151" s="141">
        <v>0</v>
      </c>
      <c r="M151" s="141">
        <v>0</v>
      </c>
      <c r="N151" s="141">
        <v>0</v>
      </c>
      <c r="O151" s="141">
        <v>0</v>
      </c>
      <c r="P151" s="141">
        <v>0</v>
      </c>
      <c r="Q151" s="141">
        <v>0</v>
      </c>
      <c r="R151" s="141">
        <v>115637.76</v>
      </c>
      <c r="S151" s="141">
        <v>0</v>
      </c>
      <c r="T151" s="141">
        <v>0</v>
      </c>
      <c r="U151" s="141">
        <v>0</v>
      </c>
      <c r="V151" s="141">
        <v>0</v>
      </c>
      <c r="W151" s="141">
        <v>0</v>
      </c>
      <c r="X151" s="141">
        <v>0</v>
      </c>
      <c r="Y151" s="141">
        <v>0</v>
      </c>
      <c r="Z151" s="141">
        <v>0</v>
      </c>
      <c r="AA151" s="141">
        <v>0</v>
      </c>
      <c r="AB151" s="141">
        <v>0</v>
      </c>
      <c r="AC151" s="141">
        <v>0</v>
      </c>
      <c r="AD151" s="141">
        <v>0</v>
      </c>
      <c r="AE151" s="141">
        <v>0</v>
      </c>
      <c r="AF151" s="141">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27"/>
  <sheetViews>
    <sheetView showGridLines="0" showZeros="0" zoomScaleSheetLayoutView="60" workbookViewId="0">
      <selection activeCell="A2" sqref="A2"/>
    </sheetView>
  </sheetViews>
  <sheetFormatPr defaultColWidth="9.16666666666667" defaultRowHeight="14.25" customHeight="1"/>
  <cols>
    <col min="1" max="1" width="5.83333333333333" style="113" customWidth="1"/>
    <col min="2" max="3" width="4.83333333333333" style="113" customWidth="1"/>
    <col min="4" max="4" width="12.8333333333333" style="113" customWidth="1"/>
    <col min="5" max="5" width="44.8333333333333" style="113" customWidth="1"/>
    <col min="6" max="6" width="16.8333333333333" style="113" customWidth="1"/>
    <col min="7" max="33" width="13.8333333333333" style="113" customWidth="1"/>
    <col min="34" max="135" width="9" style="113" customWidth="1"/>
    <col min="136" max="177" width="9.16666666666667" style="113" customWidth="1"/>
    <col min="178" max="16384" width="9.16666666666667" style="113"/>
  </cols>
  <sheetData>
    <row r="1" customHeight="1" spans="1:135">
      <c r="A1" s="114"/>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6" t="s">
        <v>469</v>
      </c>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row>
    <row r="2" s="117" customFormat="1" ht="20.1" customHeight="1" spans="1:92">
      <c r="A2" s="94" t="s">
        <v>444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row>
    <row r="3" customHeight="1" spans="1:135">
      <c r="A3" s="115" t="s">
        <v>4</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9" t="s">
        <v>5</v>
      </c>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row>
    <row r="4" customHeight="1" spans="1:135">
      <c r="A4" s="120" t="s">
        <v>201</v>
      </c>
      <c r="B4" s="120"/>
      <c r="C4" s="120"/>
      <c r="D4" s="120"/>
      <c r="E4" s="121"/>
      <c r="F4" s="136" t="s">
        <v>368</v>
      </c>
      <c r="G4" s="136"/>
      <c r="H4" s="136"/>
      <c r="I4" s="136"/>
      <c r="J4" s="136"/>
      <c r="K4" s="136"/>
      <c r="L4" s="136"/>
      <c r="M4" s="136"/>
      <c r="N4" s="136"/>
      <c r="O4" s="136"/>
      <c r="P4" s="136"/>
      <c r="Q4" s="136"/>
      <c r="R4" s="136"/>
      <c r="S4" s="136"/>
      <c r="T4" s="136"/>
      <c r="U4" s="136"/>
      <c r="V4" s="136"/>
      <c r="W4" s="136"/>
      <c r="X4" s="136"/>
      <c r="Y4" s="136"/>
      <c r="Z4" s="136"/>
      <c r="AA4" s="136"/>
      <c r="AB4" s="136"/>
      <c r="AC4" s="142"/>
      <c r="AD4" s="136"/>
      <c r="AE4" s="136"/>
      <c r="AF4" s="136"/>
      <c r="AG4" s="13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row>
    <row r="5" customHeight="1" spans="1:135">
      <c r="A5" s="120" t="s">
        <v>60</v>
      </c>
      <c r="B5" s="120"/>
      <c r="C5" s="120"/>
      <c r="D5" s="120" t="s">
        <v>61</v>
      </c>
      <c r="E5" s="120" t="s">
        <v>205</v>
      </c>
      <c r="F5" s="137" t="s">
        <v>262</v>
      </c>
      <c r="G5" s="137" t="s">
        <v>470</v>
      </c>
      <c r="H5" s="137" t="s">
        <v>471</v>
      </c>
      <c r="I5" s="137" t="s">
        <v>472</v>
      </c>
      <c r="J5" s="137" t="s">
        <v>473</v>
      </c>
      <c r="K5" s="137" t="s">
        <v>474</v>
      </c>
      <c r="L5" s="137" t="s">
        <v>475</v>
      </c>
      <c r="M5" s="137" t="s">
        <v>476</v>
      </c>
      <c r="N5" s="137" t="s">
        <v>477</v>
      </c>
      <c r="O5" s="137" t="s">
        <v>478</v>
      </c>
      <c r="P5" s="137" t="s">
        <v>479</v>
      </c>
      <c r="Q5" s="137" t="s">
        <v>480</v>
      </c>
      <c r="R5" s="137" t="s">
        <v>481</v>
      </c>
      <c r="S5" s="137" t="s">
        <v>482</v>
      </c>
      <c r="T5" s="137" t="s">
        <v>483</v>
      </c>
      <c r="U5" s="137" t="s">
        <v>484</v>
      </c>
      <c r="V5" s="137" t="s">
        <v>485</v>
      </c>
      <c r="W5" s="137" t="s">
        <v>486</v>
      </c>
      <c r="X5" s="137" t="s">
        <v>487</v>
      </c>
      <c r="Y5" s="137" t="s">
        <v>488</v>
      </c>
      <c r="Z5" s="148" t="s">
        <v>489</v>
      </c>
      <c r="AA5" s="149" t="s">
        <v>490</v>
      </c>
      <c r="AB5" s="137" t="s">
        <v>491</v>
      </c>
      <c r="AC5" s="137" t="s">
        <v>492</v>
      </c>
      <c r="AD5" s="137" t="s">
        <v>493</v>
      </c>
      <c r="AE5" s="137" t="s">
        <v>494</v>
      </c>
      <c r="AF5" s="137" t="s">
        <v>495</v>
      </c>
      <c r="AG5" s="137" t="s">
        <v>496</v>
      </c>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row>
    <row r="6" customHeight="1" spans="1:135">
      <c r="A6" s="138" t="s">
        <v>72</v>
      </c>
      <c r="B6" s="138" t="s">
        <v>73</v>
      </c>
      <c r="C6" s="138" t="s">
        <v>74</v>
      </c>
      <c r="D6" s="120"/>
      <c r="E6" s="120"/>
      <c r="F6" s="139"/>
      <c r="G6" s="139"/>
      <c r="H6" s="139"/>
      <c r="I6" s="139"/>
      <c r="J6" s="139"/>
      <c r="K6" s="139"/>
      <c r="L6" s="139"/>
      <c r="M6" s="139"/>
      <c r="N6" s="139"/>
      <c r="O6" s="139"/>
      <c r="P6" s="139"/>
      <c r="Q6" s="139"/>
      <c r="R6" s="139"/>
      <c r="S6" s="139"/>
      <c r="T6" s="139"/>
      <c r="U6" s="139"/>
      <c r="V6" s="139"/>
      <c r="W6" s="139"/>
      <c r="X6" s="139"/>
      <c r="Y6" s="139"/>
      <c r="Z6" s="150"/>
      <c r="AA6" s="151"/>
      <c r="AB6" s="139"/>
      <c r="AC6" s="139"/>
      <c r="AD6" s="139"/>
      <c r="AE6" s="139"/>
      <c r="AF6" s="139"/>
      <c r="AG6" s="139"/>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row>
    <row r="7" s="114" customFormat="1" customHeight="1" spans="1:135">
      <c r="A7" s="140"/>
      <c r="B7" s="140"/>
      <c r="C7" s="140"/>
      <c r="D7" s="140"/>
      <c r="E7" s="140" t="s">
        <v>63</v>
      </c>
      <c r="F7" s="141">
        <v>51837720.08</v>
      </c>
      <c r="G7" s="141">
        <v>507671</v>
      </c>
      <c r="H7" s="141">
        <v>80833</v>
      </c>
      <c r="I7" s="141">
        <v>0</v>
      </c>
      <c r="J7" s="141">
        <v>2000</v>
      </c>
      <c r="K7" s="141">
        <v>121716</v>
      </c>
      <c r="L7" s="141">
        <v>282792</v>
      </c>
      <c r="M7" s="141">
        <v>139670</v>
      </c>
      <c r="N7" s="141">
        <v>0</v>
      </c>
      <c r="O7" s="141">
        <v>0</v>
      </c>
      <c r="P7" s="141">
        <v>136422</v>
      </c>
      <c r="Q7" s="141">
        <v>0</v>
      </c>
      <c r="R7" s="141">
        <v>184315</v>
      </c>
      <c r="S7" s="141">
        <v>150000</v>
      </c>
      <c r="T7" s="141">
        <v>0</v>
      </c>
      <c r="U7" s="141">
        <v>30000</v>
      </c>
      <c r="V7" s="141">
        <v>43000</v>
      </c>
      <c r="W7" s="141">
        <v>1609100</v>
      </c>
      <c r="X7" s="141">
        <v>0</v>
      </c>
      <c r="Y7" s="141">
        <v>0</v>
      </c>
      <c r="Z7" s="141">
        <v>358740.08</v>
      </c>
      <c r="AA7" s="141">
        <v>2000000</v>
      </c>
      <c r="AB7" s="141">
        <v>254488</v>
      </c>
      <c r="AC7" s="141">
        <v>5000</v>
      </c>
      <c r="AD7" s="141">
        <v>348038</v>
      </c>
      <c r="AE7" s="141">
        <v>239905</v>
      </c>
      <c r="AF7" s="141">
        <v>0</v>
      </c>
      <c r="AG7" s="141">
        <v>45344030</v>
      </c>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row>
    <row r="8" customHeight="1" spans="1:135">
      <c r="A8" s="140"/>
      <c r="B8" s="140"/>
      <c r="C8" s="140"/>
      <c r="D8" s="140" t="s">
        <v>81</v>
      </c>
      <c r="E8" s="140" t="s">
        <v>82</v>
      </c>
      <c r="F8" s="141">
        <v>51837720.08</v>
      </c>
      <c r="G8" s="141">
        <v>507671</v>
      </c>
      <c r="H8" s="141">
        <v>80833</v>
      </c>
      <c r="I8" s="141">
        <v>0</v>
      </c>
      <c r="J8" s="141">
        <v>2000</v>
      </c>
      <c r="K8" s="141">
        <v>121716</v>
      </c>
      <c r="L8" s="141">
        <v>282792</v>
      </c>
      <c r="M8" s="141">
        <v>139670</v>
      </c>
      <c r="N8" s="141">
        <v>0</v>
      </c>
      <c r="O8" s="141">
        <v>0</v>
      </c>
      <c r="P8" s="141">
        <v>136422</v>
      </c>
      <c r="Q8" s="141">
        <v>0</v>
      </c>
      <c r="R8" s="141">
        <v>184315</v>
      </c>
      <c r="S8" s="141">
        <v>150000</v>
      </c>
      <c r="T8" s="141">
        <v>0</v>
      </c>
      <c r="U8" s="141">
        <v>30000</v>
      </c>
      <c r="V8" s="141">
        <v>43000</v>
      </c>
      <c r="W8" s="141">
        <v>1609100</v>
      </c>
      <c r="X8" s="141">
        <v>0</v>
      </c>
      <c r="Y8" s="141">
        <v>0</v>
      </c>
      <c r="Z8" s="141">
        <v>358740.08</v>
      </c>
      <c r="AA8" s="141">
        <v>2000000</v>
      </c>
      <c r="AB8" s="141">
        <v>254488</v>
      </c>
      <c r="AC8" s="141">
        <v>5000</v>
      </c>
      <c r="AD8" s="141">
        <v>348038</v>
      </c>
      <c r="AE8" s="141">
        <v>239905</v>
      </c>
      <c r="AF8" s="141">
        <v>0</v>
      </c>
      <c r="AG8" s="141">
        <v>45344030</v>
      </c>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row>
    <row r="9" customHeight="1" spans="1:135">
      <c r="A9" s="140"/>
      <c r="B9" s="140"/>
      <c r="C9" s="140"/>
      <c r="D9" s="140" t="s">
        <v>83</v>
      </c>
      <c r="E9" s="140" t="s">
        <v>84</v>
      </c>
      <c r="F9" s="141">
        <v>47356320.08</v>
      </c>
      <c r="G9" s="141">
        <v>130000</v>
      </c>
      <c r="H9" s="141">
        <v>0</v>
      </c>
      <c r="I9" s="141">
        <v>0</v>
      </c>
      <c r="J9" s="141">
        <v>0</v>
      </c>
      <c r="K9" s="141">
        <v>65000</v>
      </c>
      <c r="L9" s="141">
        <v>95000</v>
      </c>
      <c r="M9" s="141">
        <v>60000</v>
      </c>
      <c r="N9" s="141">
        <v>0</v>
      </c>
      <c r="O9" s="141">
        <v>0</v>
      </c>
      <c r="P9" s="141">
        <v>100000</v>
      </c>
      <c r="Q9" s="141">
        <v>0</v>
      </c>
      <c r="R9" s="141">
        <v>50000</v>
      </c>
      <c r="S9" s="141">
        <v>150000</v>
      </c>
      <c r="T9" s="141">
        <v>0</v>
      </c>
      <c r="U9" s="141">
        <v>0</v>
      </c>
      <c r="V9" s="141">
        <v>10000</v>
      </c>
      <c r="W9" s="141">
        <v>1368000</v>
      </c>
      <c r="X9" s="141">
        <v>0</v>
      </c>
      <c r="Y9" s="141">
        <v>0</v>
      </c>
      <c r="Z9" s="141">
        <v>258740.08</v>
      </c>
      <c r="AA9" s="141">
        <v>500000</v>
      </c>
      <c r="AB9" s="141">
        <v>0</v>
      </c>
      <c r="AC9" s="141">
        <v>0</v>
      </c>
      <c r="AD9" s="141">
        <v>90000</v>
      </c>
      <c r="AE9" s="141">
        <v>124080</v>
      </c>
      <c r="AF9" s="141">
        <v>0</v>
      </c>
      <c r="AG9" s="141">
        <v>44355500</v>
      </c>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row>
    <row r="10" customHeight="1" spans="1:135">
      <c r="A10" s="140" t="s">
        <v>95</v>
      </c>
      <c r="B10" s="140" t="s">
        <v>96</v>
      </c>
      <c r="C10" s="140" t="s">
        <v>96</v>
      </c>
      <c r="D10" s="140" t="s">
        <v>87</v>
      </c>
      <c r="E10" s="140" t="s">
        <v>97</v>
      </c>
      <c r="F10" s="141">
        <v>572420.08</v>
      </c>
      <c r="G10" s="141">
        <v>30000</v>
      </c>
      <c r="H10" s="141">
        <v>0</v>
      </c>
      <c r="I10" s="141">
        <v>0</v>
      </c>
      <c r="J10" s="141">
        <v>0</v>
      </c>
      <c r="K10" s="141">
        <v>20000</v>
      </c>
      <c r="L10" s="141">
        <v>20000</v>
      </c>
      <c r="M10" s="141">
        <v>20000</v>
      </c>
      <c r="N10" s="141">
        <v>0</v>
      </c>
      <c r="O10" s="141">
        <v>0</v>
      </c>
      <c r="P10" s="141">
        <v>0</v>
      </c>
      <c r="Q10" s="141">
        <v>0</v>
      </c>
      <c r="R10" s="141">
        <v>0</v>
      </c>
      <c r="S10" s="141">
        <v>0</v>
      </c>
      <c r="T10" s="141">
        <v>0</v>
      </c>
      <c r="U10" s="141">
        <v>0</v>
      </c>
      <c r="V10" s="141">
        <v>10000</v>
      </c>
      <c r="W10" s="141">
        <v>0</v>
      </c>
      <c r="X10" s="141">
        <v>0</v>
      </c>
      <c r="Y10" s="141">
        <v>0</v>
      </c>
      <c r="Z10" s="141">
        <v>118740.08</v>
      </c>
      <c r="AA10" s="141">
        <v>0</v>
      </c>
      <c r="AB10" s="141">
        <v>0</v>
      </c>
      <c r="AC10" s="141">
        <v>0</v>
      </c>
      <c r="AD10" s="141">
        <v>90000</v>
      </c>
      <c r="AE10" s="141">
        <v>124080</v>
      </c>
      <c r="AF10" s="141">
        <v>0</v>
      </c>
      <c r="AG10" s="141">
        <v>139600</v>
      </c>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row>
    <row r="11" customHeight="1" spans="1:135">
      <c r="A11" s="140" t="s">
        <v>95</v>
      </c>
      <c r="B11" s="140" t="s">
        <v>96</v>
      </c>
      <c r="C11" s="140" t="s">
        <v>92</v>
      </c>
      <c r="D11" s="140" t="s">
        <v>87</v>
      </c>
      <c r="E11" s="140" t="s">
        <v>98</v>
      </c>
      <c r="F11" s="141">
        <v>7547300</v>
      </c>
      <c r="G11" s="141">
        <v>100000</v>
      </c>
      <c r="H11" s="141">
        <v>0</v>
      </c>
      <c r="I11" s="141">
        <v>0</v>
      </c>
      <c r="J11" s="141">
        <v>0</v>
      </c>
      <c r="K11" s="141">
        <v>45000</v>
      </c>
      <c r="L11" s="141">
        <v>75000</v>
      </c>
      <c r="M11" s="141">
        <v>40000</v>
      </c>
      <c r="N11" s="141">
        <v>0</v>
      </c>
      <c r="O11" s="141">
        <v>0</v>
      </c>
      <c r="P11" s="141">
        <v>100000</v>
      </c>
      <c r="Q11" s="141">
        <v>0</v>
      </c>
      <c r="R11" s="141">
        <v>50000</v>
      </c>
      <c r="S11" s="141">
        <v>150000</v>
      </c>
      <c r="T11" s="141">
        <v>0</v>
      </c>
      <c r="U11" s="141">
        <v>0</v>
      </c>
      <c r="V11" s="141">
        <v>0</v>
      </c>
      <c r="W11" s="141">
        <v>1368000</v>
      </c>
      <c r="X11" s="141">
        <v>0</v>
      </c>
      <c r="Y11" s="141">
        <v>0</v>
      </c>
      <c r="Z11" s="141">
        <v>140000</v>
      </c>
      <c r="AA11" s="141">
        <v>500000</v>
      </c>
      <c r="AB11" s="141">
        <v>0</v>
      </c>
      <c r="AC11" s="141">
        <v>0</v>
      </c>
      <c r="AD11" s="141">
        <v>0</v>
      </c>
      <c r="AE11" s="141">
        <v>0</v>
      </c>
      <c r="AF11" s="141">
        <v>0</v>
      </c>
      <c r="AG11" s="141">
        <v>4979300</v>
      </c>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row>
    <row r="12" customHeight="1" spans="1:135">
      <c r="A12" s="140" t="s">
        <v>95</v>
      </c>
      <c r="B12" s="140" t="s">
        <v>99</v>
      </c>
      <c r="C12" s="140" t="s">
        <v>96</v>
      </c>
      <c r="D12" s="140" t="s">
        <v>87</v>
      </c>
      <c r="E12" s="140" t="s">
        <v>100</v>
      </c>
      <c r="F12" s="141">
        <v>1632600</v>
      </c>
      <c r="G12" s="141">
        <v>0</v>
      </c>
      <c r="H12" s="141">
        <v>0</v>
      </c>
      <c r="I12" s="141">
        <v>0</v>
      </c>
      <c r="J12" s="141">
        <v>0</v>
      </c>
      <c r="K12" s="141">
        <v>0</v>
      </c>
      <c r="L12" s="141">
        <v>0</v>
      </c>
      <c r="M12" s="141">
        <v>0</v>
      </c>
      <c r="N12" s="141">
        <v>0</v>
      </c>
      <c r="O12" s="141">
        <v>0</v>
      </c>
      <c r="P12" s="141">
        <v>0</v>
      </c>
      <c r="Q12" s="141">
        <v>0</v>
      </c>
      <c r="R12" s="141">
        <v>0</v>
      </c>
      <c r="S12" s="141">
        <v>0</v>
      </c>
      <c r="T12" s="141">
        <v>0</v>
      </c>
      <c r="U12" s="141">
        <v>0</v>
      </c>
      <c r="V12" s="141">
        <v>0</v>
      </c>
      <c r="W12" s="141">
        <v>0</v>
      </c>
      <c r="X12" s="141">
        <v>0</v>
      </c>
      <c r="Y12" s="141">
        <v>0</v>
      </c>
      <c r="Z12" s="141">
        <v>0</v>
      </c>
      <c r="AA12" s="141">
        <v>0</v>
      </c>
      <c r="AB12" s="141">
        <v>0</v>
      </c>
      <c r="AC12" s="141">
        <v>0</v>
      </c>
      <c r="AD12" s="141">
        <v>0</v>
      </c>
      <c r="AE12" s="141">
        <v>0</v>
      </c>
      <c r="AF12" s="141">
        <v>0</v>
      </c>
      <c r="AG12" s="141">
        <v>1632600</v>
      </c>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row>
    <row r="13" customHeight="1" spans="1:135">
      <c r="A13" s="140" t="s">
        <v>95</v>
      </c>
      <c r="B13" s="140" t="s">
        <v>101</v>
      </c>
      <c r="C13" s="140" t="s">
        <v>92</v>
      </c>
      <c r="D13" s="140" t="s">
        <v>87</v>
      </c>
      <c r="E13" s="140" t="s">
        <v>102</v>
      </c>
      <c r="F13" s="141">
        <v>1000000</v>
      </c>
      <c r="G13" s="141">
        <v>0</v>
      </c>
      <c r="H13" s="141">
        <v>0</v>
      </c>
      <c r="I13" s="141">
        <v>0</v>
      </c>
      <c r="J13" s="141">
        <v>0</v>
      </c>
      <c r="K13" s="141">
        <v>0</v>
      </c>
      <c r="L13" s="141">
        <v>0</v>
      </c>
      <c r="M13" s="141">
        <v>0</v>
      </c>
      <c r="N13" s="141">
        <v>0</v>
      </c>
      <c r="O13" s="141">
        <v>0</v>
      </c>
      <c r="P13" s="141">
        <v>0</v>
      </c>
      <c r="Q13" s="141">
        <v>0</v>
      </c>
      <c r="R13" s="141">
        <v>0</v>
      </c>
      <c r="S13" s="141">
        <v>0</v>
      </c>
      <c r="T13" s="141">
        <v>0</v>
      </c>
      <c r="U13" s="141">
        <v>0</v>
      </c>
      <c r="V13" s="141">
        <v>0</v>
      </c>
      <c r="W13" s="141">
        <v>0</v>
      </c>
      <c r="X13" s="141">
        <v>0</v>
      </c>
      <c r="Y13" s="141">
        <v>0</v>
      </c>
      <c r="Z13" s="141">
        <v>0</v>
      </c>
      <c r="AA13" s="141">
        <v>0</v>
      </c>
      <c r="AB13" s="141">
        <v>0</v>
      </c>
      <c r="AC13" s="141">
        <v>0</v>
      </c>
      <c r="AD13" s="141">
        <v>0</v>
      </c>
      <c r="AE13" s="141">
        <v>0</v>
      </c>
      <c r="AF13" s="141">
        <v>0</v>
      </c>
      <c r="AG13" s="141">
        <v>1000000</v>
      </c>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row>
    <row r="14" customHeight="1" spans="1:135">
      <c r="A14" s="140" t="s">
        <v>95</v>
      </c>
      <c r="B14" s="140" t="s">
        <v>103</v>
      </c>
      <c r="C14" s="140" t="s">
        <v>91</v>
      </c>
      <c r="D14" s="140" t="s">
        <v>87</v>
      </c>
      <c r="E14" s="140" t="s">
        <v>104</v>
      </c>
      <c r="F14" s="141">
        <v>36024000</v>
      </c>
      <c r="G14" s="141">
        <v>0</v>
      </c>
      <c r="H14" s="141">
        <v>0</v>
      </c>
      <c r="I14" s="141">
        <v>0</v>
      </c>
      <c r="J14" s="141">
        <v>0</v>
      </c>
      <c r="K14" s="141">
        <v>0</v>
      </c>
      <c r="L14" s="141">
        <v>0</v>
      </c>
      <c r="M14" s="141">
        <v>0</v>
      </c>
      <c r="N14" s="141">
        <v>0</v>
      </c>
      <c r="O14" s="141">
        <v>0</v>
      </c>
      <c r="P14" s="141">
        <v>0</v>
      </c>
      <c r="Q14" s="141">
        <v>0</v>
      </c>
      <c r="R14" s="141">
        <v>0</v>
      </c>
      <c r="S14" s="141">
        <v>0</v>
      </c>
      <c r="T14" s="141">
        <v>0</v>
      </c>
      <c r="U14" s="141">
        <v>0</v>
      </c>
      <c r="V14" s="141">
        <v>0</v>
      </c>
      <c r="W14" s="141">
        <v>0</v>
      </c>
      <c r="X14" s="141">
        <v>0</v>
      </c>
      <c r="Y14" s="141">
        <v>0</v>
      </c>
      <c r="Z14" s="141">
        <v>0</v>
      </c>
      <c r="AA14" s="141">
        <v>0</v>
      </c>
      <c r="AB14" s="141">
        <v>0</v>
      </c>
      <c r="AC14" s="141">
        <v>0</v>
      </c>
      <c r="AD14" s="141">
        <v>0</v>
      </c>
      <c r="AE14" s="141">
        <v>0</v>
      </c>
      <c r="AF14" s="141">
        <v>0</v>
      </c>
      <c r="AG14" s="141">
        <v>36024000</v>
      </c>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row>
    <row r="15" customHeight="1" spans="1:135">
      <c r="A15" s="140" t="s">
        <v>95</v>
      </c>
      <c r="B15" s="140" t="s">
        <v>105</v>
      </c>
      <c r="C15" s="140" t="s">
        <v>92</v>
      </c>
      <c r="D15" s="140" t="s">
        <v>87</v>
      </c>
      <c r="E15" s="140" t="s">
        <v>106</v>
      </c>
      <c r="F15" s="141">
        <v>580000</v>
      </c>
      <c r="G15" s="141">
        <v>0</v>
      </c>
      <c r="H15" s="141">
        <v>0</v>
      </c>
      <c r="I15" s="141">
        <v>0</v>
      </c>
      <c r="J15" s="141">
        <v>0</v>
      </c>
      <c r="K15" s="141">
        <v>0</v>
      </c>
      <c r="L15" s="141">
        <v>0</v>
      </c>
      <c r="M15" s="141">
        <v>0</v>
      </c>
      <c r="N15" s="141">
        <v>0</v>
      </c>
      <c r="O15" s="141">
        <v>0</v>
      </c>
      <c r="P15" s="141">
        <v>0</v>
      </c>
      <c r="Q15" s="141">
        <v>0</v>
      </c>
      <c r="R15" s="141">
        <v>0</v>
      </c>
      <c r="S15" s="141">
        <v>0</v>
      </c>
      <c r="T15" s="141">
        <v>0</v>
      </c>
      <c r="U15" s="141">
        <v>0</v>
      </c>
      <c r="V15" s="141">
        <v>0</v>
      </c>
      <c r="W15" s="141">
        <v>0</v>
      </c>
      <c r="X15" s="141">
        <v>0</v>
      </c>
      <c r="Y15" s="141">
        <v>0</v>
      </c>
      <c r="Z15" s="141">
        <v>0</v>
      </c>
      <c r="AA15" s="141">
        <v>0</v>
      </c>
      <c r="AB15" s="141">
        <v>0</v>
      </c>
      <c r="AC15" s="141">
        <v>0</v>
      </c>
      <c r="AD15" s="141">
        <v>0</v>
      </c>
      <c r="AE15" s="141">
        <v>0</v>
      </c>
      <c r="AF15" s="141">
        <v>0</v>
      </c>
      <c r="AG15" s="141">
        <v>580000</v>
      </c>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row>
    <row r="16" customHeight="1" spans="1:135">
      <c r="A16" s="140"/>
      <c r="B16" s="140"/>
      <c r="C16" s="140"/>
      <c r="D16" s="140" t="s">
        <v>112</v>
      </c>
      <c r="E16" s="140" t="s">
        <v>113</v>
      </c>
      <c r="F16" s="141">
        <v>500000</v>
      </c>
      <c r="G16" s="141">
        <v>0</v>
      </c>
      <c r="H16" s="141">
        <v>0</v>
      </c>
      <c r="I16" s="141">
        <v>0</v>
      </c>
      <c r="J16" s="141">
        <v>0</v>
      </c>
      <c r="K16" s="141">
        <v>0</v>
      </c>
      <c r="L16" s="141">
        <v>0</v>
      </c>
      <c r="M16" s="141">
        <v>0</v>
      </c>
      <c r="N16" s="141">
        <v>0</v>
      </c>
      <c r="O16" s="141">
        <v>0</v>
      </c>
      <c r="P16" s="141">
        <v>0</v>
      </c>
      <c r="Q16" s="141">
        <v>0</v>
      </c>
      <c r="R16" s="141">
        <v>0</v>
      </c>
      <c r="S16" s="141">
        <v>0</v>
      </c>
      <c r="T16" s="141">
        <v>0</v>
      </c>
      <c r="U16" s="141">
        <v>0</v>
      </c>
      <c r="V16" s="141">
        <v>0</v>
      </c>
      <c r="W16" s="141">
        <v>0</v>
      </c>
      <c r="X16" s="141">
        <v>0</v>
      </c>
      <c r="Y16" s="141">
        <v>0</v>
      </c>
      <c r="Z16" s="141">
        <v>0</v>
      </c>
      <c r="AA16" s="141">
        <v>0</v>
      </c>
      <c r="AB16" s="141">
        <v>0</v>
      </c>
      <c r="AC16" s="141">
        <v>0</v>
      </c>
      <c r="AD16" s="141">
        <v>0</v>
      </c>
      <c r="AE16" s="141">
        <v>0</v>
      </c>
      <c r="AF16" s="141">
        <v>0</v>
      </c>
      <c r="AG16" s="141">
        <v>500000</v>
      </c>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row>
    <row r="17" customHeight="1" spans="1:135">
      <c r="A17" s="140" t="s">
        <v>95</v>
      </c>
      <c r="B17" s="140" t="s">
        <v>99</v>
      </c>
      <c r="C17" s="140" t="s">
        <v>96</v>
      </c>
      <c r="D17" s="140" t="s">
        <v>114</v>
      </c>
      <c r="E17" s="140" t="s">
        <v>100</v>
      </c>
      <c r="F17" s="141">
        <v>500000</v>
      </c>
      <c r="G17" s="141">
        <v>0</v>
      </c>
      <c r="H17" s="141">
        <v>0</v>
      </c>
      <c r="I17" s="141">
        <v>0</v>
      </c>
      <c r="J17" s="141">
        <v>0</v>
      </c>
      <c r="K17" s="141">
        <v>0</v>
      </c>
      <c r="L17" s="141">
        <v>0</v>
      </c>
      <c r="M17" s="141">
        <v>0</v>
      </c>
      <c r="N17" s="141">
        <v>0</v>
      </c>
      <c r="O17" s="141">
        <v>0</v>
      </c>
      <c r="P17" s="141">
        <v>0</v>
      </c>
      <c r="Q17" s="141">
        <v>0</v>
      </c>
      <c r="R17" s="141">
        <v>0</v>
      </c>
      <c r="S17" s="141">
        <v>0</v>
      </c>
      <c r="T17" s="141">
        <v>0</v>
      </c>
      <c r="U17" s="141">
        <v>0</v>
      </c>
      <c r="V17" s="141">
        <v>0</v>
      </c>
      <c r="W17" s="141">
        <v>0</v>
      </c>
      <c r="X17" s="141">
        <v>0</v>
      </c>
      <c r="Y17" s="141">
        <v>0</v>
      </c>
      <c r="Z17" s="141">
        <v>0</v>
      </c>
      <c r="AA17" s="141">
        <v>0</v>
      </c>
      <c r="AB17" s="141">
        <v>0</v>
      </c>
      <c r="AC17" s="141">
        <v>0</v>
      </c>
      <c r="AD17" s="141">
        <v>0</v>
      </c>
      <c r="AE17" s="141">
        <v>0</v>
      </c>
      <c r="AF17" s="141">
        <v>0</v>
      </c>
      <c r="AG17" s="141">
        <v>500000</v>
      </c>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row>
    <row r="18" customHeight="1" spans="1:135">
      <c r="A18" s="140"/>
      <c r="B18" s="140"/>
      <c r="C18" s="140"/>
      <c r="D18" s="140" t="s">
        <v>125</v>
      </c>
      <c r="E18" s="140" t="s">
        <v>126</v>
      </c>
      <c r="F18" s="141">
        <v>1019800</v>
      </c>
      <c r="G18" s="141">
        <v>62671</v>
      </c>
      <c r="H18" s="141">
        <v>5833</v>
      </c>
      <c r="I18" s="141">
        <v>0</v>
      </c>
      <c r="J18" s="141">
        <v>0</v>
      </c>
      <c r="K18" s="141">
        <v>37216</v>
      </c>
      <c r="L18" s="141">
        <v>148792</v>
      </c>
      <c r="M18" s="141">
        <v>21870</v>
      </c>
      <c r="N18" s="141">
        <v>0</v>
      </c>
      <c r="O18" s="141">
        <v>0</v>
      </c>
      <c r="P18" s="141">
        <v>19922</v>
      </c>
      <c r="Q18" s="141">
        <v>0</v>
      </c>
      <c r="R18" s="141">
        <v>41515</v>
      </c>
      <c r="S18" s="141">
        <v>0</v>
      </c>
      <c r="T18" s="141">
        <v>0</v>
      </c>
      <c r="U18" s="141">
        <v>0</v>
      </c>
      <c r="V18" s="141">
        <v>5000</v>
      </c>
      <c r="W18" s="141">
        <v>241100</v>
      </c>
      <c r="X18" s="141">
        <v>0</v>
      </c>
      <c r="Y18" s="141">
        <v>0</v>
      </c>
      <c r="Z18" s="141">
        <v>0</v>
      </c>
      <c r="AA18" s="141">
        <v>0</v>
      </c>
      <c r="AB18" s="141">
        <v>141088</v>
      </c>
      <c r="AC18" s="141">
        <v>0</v>
      </c>
      <c r="AD18" s="141">
        <v>18038</v>
      </c>
      <c r="AE18" s="141">
        <v>12025</v>
      </c>
      <c r="AF18" s="141">
        <v>0</v>
      </c>
      <c r="AG18" s="141">
        <v>264730</v>
      </c>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row>
    <row r="19" customHeight="1" spans="1:135">
      <c r="A19" s="140" t="s">
        <v>95</v>
      </c>
      <c r="B19" s="140" t="s">
        <v>103</v>
      </c>
      <c r="C19" s="140" t="s">
        <v>101</v>
      </c>
      <c r="D19" s="140" t="s">
        <v>127</v>
      </c>
      <c r="E19" s="140" t="s">
        <v>128</v>
      </c>
      <c r="F19" s="141">
        <v>673000</v>
      </c>
      <c r="G19" s="141">
        <v>62671</v>
      </c>
      <c r="H19" s="141">
        <v>5833</v>
      </c>
      <c r="I19" s="141">
        <v>0</v>
      </c>
      <c r="J19" s="141">
        <v>0</v>
      </c>
      <c r="K19" s="141">
        <v>37216</v>
      </c>
      <c r="L19" s="141">
        <v>148792</v>
      </c>
      <c r="M19" s="141">
        <v>21870</v>
      </c>
      <c r="N19" s="141">
        <v>0</v>
      </c>
      <c r="O19" s="141">
        <v>0</v>
      </c>
      <c r="P19" s="141">
        <v>19922</v>
      </c>
      <c r="Q19" s="141">
        <v>0</v>
      </c>
      <c r="R19" s="141">
        <v>41515</v>
      </c>
      <c r="S19" s="141">
        <v>0</v>
      </c>
      <c r="T19" s="141">
        <v>0</v>
      </c>
      <c r="U19" s="141">
        <v>0</v>
      </c>
      <c r="V19" s="141">
        <v>5000</v>
      </c>
      <c r="W19" s="141">
        <v>67700</v>
      </c>
      <c r="X19" s="141">
        <v>0</v>
      </c>
      <c r="Y19" s="141">
        <v>0</v>
      </c>
      <c r="Z19" s="141">
        <v>0</v>
      </c>
      <c r="AA19" s="141">
        <v>0</v>
      </c>
      <c r="AB19" s="141">
        <v>141088</v>
      </c>
      <c r="AC19" s="141">
        <v>0</v>
      </c>
      <c r="AD19" s="141">
        <v>18038</v>
      </c>
      <c r="AE19" s="141">
        <v>12025</v>
      </c>
      <c r="AF19" s="141">
        <v>0</v>
      </c>
      <c r="AG19" s="141">
        <v>91330</v>
      </c>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row>
    <row r="20" customHeight="1" spans="1:135">
      <c r="A20" s="140" t="s">
        <v>95</v>
      </c>
      <c r="B20" s="140" t="s">
        <v>103</v>
      </c>
      <c r="C20" s="140" t="s">
        <v>129</v>
      </c>
      <c r="D20" s="140" t="s">
        <v>127</v>
      </c>
      <c r="E20" s="140" t="s">
        <v>130</v>
      </c>
      <c r="F20" s="141">
        <v>346800</v>
      </c>
      <c r="G20" s="141">
        <v>0</v>
      </c>
      <c r="H20" s="141">
        <v>0</v>
      </c>
      <c r="I20" s="141">
        <v>0</v>
      </c>
      <c r="J20" s="141">
        <v>0</v>
      </c>
      <c r="K20" s="141">
        <v>0</v>
      </c>
      <c r="L20" s="141">
        <v>0</v>
      </c>
      <c r="M20" s="141">
        <v>0</v>
      </c>
      <c r="N20" s="141">
        <v>0</v>
      </c>
      <c r="O20" s="141">
        <v>0</v>
      </c>
      <c r="P20" s="141">
        <v>0</v>
      </c>
      <c r="Q20" s="141">
        <v>0</v>
      </c>
      <c r="R20" s="141">
        <v>0</v>
      </c>
      <c r="S20" s="141">
        <v>0</v>
      </c>
      <c r="T20" s="141">
        <v>0</v>
      </c>
      <c r="U20" s="141">
        <v>0</v>
      </c>
      <c r="V20" s="141">
        <v>0</v>
      </c>
      <c r="W20" s="141">
        <v>173400</v>
      </c>
      <c r="X20" s="141">
        <v>0</v>
      </c>
      <c r="Y20" s="141">
        <v>0</v>
      </c>
      <c r="Z20" s="141">
        <v>0</v>
      </c>
      <c r="AA20" s="141">
        <v>0</v>
      </c>
      <c r="AB20" s="141">
        <v>0</v>
      </c>
      <c r="AC20" s="141">
        <v>0</v>
      </c>
      <c r="AD20" s="141">
        <v>0</v>
      </c>
      <c r="AE20" s="141">
        <v>0</v>
      </c>
      <c r="AF20" s="141">
        <v>0</v>
      </c>
      <c r="AG20" s="141">
        <v>173400</v>
      </c>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row>
    <row r="21" customHeight="1" spans="1:135">
      <c r="A21" s="140"/>
      <c r="B21" s="140"/>
      <c r="C21" s="140"/>
      <c r="D21" s="140" t="s">
        <v>131</v>
      </c>
      <c r="E21" s="140" t="s">
        <v>132</v>
      </c>
      <c r="F21" s="141">
        <v>2200000</v>
      </c>
      <c r="G21" s="141">
        <v>260000</v>
      </c>
      <c r="H21" s="141">
        <v>30000</v>
      </c>
      <c r="I21" s="141">
        <v>0</v>
      </c>
      <c r="J21" s="141">
        <v>0</v>
      </c>
      <c r="K21" s="141">
        <v>0</v>
      </c>
      <c r="L21" s="141">
        <v>0</v>
      </c>
      <c r="M21" s="141">
        <v>0</v>
      </c>
      <c r="N21" s="141">
        <v>0</v>
      </c>
      <c r="O21" s="141">
        <v>0</v>
      </c>
      <c r="P21" s="141">
        <v>0</v>
      </c>
      <c r="Q21" s="141">
        <v>0</v>
      </c>
      <c r="R21" s="141">
        <v>40000</v>
      </c>
      <c r="S21" s="141">
        <v>0</v>
      </c>
      <c r="T21" s="141">
        <v>0</v>
      </c>
      <c r="U21" s="141">
        <v>20000</v>
      </c>
      <c r="V21" s="141">
        <v>20000</v>
      </c>
      <c r="W21" s="141">
        <v>0</v>
      </c>
      <c r="X21" s="141">
        <v>0</v>
      </c>
      <c r="Y21" s="141">
        <v>0</v>
      </c>
      <c r="Z21" s="141">
        <v>100000</v>
      </c>
      <c r="AA21" s="141">
        <v>1500000</v>
      </c>
      <c r="AB21" s="141">
        <v>0</v>
      </c>
      <c r="AC21" s="141">
        <v>0</v>
      </c>
      <c r="AD21" s="141">
        <v>120000</v>
      </c>
      <c r="AE21" s="141">
        <v>0</v>
      </c>
      <c r="AF21" s="141">
        <v>0</v>
      </c>
      <c r="AG21" s="141">
        <v>110000</v>
      </c>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row>
    <row r="22" customHeight="1" spans="1:135">
      <c r="A22" s="140" t="s">
        <v>95</v>
      </c>
      <c r="B22" s="140" t="s">
        <v>103</v>
      </c>
      <c r="C22" s="140" t="s">
        <v>96</v>
      </c>
      <c r="D22" s="140" t="s">
        <v>133</v>
      </c>
      <c r="E22" s="140" t="s">
        <v>135</v>
      </c>
      <c r="F22" s="141">
        <v>2000000</v>
      </c>
      <c r="G22" s="141">
        <v>260000</v>
      </c>
      <c r="H22" s="141">
        <v>30000</v>
      </c>
      <c r="I22" s="141">
        <v>0</v>
      </c>
      <c r="J22" s="141">
        <v>0</v>
      </c>
      <c r="K22" s="141">
        <v>0</v>
      </c>
      <c r="L22" s="141">
        <v>0</v>
      </c>
      <c r="M22" s="141">
        <v>0</v>
      </c>
      <c r="N22" s="141">
        <v>0</v>
      </c>
      <c r="O22" s="141">
        <v>0</v>
      </c>
      <c r="P22" s="141">
        <v>0</v>
      </c>
      <c r="Q22" s="141">
        <v>0</v>
      </c>
      <c r="R22" s="141">
        <v>20000</v>
      </c>
      <c r="S22" s="141">
        <v>0</v>
      </c>
      <c r="T22" s="141">
        <v>0</v>
      </c>
      <c r="U22" s="141">
        <v>0</v>
      </c>
      <c r="V22" s="141">
        <v>20000</v>
      </c>
      <c r="W22" s="141">
        <v>0</v>
      </c>
      <c r="X22" s="141">
        <v>0</v>
      </c>
      <c r="Y22" s="141">
        <v>0</v>
      </c>
      <c r="Z22" s="141">
        <v>0</v>
      </c>
      <c r="AA22" s="141">
        <v>1500000</v>
      </c>
      <c r="AB22" s="141">
        <v>0</v>
      </c>
      <c r="AC22" s="141">
        <v>0</v>
      </c>
      <c r="AD22" s="141">
        <v>120000</v>
      </c>
      <c r="AE22" s="141">
        <v>0</v>
      </c>
      <c r="AF22" s="141">
        <v>0</v>
      </c>
      <c r="AG22" s="141">
        <v>50000</v>
      </c>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row>
    <row r="23" customHeight="1" spans="1:33">
      <c r="A23" s="140" t="s">
        <v>95</v>
      </c>
      <c r="B23" s="140" t="s">
        <v>103</v>
      </c>
      <c r="C23" s="140" t="s">
        <v>129</v>
      </c>
      <c r="D23" s="140" t="s">
        <v>133</v>
      </c>
      <c r="E23" s="140" t="s">
        <v>130</v>
      </c>
      <c r="F23" s="141">
        <v>200000</v>
      </c>
      <c r="G23" s="141">
        <v>0</v>
      </c>
      <c r="H23" s="141">
        <v>0</v>
      </c>
      <c r="I23" s="141">
        <v>0</v>
      </c>
      <c r="J23" s="141">
        <v>0</v>
      </c>
      <c r="K23" s="141">
        <v>0</v>
      </c>
      <c r="L23" s="141">
        <v>0</v>
      </c>
      <c r="M23" s="141">
        <v>0</v>
      </c>
      <c r="N23" s="141">
        <v>0</v>
      </c>
      <c r="O23" s="141">
        <v>0</v>
      </c>
      <c r="P23" s="141">
        <v>0</v>
      </c>
      <c r="Q23" s="141">
        <v>0</v>
      </c>
      <c r="R23" s="141">
        <v>20000</v>
      </c>
      <c r="S23" s="141">
        <v>0</v>
      </c>
      <c r="T23" s="141">
        <v>0</v>
      </c>
      <c r="U23" s="141">
        <v>20000</v>
      </c>
      <c r="V23" s="141">
        <v>0</v>
      </c>
      <c r="W23" s="141">
        <v>0</v>
      </c>
      <c r="X23" s="141">
        <v>0</v>
      </c>
      <c r="Y23" s="141">
        <v>0</v>
      </c>
      <c r="Z23" s="141">
        <v>100000</v>
      </c>
      <c r="AA23" s="141">
        <v>0</v>
      </c>
      <c r="AB23" s="141">
        <v>0</v>
      </c>
      <c r="AC23" s="141">
        <v>0</v>
      </c>
      <c r="AD23" s="141">
        <v>0</v>
      </c>
      <c r="AE23" s="141">
        <v>0</v>
      </c>
      <c r="AF23" s="141">
        <v>0</v>
      </c>
      <c r="AG23" s="141">
        <v>60000</v>
      </c>
    </row>
    <row r="24" customHeight="1" spans="1:33">
      <c r="A24" s="140"/>
      <c r="B24" s="140"/>
      <c r="C24" s="140"/>
      <c r="D24" s="140" t="s">
        <v>136</v>
      </c>
      <c r="E24" s="140" t="s">
        <v>137</v>
      </c>
      <c r="F24" s="141">
        <v>396800</v>
      </c>
      <c r="G24" s="141">
        <v>30000</v>
      </c>
      <c r="H24" s="141">
        <v>15000</v>
      </c>
      <c r="I24" s="141">
        <v>0</v>
      </c>
      <c r="J24" s="141">
        <v>0</v>
      </c>
      <c r="K24" s="141">
        <v>10000</v>
      </c>
      <c r="L24" s="141">
        <v>0</v>
      </c>
      <c r="M24" s="141">
        <v>30000</v>
      </c>
      <c r="N24" s="141">
        <v>0</v>
      </c>
      <c r="O24" s="141">
        <v>0</v>
      </c>
      <c r="P24" s="141">
        <v>10000</v>
      </c>
      <c r="Q24" s="141">
        <v>0</v>
      </c>
      <c r="R24" s="141">
        <v>12000</v>
      </c>
      <c r="S24" s="141">
        <v>0</v>
      </c>
      <c r="T24" s="141">
        <v>0</v>
      </c>
      <c r="U24" s="141">
        <v>10000</v>
      </c>
      <c r="V24" s="141">
        <v>5000</v>
      </c>
      <c r="W24" s="141">
        <v>0</v>
      </c>
      <c r="X24" s="141">
        <v>0</v>
      </c>
      <c r="Y24" s="141">
        <v>0</v>
      </c>
      <c r="Z24" s="141">
        <v>0</v>
      </c>
      <c r="AA24" s="141">
        <v>0</v>
      </c>
      <c r="AB24" s="141">
        <v>38400</v>
      </c>
      <c r="AC24" s="141">
        <v>0</v>
      </c>
      <c r="AD24" s="141">
        <v>60000</v>
      </c>
      <c r="AE24" s="141">
        <v>100800</v>
      </c>
      <c r="AF24" s="141">
        <v>0</v>
      </c>
      <c r="AG24" s="141">
        <v>75600</v>
      </c>
    </row>
    <row r="25" customHeight="1" spans="1:33">
      <c r="A25" s="140" t="s">
        <v>95</v>
      </c>
      <c r="B25" s="140" t="s">
        <v>103</v>
      </c>
      <c r="C25" s="140" t="s">
        <v>99</v>
      </c>
      <c r="D25" s="140" t="s">
        <v>138</v>
      </c>
      <c r="E25" s="140" t="s">
        <v>139</v>
      </c>
      <c r="F25" s="141">
        <v>396800</v>
      </c>
      <c r="G25" s="141">
        <v>30000</v>
      </c>
      <c r="H25" s="141">
        <v>15000</v>
      </c>
      <c r="I25" s="141">
        <v>0</v>
      </c>
      <c r="J25" s="141">
        <v>0</v>
      </c>
      <c r="K25" s="141">
        <v>10000</v>
      </c>
      <c r="L25" s="141">
        <v>0</v>
      </c>
      <c r="M25" s="141">
        <v>30000</v>
      </c>
      <c r="N25" s="141">
        <v>0</v>
      </c>
      <c r="O25" s="141">
        <v>0</v>
      </c>
      <c r="P25" s="141">
        <v>10000</v>
      </c>
      <c r="Q25" s="141">
        <v>0</v>
      </c>
      <c r="R25" s="141">
        <v>12000</v>
      </c>
      <c r="S25" s="141">
        <v>0</v>
      </c>
      <c r="T25" s="141">
        <v>0</v>
      </c>
      <c r="U25" s="141">
        <v>10000</v>
      </c>
      <c r="V25" s="141">
        <v>5000</v>
      </c>
      <c r="W25" s="141">
        <v>0</v>
      </c>
      <c r="X25" s="141">
        <v>0</v>
      </c>
      <c r="Y25" s="141">
        <v>0</v>
      </c>
      <c r="Z25" s="141">
        <v>0</v>
      </c>
      <c r="AA25" s="141">
        <v>0</v>
      </c>
      <c r="AB25" s="141">
        <v>38400</v>
      </c>
      <c r="AC25" s="141">
        <v>0</v>
      </c>
      <c r="AD25" s="141">
        <v>60000</v>
      </c>
      <c r="AE25" s="141">
        <v>100800</v>
      </c>
      <c r="AF25" s="141">
        <v>0</v>
      </c>
      <c r="AG25" s="141">
        <v>75600</v>
      </c>
    </row>
    <row r="26" customHeight="1" spans="1:33">
      <c r="A26" s="140"/>
      <c r="B26" s="140"/>
      <c r="C26" s="140"/>
      <c r="D26" s="140" t="s">
        <v>192</v>
      </c>
      <c r="E26" s="140" t="s">
        <v>193</v>
      </c>
      <c r="F26" s="141">
        <v>364800</v>
      </c>
      <c r="G26" s="141">
        <v>25000</v>
      </c>
      <c r="H26" s="141">
        <v>30000</v>
      </c>
      <c r="I26" s="141">
        <v>0</v>
      </c>
      <c r="J26" s="141">
        <v>2000</v>
      </c>
      <c r="K26" s="141">
        <v>9500</v>
      </c>
      <c r="L26" s="141">
        <v>39000</v>
      </c>
      <c r="M26" s="141">
        <v>27800</v>
      </c>
      <c r="N26" s="141">
        <v>0</v>
      </c>
      <c r="O26" s="141">
        <v>0</v>
      </c>
      <c r="P26" s="141">
        <v>6500</v>
      </c>
      <c r="Q26" s="141">
        <v>0</v>
      </c>
      <c r="R26" s="141">
        <v>40800</v>
      </c>
      <c r="S26" s="141">
        <v>0</v>
      </c>
      <c r="T26" s="141">
        <v>0</v>
      </c>
      <c r="U26" s="141">
        <v>0</v>
      </c>
      <c r="V26" s="141">
        <v>3000</v>
      </c>
      <c r="W26" s="141">
        <v>0</v>
      </c>
      <c r="X26" s="141">
        <v>0</v>
      </c>
      <c r="Y26" s="141">
        <v>0</v>
      </c>
      <c r="Z26" s="141">
        <v>0</v>
      </c>
      <c r="AA26" s="141">
        <v>0</v>
      </c>
      <c r="AB26" s="141">
        <v>75000</v>
      </c>
      <c r="AC26" s="141">
        <v>5000</v>
      </c>
      <c r="AD26" s="141">
        <v>60000</v>
      </c>
      <c r="AE26" s="141">
        <v>3000</v>
      </c>
      <c r="AF26" s="141">
        <v>0</v>
      </c>
      <c r="AG26" s="141">
        <v>38200</v>
      </c>
    </row>
    <row r="27" customHeight="1" spans="1:33">
      <c r="A27" s="140" t="s">
        <v>95</v>
      </c>
      <c r="B27" s="140" t="s">
        <v>101</v>
      </c>
      <c r="C27" s="140" t="s">
        <v>96</v>
      </c>
      <c r="D27" s="140" t="s">
        <v>194</v>
      </c>
      <c r="E27" s="140" t="s">
        <v>195</v>
      </c>
      <c r="F27" s="141">
        <v>364800</v>
      </c>
      <c r="G27" s="141">
        <v>25000</v>
      </c>
      <c r="H27" s="141">
        <v>30000</v>
      </c>
      <c r="I27" s="141">
        <v>0</v>
      </c>
      <c r="J27" s="141">
        <v>2000</v>
      </c>
      <c r="K27" s="141">
        <v>9500</v>
      </c>
      <c r="L27" s="141">
        <v>39000</v>
      </c>
      <c r="M27" s="141">
        <v>27800</v>
      </c>
      <c r="N27" s="141">
        <v>0</v>
      </c>
      <c r="O27" s="141">
        <v>0</v>
      </c>
      <c r="P27" s="141">
        <v>6500</v>
      </c>
      <c r="Q27" s="141">
        <v>0</v>
      </c>
      <c r="R27" s="141">
        <v>40800</v>
      </c>
      <c r="S27" s="141">
        <v>0</v>
      </c>
      <c r="T27" s="141">
        <v>0</v>
      </c>
      <c r="U27" s="141">
        <v>0</v>
      </c>
      <c r="V27" s="141">
        <v>3000</v>
      </c>
      <c r="W27" s="141">
        <v>0</v>
      </c>
      <c r="X27" s="141">
        <v>0</v>
      </c>
      <c r="Y27" s="141">
        <v>0</v>
      </c>
      <c r="Z27" s="141">
        <v>0</v>
      </c>
      <c r="AA27" s="141">
        <v>0</v>
      </c>
      <c r="AB27" s="141">
        <v>75000</v>
      </c>
      <c r="AC27" s="141">
        <v>5000</v>
      </c>
      <c r="AD27" s="141">
        <v>60000</v>
      </c>
      <c r="AE27" s="141">
        <v>3000</v>
      </c>
      <c r="AF27" s="141">
        <v>0</v>
      </c>
      <c r="AG27" s="141">
        <v>38200</v>
      </c>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2" sqref="A2"/>
    </sheetView>
  </sheetViews>
  <sheetFormatPr defaultColWidth="9.16666666666667" defaultRowHeight="14.25" customHeight="1"/>
  <cols>
    <col min="1" max="1" width="5.83333333333333" style="113" customWidth="1"/>
    <col min="2" max="3" width="4.83333333333333" style="113" customWidth="1"/>
    <col min="4" max="4" width="12.8333333333333" style="113" customWidth="1"/>
    <col min="5" max="5" width="44.8333333333333" style="113" customWidth="1"/>
    <col min="6" max="6" width="16.8333333333333" style="113" customWidth="1"/>
    <col min="7" max="36" width="13.8333333333333" style="113" customWidth="1"/>
    <col min="37" max="138" width="9" style="113" customWidth="1"/>
    <col min="139" max="180" width="9.16666666666667" style="113" customWidth="1"/>
    <col min="181" max="16384" width="9.16666666666667" style="113"/>
  </cols>
  <sheetData>
    <row r="1" customHeight="1" spans="1:138">
      <c r="A1" s="114"/>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6" t="s">
        <v>497</v>
      </c>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row>
    <row r="2" s="117" customFormat="1" ht="20.1" customHeight="1" spans="1:95">
      <c r="A2" s="94" t="s">
        <v>444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row>
    <row r="3" customHeight="1" spans="1:138">
      <c r="A3" s="115" t="s">
        <v>4</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9" t="s">
        <v>5</v>
      </c>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row>
    <row r="4" customHeight="1" spans="1:138">
      <c r="A4" s="120" t="s">
        <v>201</v>
      </c>
      <c r="B4" s="120"/>
      <c r="C4" s="120"/>
      <c r="D4" s="120"/>
      <c r="E4" s="121"/>
      <c r="F4" s="120" t="s">
        <v>202</v>
      </c>
      <c r="G4" s="142" t="s">
        <v>370</v>
      </c>
      <c r="H4" s="136"/>
      <c r="I4" s="136"/>
      <c r="J4" s="136"/>
      <c r="K4" s="136"/>
      <c r="L4" s="136" t="s">
        <v>373</v>
      </c>
      <c r="M4" s="136"/>
      <c r="N4" s="136"/>
      <c r="O4" s="136" t="s">
        <v>374</v>
      </c>
      <c r="P4" s="136"/>
      <c r="Q4" s="136"/>
      <c r="R4" s="142"/>
      <c r="S4" s="136"/>
      <c r="T4" s="142"/>
      <c r="U4" s="142" t="s">
        <v>375</v>
      </c>
      <c r="V4" s="147"/>
      <c r="W4" s="143"/>
      <c r="X4" s="142" t="s">
        <v>498</v>
      </c>
      <c r="Y4" s="136"/>
      <c r="Z4" s="136"/>
      <c r="AA4" s="142"/>
      <c r="AB4" s="136"/>
      <c r="AC4" s="136"/>
      <c r="AD4" s="142"/>
      <c r="AE4" s="136"/>
      <c r="AF4" s="136"/>
      <c r="AG4" s="142"/>
      <c r="AH4" s="136"/>
      <c r="AI4" s="136"/>
      <c r="AJ4" s="13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row>
    <row r="5" customHeight="1" spans="1:138">
      <c r="A5" s="120" t="s">
        <v>60</v>
      </c>
      <c r="B5" s="120"/>
      <c r="C5" s="120"/>
      <c r="D5" s="120" t="s">
        <v>61</v>
      </c>
      <c r="E5" s="120" t="s">
        <v>205</v>
      </c>
      <c r="F5" s="120"/>
      <c r="G5" s="137" t="s">
        <v>262</v>
      </c>
      <c r="H5" s="137" t="s">
        <v>499</v>
      </c>
      <c r="I5" s="137" t="s">
        <v>500</v>
      </c>
      <c r="J5" s="137" t="s">
        <v>501</v>
      </c>
      <c r="K5" s="137" t="s">
        <v>502</v>
      </c>
      <c r="L5" s="137" t="s">
        <v>262</v>
      </c>
      <c r="M5" s="137" t="s">
        <v>503</v>
      </c>
      <c r="N5" s="137" t="s">
        <v>504</v>
      </c>
      <c r="O5" s="137" t="s">
        <v>262</v>
      </c>
      <c r="P5" s="137" t="s">
        <v>505</v>
      </c>
      <c r="Q5" s="137" t="s">
        <v>506</v>
      </c>
      <c r="R5" s="148" t="s">
        <v>507</v>
      </c>
      <c r="S5" s="149" t="s">
        <v>508</v>
      </c>
      <c r="T5" s="137" t="s">
        <v>509</v>
      </c>
      <c r="U5" s="137" t="s">
        <v>262</v>
      </c>
      <c r="V5" s="137" t="s">
        <v>375</v>
      </c>
      <c r="W5" s="137" t="s">
        <v>510</v>
      </c>
      <c r="X5" s="137" t="s">
        <v>262</v>
      </c>
      <c r="Y5" s="137" t="s">
        <v>511</v>
      </c>
      <c r="Z5" s="137" t="s">
        <v>512</v>
      </c>
      <c r="AA5" s="137" t="s">
        <v>513</v>
      </c>
      <c r="AB5" s="137" t="s">
        <v>514</v>
      </c>
      <c r="AC5" s="137" t="s">
        <v>515</v>
      </c>
      <c r="AD5" s="137" t="s">
        <v>516</v>
      </c>
      <c r="AE5" s="137" t="s">
        <v>517</v>
      </c>
      <c r="AF5" s="137" t="s">
        <v>518</v>
      </c>
      <c r="AG5" s="137" t="s">
        <v>519</v>
      </c>
      <c r="AH5" s="137" t="s">
        <v>520</v>
      </c>
      <c r="AI5" s="137" t="s">
        <v>521</v>
      </c>
      <c r="AJ5" s="137" t="s">
        <v>522</v>
      </c>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row>
    <row r="6" customHeight="1" spans="1:138">
      <c r="A6" s="138" t="s">
        <v>72</v>
      </c>
      <c r="B6" s="138" t="s">
        <v>73</v>
      </c>
      <c r="C6" s="138" t="s">
        <v>74</v>
      </c>
      <c r="D6" s="120"/>
      <c r="E6" s="120"/>
      <c r="F6" s="122"/>
      <c r="G6" s="139"/>
      <c r="H6" s="139"/>
      <c r="I6" s="139"/>
      <c r="J6" s="139"/>
      <c r="K6" s="139"/>
      <c r="L6" s="139"/>
      <c r="M6" s="139"/>
      <c r="N6" s="139"/>
      <c r="O6" s="139"/>
      <c r="P6" s="139"/>
      <c r="Q6" s="139"/>
      <c r="R6" s="150"/>
      <c r="S6" s="151"/>
      <c r="T6" s="139"/>
      <c r="U6" s="139"/>
      <c r="V6" s="139"/>
      <c r="W6" s="139"/>
      <c r="X6" s="139"/>
      <c r="Y6" s="139"/>
      <c r="Z6" s="139"/>
      <c r="AA6" s="139"/>
      <c r="AB6" s="139"/>
      <c r="AC6" s="139"/>
      <c r="AD6" s="139"/>
      <c r="AE6" s="139"/>
      <c r="AF6" s="139"/>
      <c r="AG6" s="139"/>
      <c r="AH6" s="139"/>
      <c r="AI6" s="139"/>
      <c r="AJ6" s="139"/>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row>
    <row r="7" s="114" customFormat="1" customHeight="1" spans="1:138">
      <c r="A7" s="140"/>
      <c r="B7" s="140"/>
      <c r="C7" s="140"/>
      <c r="D7" s="140"/>
      <c r="E7" s="140"/>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row>
    <row r="8" customHeight="1" spans="1:138">
      <c r="A8" s="11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row>
    <row r="9" customHeight="1" spans="1:138">
      <c r="A9" s="1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row>
    <row r="10" customHeight="1" spans="1:138">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row>
    <row r="11" customHeight="1" spans="1:138">
      <c r="A11" s="115"/>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row>
    <row r="12" customHeight="1" spans="1:138">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row>
    <row r="13" customHeight="1" spans="1:138">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row>
    <row r="14" customHeight="1" spans="1:138">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row>
    <row r="15" customHeight="1" spans="1:138">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row>
    <row r="16" customHeight="1" spans="1:138">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row>
    <row r="17" customHeight="1" spans="1:138">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row>
    <row r="18" customHeight="1" spans="1:138">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row>
    <row r="19" customHeight="1" spans="1:138">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G14" sqref="G14"/>
    </sheetView>
  </sheetViews>
  <sheetFormatPr defaultColWidth="9.16666666666667" defaultRowHeight="14.25" customHeight="1"/>
  <cols>
    <col min="1" max="1" width="5.83333333333333" style="113" customWidth="1"/>
    <col min="2" max="3" width="4.83333333333333" style="113" customWidth="1"/>
    <col min="4" max="4" width="12.8333333333333" style="113" customWidth="1"/>
    <col min="5" max="5" width="44.8333333333333" style="113" customWidth="1"/>
    <col min="6" max="6" width="16.8333333333333" style="113" customWidth="1"/>
    <col min="7" max="28" width="13.8333333333333" style="113" customWidth="1"/>
    <col min="29" max="130" width="9" style="113" customWidth="1"/>
    <col min="131" max="172" width="9.16666666666667" style="113" customWidth="1"/>
    <col min="173" max="16384" width="9.16666666666667" style="113"/>
  </cols>
  <sheetData>
    <row r="1" customHeight="1" spans="1:130">
      <c r="A1" s="114"/>
      <c r="B1" s="115"/>
      <c r="C1" s="115"/>
      <c r="D1" s="115"/>
      <c r="E1" s="115"/>
      <c r="F1" s="115"/>
      <c r="G1" s="115"/>
      <c r="H1" s="115"/>
      <c r="I1" s="115"/>
      <c r="J1" s="115"/>
      <c r="K1" s="115"/>
      <c r="L1" s="115"/>
      <c r="M1" s="115"/>
      <c r="N1" s="115"/>
      <c r="O1" s="115"/>
      <c r="P1" s="115"/>
      <c r="Q1" s="115"/>
      <c r="R1" s="115"/>
      <c r="S1" s="115"/>
      <c r="T1" s="115"/>
      <c r="U1" s="115"/>
      <c r="V1" s="115"/>
      <c r="W1" s="115"/>
      <c r="X1" s="115"/>
      <c r="Y1" s="115"/>
      <c r="AA1" s="115"/>
      <c r="AB1" s="116" t="s">
        <v>523</v>
      </c>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row>
    <row r="2" s="117" customFormat="1" ht="20.1" customHeight="1" spans="1:87">
      <c r="A2" s="94" t="s">
        <v>444</v>
      </c>
      <c r="B2" s="135"/>
      <c r="C2" s="135"/>
      <c r="D2" s="135"/>
      <c r="E2" s="135"/>
      <c r="F2" s="135"/>
      <c r="G2" s="135"/>
      <c r="H2" s="135"/>
      <c r="I2" s="135"/>
      <c r="J2" s="135"/>
      <c r="K2" s="135"/>
      <c r="L2" s="135"/>
      <c r="M2" s="135"/>
      <c r="N2" s="135"/>
      <c r="O2" s="135"/>
      <c r="P2" s="135"/>
      <c r="Q2" s="135"/>
      <c r="R2" s="135"/>
      <c r="S2" s="135"/>
      <c r="T2" s="135"/>
      <c r="U2" s="135"/>
      <c r="V2" s="135"/>
      <c r="W2" s="135"/>
      <c r="X2" s="135"/>
      <c r="Y2" s="135"/>
      <c r="Z2" s="113"/>
      <c r="AA2" s="135"/>
      <c r="AB2" s="135"/>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row>
    <row r="3" customHeight="1" spans="1:130">
      <c r="A3" s="115" t="s">
        <v>4</v>
      </c>
      <c r="B3" s="115"/>
      <c r="C3" s="115"/>
      <c r="D3" s="115"/>
      <c r="E3" s="115"/>
      <c r="F3" s="115"/>
      <c r="G3" s="115"/>
      <c r="H3" s="115"/>
      <c r="I3" s="115"/>
      <c r="J3" s="115"/>
      <c r="K3" s="115"/>
      <c r="L3" s="115"/>
      <c r="M3" s="115"/>
      <c r="N3" s="115"/>
      <c r="O3" s="115"/>
      <c r="P3" s="115"/>
      <c r="Q3" s="115"/>
      <c r="R3" s="115"/>
      <c r="S3" s="115"/>
      <c r="T3" s="115"/>
      <c r="U3" s="115"/>
      <c r="V3" s="115"/>
      <c r="W3" s="115"/>
      <c r="X3" s="115"/>
      <c r="Y3" s="115"/>
      <c r="AA3" s="115"/>
      <c r="AB3" s="119" t="s">
        <v>5</v>
      </c>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row>
    <row r="4" customHeight="1" spans="1:130">
      <c r="A4" s="120" t="s">
        <v>201</v>
      </c>
      <c r="B4" s="120"/>
      <c r="C4" s="120"/>
      <c r="D4" s="120"/>
      <c r="E4" s="121"/>
      <c r="F4" s="120" t="s">
        <v>202</v>
      </c>
      <c r="G4" s="136" t="s">
        <v>524</v>
      </c>
      <c r="H4" s="136"/>
      <c r="I4" s="136"/>
      <c r="J4" s="136"/>
      <c r="K4" s="136"/>
      <c r="L4" s="136"/>
      <c r="M4" s="136"/>
      <c r="N4" s="142"/>
      <c r="O4" s="136"/>
      <c r="P4" s="136"/>
      <c r="Q4" s="136"/>
      <c r="R4" s="136"/>
      <c r="S4" s="136"/>
      <c r="T4" s="136"/>
      <c r="U4" s="136"/>
      <c r="V4" s="136"/>
      <c r="W4" s="136"/>
      <c r="X4" s="143" t="s">
        <v>376</v>
      </c>
      <c r="Y4" s="136"/>
      <c r="Z4" s="136"/>
      <c r="AA4" s="145"/>
      <c r="AB4" s="145"/>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row>
    <row r="5" customHeight="1" spans="1:130">
      <c r="A5" s="120" t="s">
        <v>60</v>
      </c>
      <c r="B5" s="120"/>
      <c r="C5" s="120"/>
      <c r="D5" s="120" t="s">
        <v>61</v>
      </c>
      <c r="E5" s="120" t="s">
        <v>205</v>
      </c>
      <c r="F5" s="120"/>
      <c r="G5" s="137" t="s">
        <v>262</v>
      </c>
      <c r="H5" s="137" t="s">
        <v>525</v>
      </c>
      <c r="I5" s="137" t="s">
        <v>526</v>
      </c>
      <c r="J5" s="137" t="s">
        <v>527</v>
      </c>
      <c r="K5" s="137" t="s">
        <v>528</v>
      </c>
      <c r="L5" s="137" t="s">
        <v>529</v>
      </c>
      <c r="M5" s="137" t="s">
        <v>530</v>
      </c>
      <c r="N5" s="137" t="s">
        <v>531</v>
      </c>
      <c r="O5" s="137" t="s">
        <v>532</v>
      </c>
      <c r="P5" s="137" t="s">
        <v>533</v>
      </c>
      <c r="Q5" s="137" t="s">
        <v>534</v>
      </c>
      <c r="R5" s="137" t="s">
        <v>535</v>
      </c>
      <c r="S5" s="137" t="s">
        <v>536</v>
      </c>
      <c r="T5" s="137" t="s">
        <v>537</v>
      </c>
      <c r="U5" s="137" t="s">
        <v>520</v>
      </c>
      <c r="V5" s="137" t="s">
        <v>521</v>
      </c>
      <c r="W5" s="137" t="s">
        <v>524</v>
      </c>
      <c r="X5" s="137" t="s">
        <v>262</v>
      </c>
      <c r="Y5" s="137" t="s">
        <v>538</v>
      </c>
      <c r="Z5" s="137" t="s">
        <v>539</v>
      </c>
      <c r="AA5" s="120" t="s">
        <v>540</v>
      </c>
      <c r="AB5" s="120" t="s">
        <v>376</v>
      </c>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row>
    <row r="6" customHeight="1" spans="1:130">
      <c r="A6" s="138" t="s">
        <v>72</v>
      </c>
      <c r="B6" s="138" t="s">
        <v>73</v>
      </c>
      <c r="C6" s="138" t="s">
        <v>74</v>
      </c>
      <c r="D6" s="120"/>
      <c r="E6" s="120"/>
      <c r="F6" s="122"/>
      <c r="G6" s="139"/>
      <c r="H6" s="139"/>
      <c r="I6" s="139"/>
      <c r="J6" s="139"/>
      <c r="K6" s="139"/>
      <c r="L6" s="139"/>
      <c r="M6" s="139"/>
      <c r="N6" s="139"/>
      <c r="O6" s="139"/>
      <c r="P6" s="139"/>
      <c r="Q6" s="139"/>
      <c r="R6" s="139"/>
      <c r="S6" s="139"/>
      <c r="T6" s="139"/>
      <c r="U6" s="139"/>
      <c r="V6" s="139"/>
      <c r="W6" s="139"/>
      <c r="X6" s="139"/>
      <c r="Y6" s="139"/>
      <c r="Z6" s="139"/>
      <c r="AA6" s="122"/>
      <c r="AB6" s="122"/>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row>
    <row r="7" s="114" customFormat="1" customHeight="1" spans="1:130">
      <c r="A7" s="140"/>
      <c r="B7" s="140"/>
      <c r="C7" s="140"/>
      <c r="D7" s="140"/>
      <c r="E7" s="140"/>
      <c r="F7" s="141"/>
      <c r="G7" s="141"/>
      <c r="H7" s="141"/>
      <c r="I7" s="141"/>
      <c r="J7" s="141"/>
      <c r="K7" s="141"/>
      <c r="L7" s="141"/>
      <c r="M7" s="141"/>
      <c r="N7" s="141"/>
      <c r="O7" s="141"/>
      <c r="P7" s="141"/>
      <c r="Q7" s="141"/>
      <c r="R7" s="141"/>
      <c r="S7" s="141"/>
      <c r="T7" s="141"/>
      <c r="U7" s="141"/>
      <c r="V7" s="141"/>
      <c r="W7" s="141"/>
      <c r="X7" s="141"/>
      <c r="Y7" s="141"/>
      <c r="Z7" s="141"/>
      <c r="AA7" s="141"/>
      <c r="AB7" s="141"/>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row>
    <row r="8" customHeight="1" spans="1:130">
      <c r="A8" s="11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row>
    <row r="9" customHeight="1" spans="1:130">
      <c r="A9" s="1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row>
    <row r="10" customHeight="1" spans="1:130">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row>
    <row r="11" customHeight="1" spans="1:130">
      <c r="A11" s="115"/>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row>
    <row r="12" customHeight="1" spans="1:130">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row>
    <row r="13" customHeight="1" spans="1:130">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row>
    <row r="14" customHeight="1" spans="1:130">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row>
    <row r="15" customHeight="1" spans="1:130">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row>
    <row r="16" customHeight="1" spans="1:130">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row>
    <row r="17" customHeight="1" spans="1:130">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row>
    <row r="18" customHeight="1" spans="1:130">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row>
    <row r="19" customHeight="1" spans="1:130">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row>
    <row r="20" customHeight="1" spans="27:27">
      <c r="AA20" s="114"/>
    </row>
    <row r="21" customHeight="1" spans="26:27">
      <c r="Z21" s="114"/>
      <c r="AA21" s="114"/>
    </row>
    <row r="22" customHeight="1" spans="26:26">
      <c r="Z22" s="11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41"/>
  <sheetViews>
    <sheetView showGridLines="0" showZeros="0" zoomScaleSheetLayoutView="60" workbookViewId="0">
      <selection activeCell="A2" sqref="A2"/>
    </sheetView>
  </sheetViews>
  <sheetFormatPr defaultColWidth="9.16666666666667" defaultRowHeight="14.25" customHeight="1"/>
  <cols>
    <col min="1" max="1" width="5.83333333333333" style="113" customWidth="1"/>
    <col min="2" max="3" width="4.83333333333333" style="113" customWidth="1"/>
    <col min="4" max="4" width="12.8333333333333" style="113" customWidth="1"/>
    <col min="5" max="5" width="80.8333333333333" style="113" customWidth="1"/>
    <col min="6" max="7" width="22.8333333333333" style="113" customWidth="1"/>
    <col min="8" max="243" width="9" style="113" customWidth="1"/>
    <col min="244" max="16384" width="9.16666666666667" style="113"/>
  </cols>
  <sheetData>
    <row r="1" customHeight="1" spans="1:243">
      <c r="A1" s="114"/>
      <c r="B1" s="115"/>
      <c r="C1" s="115"/>
      <c r="D1" s="115"/>
      <c r="E1" s="115"/>
      <c r="F1" s="115"/>
      <c r="G1" s="116" t="s">
        <v>541</v>
      </c>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5"/>
      <c r="IF1" s="115"/>
      <c r="IG1" s="115"/>
      <c r="IH1" s="115"/>
      <c r="II1" s="115"/>
    </row>
    <row r="2" ht="20.1" customHeight="1" spans="1:243">
      <c r="A2" s="94" t="s">
        <v>542</v>
      </c>
      <c r="B2" s="117"/>
      <c r="C2" s="117"/>
      <c r="D2" s="117"/>
      <c r="E2" s="117"/>
      <c r="F2" s="117"/>
      <c r="G2" s="117"/>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115"/>
      <c r="DO2" s="115"/>
      <c r="DP2" s="115"/>
      <c r="DQ2" s="115"/>
      <c r="DR2" s="115"/>
      <c r="DS2" s="115"/>
      <c r="DT2" s="115"/>
      <c r="DU2" s="115"/>
      <c r="DV2" s="115"/>
      <c r="DW2" s="115"/>
      <c r="DX2" s="115"/>
      <c r="DY2" s="115"/>
      <c r="DZ2" s="115"/>
      <c r="EA2" s="115"/>
      <c r="EB2" s="115"/>
      <c r="EC2" s="115"/>
      <c r="ED2" s="115"/>
      <c r="EE2" s="115"/>
      <c r="EF2" s="115"/>
      <c r="EG2" s="115"/>
      <c r="EH2" s="115"/>
      <c r="EI2" s="115"/>
      <c r="EJ2" s="115"/>
      <c r="EK2" s="115"/>
      <c r="EL2" s="115"/>
      <c r="EM2" s="115"/>
      <c r="EN2" s="115"/>
      <c r="EO2" s="115"/>
      <c r="EP2" s="115"/>
      <c r="EQ2" s="115"/>
      <c r="ER2" s="115"/>
      <c r="ES2" s="115"/>
      <c r="ET2" s="115"/>
      <c r="EU2" s="115"/>
      <c r="EV2" s="115"/>
      <c r="EW2" s="115"/>
      <c r="EX2" s="115"/>
      <c r="EY2" s="115"/>
      <c r="EZ2" s="115"/>
      <c r="FA2" s="115"/>
      <c r="FB2" s="115"/>
      <c r="FC2" s="115"/>
      <c r="FD2" s="115"/>
      <c r="FE2" s="115"/>
      <c r="FF2" s="115"/>
      <c r="FG2" s="115"/>
      <c r="FH2" s="115"/>
      <c r="FI2" s="115"/>
      <c r="FJ2" s="115"/>
      <c r="FK2" s="115"/>
      <c r="FL2" s="115"/>
      <c r="FM2" s="115"/>
      <c r="FN2" s="115"/>
      <c r="FO2" s="115"/>
      <c r="FP2" s="115"/>
      <c r="FQ2" s="115"/>
      <c r="FR2" s="115"/>
      <c r="FS2" s="115"/>
      <c r="FT2" s="115"/>
      <c r="FU2" s="115"/>
      <c r="FV2" s="115"/>
      <c r="FW2" s="115"/>
      <c r="FX2" s="115"/>
      <c r="FY2" s="115"/>
      <c r="FZ2" s="115"/>
      <c r="GA2" s="115"/>
      <c r="GB2" s="115"/>
      <c r="GC2" s="115"/>
      <c r="GD2" s="115"/>
      <c r="GE2" s="115"/>
      <c r="GF2" s="115"/>
      <c r="GG2" s="115"/>
      <c r="GH2" s="115"/>
      <c r="GI2" s="115"/>
      <c r="GJ2" s="115"/>
      <c r="GK2" s="115"/>
      <c r="GL2" s="115"/>
      <c r="GM2" s="115"/>
      <c r="GN2" s="115"/>
      <c r="GO2" s="115"/>
      <c r="GP2" s="115"/>
      <c r="GQ2" s="115"/>
      <c r="GR2" s="115"/>
      <c r="GS2" s="115"/>
      <c r="GT2" s="115"/>
      <c r="GU2" s="115"/>
      <c r="GV2" s="115"/>
      <c r="GW2" s="115"/>
      <c r="GX2" s="115"/>
      <c r="GY2" s="115"/>
      <c r="GZ2" s="115"/>
      <c r="HA2" s="115"/>
      <c r="HB2" s="115"/>
      <c r="HC2" s="115"/>
      <c r="HD2" s="115"/>
      <c r="HE2" s="115"/>
      <c r="HF2" s="115"/>
      <c r="HG2" s="115"/>
      <c r="HH2" s="115"/>
      <c r="HI2" s="115"/>
      <c r="HJ2" s="115"/>
      <c r="HK2" s="115"/>
      <c r="HL2" s="115"/>
      <c r="HM2" s="115"/>
      <c r="HN2" s="115"/>
      <c r="HO2" s="115"/>
      <c r="HP2" s="115"/>
      <c r="HQ2" s="115"/>
      <c r="HR2" s="115"/>
      <c r="HS2" s="115"/>
      <c r="HT2" s="115"/>
      <c r="HU2" s="115"/>
      <c r="HV2" s="115"/>
      <c r="HW2" s="115"/>
      <c r="HX2" s="115"/>
      <c r="HY2" s="115"/>
      <c r="HZ2" s="115"/>
      <c r="IA2" s="115"/>
      <c r="IB2" s="115"/>
      <c r="IC2" s="115"/>
      <c r="ID2" s="115"/>
      <c r="IE2" s="115"/>
      <c r="IF2" s="115"/>
      <c r="IG2" s="115"/>
      <c r="IH2" s="115"/>
      <c r="II2" s="115"/>
    </row>
    <row r="3" customHeight="1" spans="1:243">
      <c r="A3" s="118" t="s">
        <v>4</v>
      </c>
      <c r="B3" s="115"/>
      <c r="C3" s="115"/>
      <c r="D3" s="115"/>
      <c r="E3" s="115"/>
      <c r="F3" s="115"/>
      <c r="G3" s="119" t="s">
        <v>5</v>
      </c>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row>
    <row r="4" customHeight="1" spans="1:243">
      <c r="A4" s="121" t="s">
        <v>543</v>
      </c>
      <c r="B4" s="132"/>
      <c r="C4" s="132"/>
      <c r="D4" s="132"/>
      <c r="E4" s="132"/>
      <c r="F4" s="133"/>
      <c r="G4" s="120" t="s">
        <v>544</v>
      </c>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c r="GH4" s="115"/>
      <c r="GI4" s="115"/>
      <c r="GJ4" s="115"/>
      <c r="GK4" s="115"/>
      <c r="GL4" s="115"/>
      <c r="GM4" s="115"/>
      <c r="GN4" s="115"/>
      <c r="GO4" s="115"/>
      <c r="GP4" s="115"/>
      <c r="GQ4" s="115"/>
      <c r="GR4" s="115"/>
      <c r="GS4" s="115"/>
      <c r="GT4" s="115"/>
      <c r="GU4" s="115"/>
      <c r="GV4" s="115"/>
      <c r="GW4" s="115"/>
      <c r="GX4" s="115"/>
      <c r="GY4" s="115"/>
      <c r="GZ4" s="115"/>
      <c r="HA4" s="115"/>
      <c r="HB4" s="115"/>
      <c r="HC4" s="115"/>
      <c r="HD4" s="115"/>
      <c r="HE4" s="115"/>
      <c r="HF4" s="115"/>
      <c r="HG4" s="115"/>
      <c r="HH4" s="115"/>
      <c r="HI4" s="115"/>
      <c r="HJ4" s="115"/>
      <c r="HK4" s="115"/>
      <c r="HL4" s="115"/>
      <c r="HM4" s="115"/>
      <c r="HN4" s="115"/>
      <c r="HO4" s="115"/>
      <c r="HP4" s="115"/>
      <c r="HQ4" s="115"/>
      <c r="HR4" s="115"/>
      <c r="HS4" s="115"/>
      <c r="HT4" s="115"/>
      <c r="HU4" s="115"/>
      <c r="HV4" s="115"/>
      <c r="HW4" s="115"/>
      <c r="HX4" s="115"/>
      <c r="HY4" s="115"/>
      <c r="HZ4" s="115"/>
      <c r="IA4" s="115"/>
      <c r="IB4" s="115"/>
      <c r="IC4" s="115"/>
      <c r="ID4" s="115"/>
      <c r="IE4" s="115"/>
      <c r="IF4" s="115"/>
      <c r="IG4" s="115"/>
      <c r="IH4" s="115"/>
      <c r="II4" s="115"/>
    </row>
    <row r="5" customHeight="1" spans="1:243">
      <c r="A5" s="123" t="s">
        <v>60</v>
      </c>
      <c r="B5" s="123"/>
      <c r="C5" s="123"/>
      <c r="D5" s="123" t="s">
        <v>61</v>
      </c>
      <c r="E5" s="123" t="s">
        <v>545</v>
      </c>
      <c r="F5" s="122" t="s">
        <v>546</v>
      </c>
      <c r="G5" s="120"/>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5"/>
      <c r="ES5" s="115"/>
      <c r="ET5" s="115"/>
      <c r="EU5" s="115"/>
      <c r="EV5" s="115"/>
      <c r="EW5" s="115"/>
      <c r="EX5" s="115"/>
      <c r="EY5" s="115"/>
      <c r="EZ5" s="115"/>
      <c r="FA5" s="115"/>
      <c r="FB5" s="115"/>
      <c r="FC5" s="115"/>
      <c r="FD5" s="115"/>
      <c r="FE5" s="115"/>
      <c r="FF5" s="115"/>
      <c r="FG5" s="115"/>
      <c r="FH5" s="115"/>
      <c r="FI5" s="115"/>
      <c r="FJ5" s="115"/>
      <c r="FK5" s="115"/>
      <c r="FL5" s="115"/>
      <c r="FM5" s="115"/>
      <c r="FN5" s="115"/>
      <c r="FO5" s="115"/>
      <c r="FP5" s="115"/>
      <c r="FQ5" s="115"/>
      <c r="FR5" s="115"/>
      <c r="FS5" s="115"/>
      <c r="FT5" s="115"/>
      <c r="FU5" s="115"/>
      <c r="FV5" s="115"/>
      <c r="FW5" s="115"/>
      <c r="FX5" s="115"/>
      <c r="FY5" s="115"/>
      <c r="FZ5" s="115"/>
      <c r="GA5" s="115"/>
      <c r="GB5" s="115"/>
      <c r="GC5" s="115"/>
      <c r="GD5" s="115"/>
      <c r="GE5" s="115"/>
      <c r="GF5" s="115"/>
      <c r="GG5" s="115"/>
      <c r="GH5" s="115"/>
      <c r="GI5" s="115"/>
      <c r="GJ5" s="115"/>
      <c r="GK5" s="115"/>
      <c r="GL5" s="115"/>
      <c r="GM5" s="115"/>
      <c r="GN5" s="115"/>
      <c r="GO5" s="115"/>
      <c r="GP5" s="115"/>
      <c r="GQ5" s="115"/>
      <c r="GR5" s="115"/>
      <c r="GS5" s="115"/>
      <c r="GT5" s="115"/>
      <c r="GU5" s="115"/>
      <c r="GV5" s="115"/>
      <c r="GW5" s="115"/>
      <c r="GX5" s="115"/>
      <c r="GY5" s="115"/>
      <c r="GZ5" s="115"/>
      <c r="HA5" s="115"/>
      <c r="HB5" s="115"/>
      <c r="HC5" s="115"/>
      <c r="HD5" s="115"/>
      <c r="HE5" s="115"/>
      <c r="HF5" s="115"/>
      <c r="HG5" s="115"/>
      <c r="HH5" s="115"/>
      <c r="HI5" s="115"/>
      <c r="HJ5" s="115"/>
      <c r="HK5" s="115"/>
      <c r="HL5" s="115"/>
      <c r="HM5" s="115"/>
      <c r="HN5" s="115"/>
      <c r="HO5" s="115"/>
      <c r="HP5" s="115"/>
      <c r="HQ5" s="115"/>
      <c r="HR5" s="115"/>
      <c r="HS5" s="115"/>
      <c r="HT5" s="115"/>
      <c r="HU5" s="115"/>
      <c r="HV5" s="115"/>
      <c r="HW5" s="115"/>
      <c r="HX5" s="115"/>
      <c r="HY5" s="115"/>
      <c r="HZ5" s="115"/>
      <c r="IA5" s="115"/>
      <c r="IB5" s="115"/>
      <c r="IC5" s="115"/>
      <c r="ID5" s="115"/>
      <c r="IE5" s="115"/>
      <c r="IF5" s="115"/>
      <c r="IG5" s="115"/>
      <c r="IH5" s="115"/>
      <c r="II5" s="115"/>
    </row>
    <row r="6" customHeight="1" spans="1:243">
      <c r="A6" s="124" t="s">
        <v>72</v>
      </c>
      <c r="B6" s="125" t="s">
        <v>73</v>
      </c>
      <c r="C6" s="125" t="s">
        <v>74</v>
      </c>
      <c r="D6" s="126"/>
      <c r="E6" s="126"/>
      <c r="F6" s="134"/>
      <c r="G6" s="122"/>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15"/>
      <c r="FE6" s="115"/>
      <c r="FF6" s="115"/>
      <c r="FG6" s="115"/>
      <c r="FH6" s="115"/>
      <c r="FI6" s="115"/>
      <c r="FJ6" s="115"/>
      <c r="FK6" s="115"/>
      <c r="FL6" s="115"/>
      <c r="FM6" s="115"/>
      <c r="FN6" s="115"/>
      <c r="FO6" s="115"/>
      <c r="FP6" s="115"/>
      <c r="FQ6" s="115"/>
      <c r="FR6" s="115"/>
      <c r="FS6" s="115"/>
      <c r="FT6" s="115"/>
      <c r="FU6" s="115"/>
      <c r="FV6" s="115"/>
      <c r="FW6" s="115"/>
      <c r="FX6" s="115"/>
      <c r="FY6" s="115"/>
      <c r="FZ6" s="115"/>
      <c r="GA6" s="115"/>
      <c r="GB6" s="115"/>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c r="HC6" s="115"/>
      <c r="HD6" s="115"/>
      <c r="HE6" s="115"/>
      <c r="HF6" s="115"/>
      <c r="HG6" s="115"/>
      <c r="HH6" s="115"/>
      <c r="HI6" s="115"/>
      <c r="HJ6" s="115"/>
      <c r="HK6" s="115"/>
      <c r="HL6" s="115"/>
      <c r="HM6" s="115"/>
      <c r="HN6" s="115"/>
      <c r="HO6" s="115"/>
      <c r="HP6" s="115"/>
      <c r="HQ6" s="115"/>
      <c r="HR6" s="115"/>
      <c r="HS6" s="115"/>
      <c r="HT6" s="115"/>
      <c r="HU6" s="115"/>
      <c r="HV6" s="115"/>
      <c r="HW6" s="115"/>
      <c r="HX6" s="115"/>
      <c r="HY6" s="115"/>
      <c r="HZ6" s="115"/>
      <c r="IA6" s="115"/>
      <c r="IB6" s="115"/>
      <c r="IC6" s="115"/>
      <c r="ID6" s="115"/>
      <c r="IE6" s="115"/>
      <c r="IF6" s="115"/>
      <c r="IG6" s="115"/>
      <c r="IH6" s="115"/>
      <c r="II6" s="115"/>
    </row>
    <row r="7" s="114" customFormat="1" customHeight="1" spans="1:243">
      <c r="A7" s="127"/>
      <c r="B7" s="127"/>
      <c r="C7" s="127"/>
      <c r="D7" s="127"/>
      <c r="E7" s="127" t="s">
        <v>63</v>
      </c>
      <c r="F7" s="127"/>
      <c r="G7" s="131">
        <v>82923252</v>
      </c>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row>
    <row r="8" customHeight="1" spans="1:243">
      <c r="A8" s="127"/>
      <c r="B8" s="127"/>
      <c r="C8" s="127"/>
      <c r="D8" s="127" t="s">
        <v>81</v>
      </c>
      <c r="E8" s="127" t="s">
        <v>82</v>
      </c>
      <c r="F8" s="127"/>
      <c r="G8" s="131">
        <v>82923252</v>
      </c>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115"/>
      <c r="GZ8" s="115"/>
      <c r="HA8" s="115"/>
      <c r="HB8" s="115"/>
      <c r="HC8" s="115"/>
      <c r="HD8" s="115"/>
      <c r="HE8" s="115"/>
      <c r="HF8" s="115"/>
      <c r="HG8" s="115"/>
      <c r="HH8" s="115"/>
      <c r="HI8" s="115"/>
      <c r="HJ8" s="115"/>
      <c r="HK8" s="115"/>
      <c r="HL8" s="115"/>
      <c r="HM8" s="115"/>
      <c r="HN8" s="115"/>
      <c r="HO8" s="115"/>
      <c r="HP8" s="115"/>
      <c r="HQ8" s="115"/>
      <c r="HR8" s="115"/>
      <c r="HS8" s="115"/>
      <c r="HT8" s="115"/>
      <c r="HU8" s="115"/>
      <c r="HV8" s="115"/>
      <c r="HW8" s="115"/>
      <c r="HX8" s="115"/>
      <c r="HY8" s="115"/>
      <c r="HZ8" s="115"/>
      <c r="IA8" s="115"/>
      <c r="IB8" s="115"/>
      <c r="IC8" s="115"/>
      <c r="ID8" s="115"/>
      <c r="IE8" s="115"/>
      <c r="IF8" s="115"/>
      <c r="IG8" s="115"/>
      <c r="IH8" s="115"/>
      <c r="II8" s="115"/>
    </row>
    <row r="9" customHeight="1" spans="1:243">
      <c r="A9" s="127"/>
      <c r="B9" s="127"/>
      <c r="C9" s="127"/>
      <c r="D9" s="127" t="s">
        <v>83</v>
      </c>
      <c r="E9" s="127" t="s">
        <v>84</v>
      </c>
      <c r="F9" s="127"/>
      <c r="G9" s="131">
        <v>80091052</v>
      </c>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5"/>
      <c r="HS9" s="115"/>
      <c r="HT9" s="115"/>
      <c r="HU9" s="115"/>
      <c r="HV9" s="115"/>
      <c r="HW9" s="115"/>
      <c r="HX9" s="115"/>
      <c r="HY9" s="115"/>
      <c r="HZ9" s="115"/>
      <c r="IA9" s="115"/>
      <c r="IB9" s="115"/>
      <c r="IC9" s="115"/>
      <c r="ID9" s="115"/>
      <c r="IE9" s="115"/>
      <c r="IF9" s="115"/>
      <c r="IG9" s="115"/>
      <c r="IH9" s="115"/>
      <c r="II9" s="115"/>
    </row>
    <row r="10" customHeight="1" spans="1:243">
      <c r="A10" s="127" t="s">
        <v>95</v>
      </c>
      <c r="B10" s="127" t="s">
        <v>96</v>
      </c>
      <c r="C10" s="127" t="s">
        <v>92</v>
      </c>
      <c r="D10" s="127" t="s">
        <v>87</v>
      </c>
      <c r="E10" s="127" t="s">
        <v>547</v>
      </c>
      <c r="F10" s="127" t="s">
        <v>548</v>
      </c>
      <c r="G10" s="131">
        <v>2200000</v>
      </c>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c r="HC10" s="115"/>
      <c r="HD10" s="115"/>
      <c r="HE10" s="115"/>
      <c r="HF10" s="115"/>
      <c r="HG10" s="115"/>
      <c r="HH10" s="115"/>
      <c r="HI10" s="115"/>
      <c r="HJ10" s="115"/>
      <c r="HK10" s="115"/>
      <c r="HL10" s="115"/>
      <c r="HM10" s="115"/>
      <c r="HN10" s="115"/>
      <c r="HO10" s="115"/>
      <c r="HP10" s="115"/>
      <c r="HQ10" s="115"/>
      <c r="HR10" s="115"/>
      <c r="HS10" s="115"/>
      <c r="HT10" s="115"/>
      <c r="HU10" s="115"/>
      <c r="HV10" s="115"/>
      <c r="HW10" s="115"/>
      <c r="HX10" s="115"/>
      <c r="HY10" s="115"/>
      <c r="HZ10" s="115"/>
      <c r="IA10" s="115"/>
      <c r="IB10" s="115"/>
      <c r="IC10" s="115"/>
      <c r="ID10" s="115"/>
      <c r="IE10" s="115"/>
      <c r="IF10" s="115"/>
      <c r="IG10" s="115"/>
      <c r="IH10" s="115"/>
      <c r="II10" s="115"/>
    </row>
    <row r="11" customHeight="1" spans="1:243">
      <c r="A11" s="127" t="s">
        <v>95</v>
      </c>
      <c r="B11" s="127" t="s">
        <v>96</v>
      </c>
      <c r="C11" s="127" t="s">
        <v>92</v>
      </c>
      <c r="D11" s="127" t="s">
        <v>87</v>
      </c>
      <c r="E11" s="127" t="s">
        <v>549</v>
      </c>
      <c r="F11" s="127" t="s">
        <v>550</v>
      </c>
      <c r="G11" s="131">
        <v>200000</v>
      </c>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5"/>
      <c r="HS11" s="115"/>
      <c r="HT11" s="115"/>
      <c r="HU11" s="115"/>
      <c r="HV11" s="115"/>
      <c r="HW11" s="115"/>
      <c r="HX11" s="115"/>
      <c r="HY11" s="115"/>
      <c r="HZ11" s="115"/>
      <c r="IA11" s="115"/>
      <c r="IB11" s="115"/>
      <c r="IC11" s="115"/>
      <c r="ID11" s="115"/>
      <c r="IE11" s="115"/>
      <c r="IF11" s="115"/>
      <c r="IG11" s="115"/>
      <c r="IH11" s="115"/>
      <c r="II11" s="115"/>
    </row>
    <row r="12" customHeight="1" spans="1:243">
      <c r="A12" s="127" t="s">
        <v>95</v>
      </c>
      <c r="B12" s="127" t="s">
        <v>96</v>
      </c>
      <c r="C12" s="127" t="s">
        <v>92</v>
      </c>
      <c r="D12" s="127" t="s">
        <v>87</v>
      </c>
      <c r="E12" s="127" t="s">
        <v>551</v>
      </c>
      <c r="F12" s="127" t="s">
        <v>548</v>
      </c>
      <c r="G12" s="131">
        <v>500000</v>
      </c>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c r="HC12" s="115"/>
      <c r="HD12" s="115"/>
      <c r="HE12" s="115"/>
      <c r="HF12" s="115"/>
      <c r="HG12" s="115"/>
      <c r="HH12" s="115"/>
      <c r="HI12" s="115"/>
      <c r="HJ12" s="115"/>
      <c r="HK12" s="115"/>
      <c r="HL12" s="115"/>
      <c r="HM12" s="115"/>
      <c r="HN12" s="115"/>
      <c r="HO12" s="115"/>
      <c r="HP12" s="115"/>
      <c r="HQ12" s="115"/>
      <c r="HR12" s="115"/>
      <c r="HS12" s="115"/>
      <c r="HT12" s="115"/>
      <c r="HU12" s="115"/>
      <c r="HV12" s="115"/>
      <c r="HW12" s="115"/>
      <c r="HX12" s="115"/>
      <c r="HY12" s="115"/>
      <c r="HZ12" s="115"/>
      <c r="IA12" s="115"/>
      <c r="IB12" s="115"/>
      <c r="IC12" s="115"/>
      <c r="ID12" s="115"/>
      <c r="IE12" s="115"/>
      <c r="IF12" s="115"/>
      <c r="IG12" s="115"/>
      <c r="IH12" s="115"/>
      <c r="II12" s="115"/>
    </row>
    <row r="13" customHeight="1" spans="1:243">
      <c r="A13" s="127" t="s">
        <v>95</v>
      </c>
      <c r="B13" s="127" t="s">
        <v>96</v>
      </c>
      <c r="C13" s="127" t="s">
        <v>92</v>
      </c>
      <c r="D13" s="127" t="s">
        <v>87</v>
      </c>
      <c r="E13" s="127" t="s">
        <v>552</v>
      </c>
      <c r="F13" s="127" t="s">
        <v>548</v>
      </c>
      <c r="G13" s="131">
        <v>1868000</v>
      </c>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row>
    <row r="14" customHeight="1" spans="1:243">
      <c r="A14" s="127" t="s">
        <v>95</v>
      </c>
      <c r="B14" s="127" t="s">
        <v>96</v>
      </c>
      <c r="C14" s="127" t="s">
        <v>92</v>
      </c>
      <c r="D14" s="127" t="s">
        <v>87</v>
      </c>
      <c r="E14" s="127" t="s">
        <v>553</v>
      </c>
      <c r="F14" s="127" t="s">
        <v>548</v>
      </c>
      <c r="G14" s="131">
        <v>200000</v>
      </c>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row>
    <row r="15" customHeight="1" spans="1:243">
      <c r="A15" s="127" t="s">
        <v>95</v>
      </c>
      <c r="B15" s="127" t="s">
        <v>96</v>
      </c>
      <c r="C15" s="127" t="s">
        <v>92</v>
      </c>
      <c r="D15" s="127" t="s">
        <v>87</v>
      </c>
      <c r="E15" s="127" t="s">
        <v>554</v>
      </c>
      <c r="F15" s="127" t="s">
        <v>548</v>
      </c>
      <c r="G15" s="131">
        <v>500000</v>
      </c>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5"/>
      <c r="GD15" s="115"/>
      <c r="GE15" s="115"/>
      <c r="GF15" s="115"/>
      <c r="GG15" s="115"/>
      <c r="GH15" s="115"/>
      <c r="GI15" s="115"/>
      <c r="GJ15" s="115"/>
      <c r="GK15" s="115"/>
      <c r="GL15" s="115"/>
      <c r="GM15" s="115"/>
      <c r="GN15" s="115"/>
      <c r="GO15" s="115"/>
      <c r="GP15" s="115"/>
      <c r="GQ15" s="115"/>
      <c r="GR15" s="115"/>
      <c r="GS15" s="115"/>
      <c r="GT15" s="115"/>
      <c r="GU15" s="115"/>
      <c r="GV15" s="115"/>
      <c r="GW15" s="115"/>
      <c r="GX15" s="115"/>
      <c r="GY15" s="115"/>
      <c r="GZ15" s="115"/>
      <c r="HA15" s="115"/>
      <c r="HB15" s="115"/>
      <c r="HC15" s="115"/>
      <c r="HD15" s="115"/>
      <c r="HE15" s="115"/>
      <c r="HF15" s="115"/>
      <c r="HG15" s="115"/>
      <c r="HH15" s="115"/>
      <c r="HI15" s="115"/>
      <c r="HJ15" s="115"/>
      <c r="HK15" s="115"/>
      <c r="HL15" s="115"/>
      <c r="HM15" s="115"/>
      <c r="HN15" s="115"/>
      <c r="HO15" s="115"/>
      <c r="HP15" s="115"/>
      <c r="HQ15" s="115"/>
      <c r="HR15" s="115"/>
      <c r="HS15" s="115"/>
      <c r="HT15" s="115"/>
      <c r="HU15" s="115"/>
      <c r="HV15" s="115"/>
      <c r="HW15" s="115"/>
      <c r="HX15" s="115"/>
      <c r="HY15" s="115"/>
      <c r="HZ15" s="115"/>
      <c r="IA15" s="115"/>
      <c r="IB15" s="115"/>
      <c r="IC15" s="115"/>
      <c r="ID15" s="115"/>
      <c r="IE15" s="115"/>
      <c r="IF15" s="115"/>
      <c r="IG15" s="115"/>
      <c r="IH15" s="115"/>
      <c r="II15" s="115"/>
    </row>
    <row r="16" customHeight="1" spans="1:243">
      <c r="A16" s="127" t="s">
        <v>95</v>
      </c>
      <c r="B16" s="127" t="s">
        <v>96</v>
      </c>
      <c r="C16" s="127" t="s">
        <v>92</v>
      </c>
      <c r="D16" s="127" t="s">
        <v>87</v>
      </c>
      <c r="E16" s="127" t="s">
        <v>555</v>
      </c>
      <c r="F16" s="127" t="s">
        <v>550</v>
      </c>
      <c r="G16" s="131">
        <v>800000</v>
      </c>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15"/>
      <c r="FN16" s="115"/>
      <c r="FO16" s="115"/>
      <c r="FP16" s="115"/>
      <c r="FQ16" s="115"/>
      <c r="FR16" s="115"/>
      <c r="FS16" s="115"/>
      <c r="FT16" s="115"/>
      <c r="FU16" s="115"/>
      <c r="FV16" s="115"/>
      <c r="FW16" s="115"/>
      <c r="FX16" s="115"/>
      <c r="FY16" s="115"/>
      <c r="FZ16" s="115"/>
      <c r="GA16" s="115"/>
      <c r="GB16" s="115"/>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c r="HC16" s="115"/>
      <c r="HD16" s="115"/>
      <c r="HE16" s="115"/>
      <c r="HF16" s="115"/>
      <c r="HG16" s="115"/>
      <c r="HH16" s="115"/>
      <c r="HI16" s="115"/>
      <c r="HJ16" s="115"/>
      <c r="HK16" s="115"/>
      <c r="HL16" s="115"/>
      <c r="HM16" s="115"/>
      <c r="HN16" s="115"/>
      <c r="HO16" s="115"/>
      <c r="HP16" s="115"/>
      <c r="HQ16" s="115"/>
      <c r="HR16" s="115"/>
      <c r="HS16" s="115"/>
      <c r="HT16" s="115"/>
      <c r="HU16" s="115"/>
      <c r="HV16" s="115"/>
      <c r="HW16" s="115"/>
      <c r="HX16" s="115"/>
      <c r="HY16" s="115"/>
      <c r="HZ16" s="115"/>
      <c r="IA16" s="115"/>
      <c r="IB16" s="115"/>
      <c r="IC16" s="115"/>
      <c r="ID16" s="115"/>
      <c r="IE16" s="115"/>
      <c r="IF16" s="115"/>
      <c r="IG16" s="115"/>
      <c r="IH16" s="115"/>
      <c r="II16" s="115"/>
    </row>
    <row r="17" customHeight="1" spans="1:243">
      <c r="A17" s="127" t="s">
        <v>95</v>
      </c>
      <c r="B17" s="127" t="s">
        <v>96</v>
      </c>
      <c r="C17" s="127" t="s">
        <v>92</v>
      </c>
      <c r="D17" s="127" t="s">
        <v>87</v>
      </c>
      <c r="E17" s="127" t="s">
        <v>556</v>
      </c>
      <c r="F17" s="127" t="s">
        <v>548</v>
      </c>
      <c r="G17" s="131">
        <v>700000</v>
      </c>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15"/>
      <c r="FZ17" s="115"/>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c r="HC17" s="115"/>
      <c r="HD17" s="115"/>
      <c r="HE17" s="115"/>
      <c r="HF17" s="115"/>
      <c r="HG17" s="115"/>
      <c r="HH17" s="115"/>
      <c r="HI17" s="115"/>
      <c r="HJ17" s="115"/>
      <c r="HK17" s="115"/>
      <c r="HL17" s="115"/>
      <c r="HM17" s="115"/>
      <c r="HN17" s="115"/>
      <c r="HO17" s="115"/>
      <c r="HP17" s="115"/>
      <c r="HQ17" s="115"/>
      <c r="HR17" s="115"/>
      <c r="HS17" s="115"/>
      <c r="HT17" s="115"/>
      <c r="HU17" s="115"/>
      <c r="HV17" s="115"/>
      <c r="HW17" s="115"/>
      <c r="HX17" s="115"/>
      <c r="HY17" s="115"/>
      <c r="HZ17" s="115"/>
      <c r="IA17" s="115"/>
      <c r="IB17" s="115"/>
      <c r="IC17" s="115"/>
      <c r="ID17" s="115"/>
      <c r="IE17" s="115"/>
      <c r="IF17" s="115"/>
      <c r="IG17" s="115"/>
      <c r="IH17" s="115"/>
      <c r="II17" s="115"/>
    </row>
    <row r="18" customHeight="1" spans="1:243">
      <c r="A18" s="127" t="s">
        <v>95</v>
      </c>
      <c r="B18" s="127" t="s">
        <v>96</v>
      </c>
      <c r="C18" s="127" t="s">
        <v>92</v>
      </c>
      <c r="D18" s="127" t="s">
        <v>87</v>
      </c>
      <c r="E18" s="127" t="s">
        <v>557</v>
      </c>
      <c r="F18" s="127" t="s">
        <v>548</v>
      </c>
      <c r="G18" s="131">
        <v>1279300</v>
      </c>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15"/>
      <c r="FE18" s="115"/>
      <c r="FF18" s="115"/>
      <c r="FG18" s="115"/>
      <c r="FH18" s="115"/>
      <c r="FI18" s="115"/>
      <c r="FJ18" s="115"/>
      <c r="FK18" s="115"/>
      <c r="FL18" s="115"/>
      <c r="FM18" s="115"/>
      <c r="FN18" s="115"/>
      <c r="FO18" s="115"/>
      <c r="FP18" s="115"/>
      <c r="FQ18" s="115"/>
      <c r="FR18" s="115"/>
      <c r="FS18" s="115"/>
      <c r="FT18" s="115"/>
      <c r="FU18" s="115"/>
      <c r="FV18" s="115"/>
      <c r="FW18" s="115"/>
      <c r="FX18" s="115"/>
      <c r="FY18" s="115"/>
      <c r="FZ18" s="115"/>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5"/>
    </row>
    <row r="19" customHeight="1" spans="1:243">
      <c r="A19" s="127" t="s">
        <v>95</v>
      </c>
      <c r="B19" s="127" t="s">
        <v>99</v>
      </c>
      <c r="C19" s="127" t="s">
        <v>96</v>
      </c>
      <c r="D19" s="127" t="s">
        <v>87</v>
      </c>
      <c r="E19" s="127" t="s">
        <v>558</v>
      </c>
      <c r="F19" s="127" t="s">
        <v>548</v>
      </c>
      <c r="G19" s="131">
        <v>1632600</v>
      </c>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row>
    <row r="20" customHeight="1" spans="1:243">
      <c r="A20" s="127" t="s">
        <v>95</v>
      </c>
      <c r="B20" s="127" t="s">
        <v>101</v>
      </c>
      <c r="C20" s="127" t="s">
        <v>92</v>
      </c>
      <c r="D20" s="127" t="s">
        <v>87</v>
      </c>
      <c r="E20" s="127" t="s">
        <v>559</v>
      </c>
      <c r="F20" s="127" t="s">
        <v>560</v>
      </c>
      <c r="G20" s="131">
        <v>1000000</v>
      </c>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row>
    <row r="21" customHeight="1" spans="1:243">
      <c r="A21" s="127" t="s">
        <v>95</v>
      </c>
      <c r="B21" s="127" t="s">
        <v>103</v>
      </c>
      <c r="C21" s="127" t="s">
        <v>91</v>
      </c>
      <c r="D21" s="127" t="s">
        <v>87</v>
      </c>
      <c r="E21" s="127" t="s">
        <v>561</v>
      </c>
      <c r="F21" s="127" t="s">
        <v>560</v>
      </c>
      <c r="G21" s="131">
        <v>36024000</v>
      </c>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15"/>
      <c r="FN21" s="115"/>
      <c r="FO21" s="115"/>
      <c r="FP21" s="115"/>
      <c r="FQ21" s="115"/>
      <c r="FR21" s="115"/>
      <c r="FS21" s="115"/>
      <c r="FT21" s="115"/>
      <c r="FU21" s="115"/>
      <c r="FV21" s="115"/>
      <c r="FW21" s="115"/>
      <c r="FX21" s="115"/>
      <c r="FY21" s="115"/>
      <c r="FZ21" s="115"/>
      <c r="GA21" s="115"/>
      <c r="GB21" s="115"/>
      <c r="GC21" s="115"/>
      <c r="GD21" s="115"/>
      <c r="GE21" s="115"/>
      <c r="GF21" s="115"/>
      <c r="GG21" s="115"/>
      <c r="GH21" s="115"/>
      <c r="GI21" s="115"/>
      <c r="GJ21" s="115"/>
      <c r="GK21" s="115"/>
      <c r="GL21" s="115"/>
      <c r="GM21" s="115"/>
      <c r="GN21" s="115"/>
      <c r="GO21" s="115"/>
      <c r="GP21" s="115"/>
      <c r="GQ21" s="115"/>
      <c r="GR21" s="115"/>
      <c r="GS21" s="115"/>
      <c r="GT21" s="115"/>
      <c r="GU21" s="115"/>
      <c r="GV21" s="115"/>
      <c r="GW21" s="115"/>
      <c r="GX21" s="115"/>
      <c r="GY21" s="115"/>
      <c r="GZ21" s="115"/>
      <c r="HA21" s="115"/>
      <c r="HB21" s="115"/>
      <c r="HC21" s="115"/>
      <c r="HD21" s="115"/>
      <c r="HE21" s="115"/>
      <c r="HF21" s="115"/>
      <c r="HG21" s="115"/>
      <c r="HH21" s="115"/>
      <c r="HI21" s="115"/>
      <c r="HJ21" s="115"/>
      <c r="HK21" s="115"/>
      <c r="HL21" s="115"/>
      <c r="HM21" s="115"/>
      <c r="HN21" s="115"/>
      <c r="HO21" s="115"/>
      <c r="HP21" s="115"/>
      <c r="HQ21" s="115"/>
      <c r="HR21" s="115"/>
      <c r="HS21" s="115"/>
      <c r="HT21" s="115"/>
      <c r="HU21" s="115"/>
      <c r="HV21" s="115"/>
      <c r="HW21" s="115"/>
      <c r="HX21" s="115"/>
      <c r="HY21" s="115"/>
      <c r="HZ21" s="115"/>
      <c r="IA21" s="115"/>
      <c r="IB21" s="115"/>
      <c r="IC21" s="115"/>
      <c r="ID21" s="115"/>
      <c r="IE21" s="115"/>
      <c r="IF21" s="115"/>
      <c r="IG21" s="115"/>
      <c r="IH21" s="115"/>
      <c r="II21" s="115"/>
    </row>
    <row r="22" customHeight="1" spans="1:243">
      <c r="A22" s="127" t="s">
        <v>95</v>
      </c>
      <c r="B22" s="127" t="s">
        <v>105</v>
      </c>
      <c r="C22" s="127" t="s">
        <v>92</v>
      </c>
      <c r="D22" s="127" t="s">
        <v>87</v>
      </c>
      <c r="E22" s="127" t="s">
        <v>562</v>
      </c>
      <c r="F22" s="127" t="s">
        <v>560</v>
      </c>
      <c r="G22" s="131">
        <v>1520000</v>
      </c>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5"/>
      <c r="HX22" s="115"/>
      <c r="HY22" s="115"/>
      <c r="HZ22" s="115"/>
      <c r="IA22" s="115"/>
      <c r="IB22" s="115"/>
      <c r="IC22" s="115"/>
      <c r="ID22" s="115"/>
      <c r="IE22" s="115"/>
      <c r="IF22" s="115"/>
      <c r="IG22" s="115"/>
      <c r="IH22" s="115"/>
      <c r="II22" s="115"/>
    </row>
    <row r="23" customHeight="1" spans="1:243">
      <c r="A23" s="127" t="s">
        <v>95</v>
      </c>
      <c r="B23" s="127" t="s">
        <v>105</v>
      </c>
      <c r="C23" s="127" t="s">
        <v>92</v>
      </c>
      <c r="D23" s="127" t="s">
        <v>87</v>
      </c>
      <c r="E23" s="127" t="s">
        <v>563</v>
      </c>
      <c r="F23" s="127" t="s">
        <v>548</v>
      </c>
      <c r="G23" s="131">
        <v>580000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customHeight="1" spans="1:243">
      <c r="A24" s="127" t="s">
        <v>95</v>
      </c>
      <c r="B24" s="127" t="s">
        <v>105</v>
      </c>
      <c r="C24" s="127" t="s">
        <v>92</v>
      </c>
      <c r="D24" s="127" t="s">
        <v>87</v>
      </c>
      <c r="E24" s="127" t="s">
        <v>564</v>
      </c>
      <c r="F24" s="127" t="s">
        <v>560</v>
      </c>
      <c r="G24" s="131">
        <v>16687152</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customHeight="1" spans="1:243">
      <c r="A25" s="127" t="s">
        <v>95</v>
      </c>
      <c r="B25" s="127" t="s">
        <v>105</v>
      </c>
      <c r="C25" s="127" t="s">
        <v>92</v>
      </c>
      <c r="D25" s="127" t="s">
        <v>87</v>
      </c>
      <c r="E25" s="127" t="s">
        <v>565</v>
      </c>
      <c r="F25" s="127" t="s">
        <v>560</v>
      </c>
      <c r="G25" s="131">
        <v>14400000</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row r="26" customHeight="1" spans="1:243">
      <c r="A26" s="127"/>
      <c r="B26" s="127"/>
      <c r="C26" s="127"/>
      <c r="D26" s="127" t="s">
        <v>112</v>
      </c>
      <c r="E26" s="127" t="s">
        <v>113</v>
      </c>
      <c r="F26" s="127"/>
      <c r="G26" s="131">
        <v>500000</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row>
    <row r="27" customHeight="1" spans="1:243">
      <c r="A27" s="127" t="s">
        <v>95</v>
      </c>
      <c r="B27" s="127" t="s">
        <v>99</v>
      </c>
      <c r="C27" s="127" t="s">
        <v>96</v>
      </c>
      <c r="D27" s="127" t="s">
        <v>114</v>
      </c>
      <c r="E27" s="127" t="s">
        <v>566</v>
      </c>
      <c r="F27" s="127" t="s">
        <v>548</v>
      </c>
      <c r="G27" s="131">
        <v>300000</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row>
    <row r="28" customHeight="1" spans="1:243">
      <c r="A28" s="127" t="s">
        <v>95</v>
      </c>
      <c r="B28" s="127" t="s">
        <v>99</v>
      </c>
      <c r="C28" s="127" t="s">
        <v>96</v>
      </c>
      <c r="D28" s="127" t="s">
        <v>114</v>
      </c>
      <c r="E28" s="127" t="s">
        <v>567</v>
      </c>
      <c r="F28" s="127" t="s">
        <v>548</v>
      </c>
      <c r="G28" s="131">
        <v>200000</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row>
    <row r="29" customHeight="1" spans="1:243">
      <c r="A29" s="127"/>
      <c r="B29" s="127"/>
      <c r="C29" s="127"/>
      <c r="D29" s="127" t="s">
        <v>125</v>
      </c>
      <c r="E29" s="127" t="s">
        <v>126</v>
      </c>
      <c r="F29" s="127"/>
      <c r="G29" s="131">
        <v>482200</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row>
    <row r="30" customHeight="1" spans="1:243">
      <c r="A30" s="127" t="s">
        <v>95</v>
      </c>
      <c r="B30" s="127" t="s">
        <v>103</v>
      </c>
      <c r="C30" s="127" t="s">
        <v>101</v>
      </c>
      <c r="D30" s="127" t="s">
        <v>127</v>
      </c>
      <c r="E30" s="127" t="s">
        <v>568</v>
      </c>
      <c r="F30" s="127" t="s">
        <v>548</v>
      </c>
      <c r="G30" s="131">
        <v>35400</v>
      </c>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row>
    <row r="31" customHeight="1" spans="1:243">
      <c r="A31" s="127" t="s">
        <v>95</v>
      </c>
      <c r="B31" s="127" t="s">
        <v>103</v>
      </c>
      <c r="C31" s="127" t="s">
        <v>101</v>
      </c>
      <c r="D31" s="127" t="s">
        <v>127</v>
      </c>
      <c r="E31" s="127" t="s">
        <v>569</v>
      </c>
      <c r="F31" s="127" t="s">
        <v>548</v>
      </c>
      <c r="G31" s="131">
        <v>100000</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row>
    <row r="32" customHeight="1" spans="1:243">
      <c r="A32" s="127" t="s">
        <v>95</v>
      </c>
      <c r="B32" s="127" t="s">
        <v>103</v>
      </c>
      <c r="C32" s="127" t="s">
        <v>129</v>
      </c>
      <c r="D32" s="127" t="s">
        <v>127</v>
      </c>
      <c r="E32" s="127" t="s">
        <v>570</v>
      </c>
      <c r="F32" s="127" t="s">
        <v>548</v>
      </c>
      <c r="G32" s="131">
        <v>300000</v>
      </c>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row>
    <row r="33" customHeight="1" spans="1:243">
      <c r="A33" s="127" t="s">
        <v>95</v>
      </c>
      <c r="B33" s="127" t="s">
        <v>103</v>
      </c>
      <c r="C33" s="127" t="s">
        <v>129</v>
      </c>
      <c r="D33" s="127" t="s">
        <v>127</v>
      </c>
      <c r="E33" s="127" t="s">
        <v>571</v>
      </c>
      <c r="F33" s="127" t="s">
        <v>560</v>
      </c>
      <c r="G33" s="131">
        <v>46800</v>
      </c>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row>
    <row r="34" customHeight="1" spans="1:243">
      <c r="A34" s="127"/>
      <c r="B34" s="127"/>
      <c r="C34" s="127"/>
      <c r="D34" s="127" t="s">
        <v>131</v>
      </c>
      <c r="E34" s="127" t="s">
        <v>132</v>
      </c>
      <c r="F34" s="127"/>
      <c r="G34" s="131">
        <v>1700000</v>
      </c>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row>
    <row r="35" customHeight="1" spans="1:243">
      <c r="A35" s="127" t="s">
        <v>95</v>
      </c>
      <c r="B35" s="127" t="s">
        <v>103</v>
      </c>
      <c r="C35" s="127" t="s">
        <v>96</v>
      </c>
      <c r="D35" s="127" t="s">
        <v>133</v>
      </c>
      <c r="E35" s="127" t="s">
        <v>572</v>
      </c>
      <c r="F35" s="127" t="s">
        <v>548</v>
      </c>
      <c r="G35" s="131">
        <v>1500000</v>
      </c>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row>
    <row r="36" customHeight="1" spans="1:243">
      <c r="A36" s="127" t="s">
        <v>95</v>
      </c>
      <c r="B36" s="127" t="s">
        <v>103</v>
      </c>
      <c r="C36" s="127" t="s">
        <v>129</v>
      </c>
      <c r="D36" s="127" t="s">
        <v>133</v>
      </c>
      <c r="E36" s="127" t="s">
        <v>573</v>
      </c>
      <c r="F36" s="127" t="s">
        <v>548</v>
      </c>
      <c r="G36" s="131">
        <v>200000</v>
      </c>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row>
    <row r="37" customHeight="1" spans="1:243">
      <c r="A37" s="127"/>
      <c r="B37" s="127"/>
      <c r="C37" s="127"/>
      <c r="D37" s="127" t="s">
        <v>136</v>
      </c>
      <c r="E37" s="127" t="s">
        <v>137</v>
      </c>
      <c r="F37" s="127"/>
      <c r="G37" s="131">
        <v>150000</v>
      </c>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row>
    <row r="38" customHeight="1" spans="1:243">
      <c r="A38" s="127" t="s">
        <v>95</v>
      </c>
      <c r="B38" s="127" t="s">
        <v>103</v>
      </c>
      <c r="C38" s="127" t="s">
        <v>99</v>
      </c>
      <c r="D38" s="127" t="s">
        <v>138</v>
      </c>
      <c r="E38" s="127" t="s">
        <v>574</v>
      </c>
      <c r="F38" s="127" t="s">
        <v>550</v>
      </c>
      <c r="G38" s="131">
        <v>150000</v>
      </c>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row>
    <row r="39" customHeight="1" spans="1:243">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row>
    <row r="40" customHeight="1" spans="1:243">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row>
    <row r="41" customHeight="1" spans="1:243">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2" sqref="A2"/>
    </sheetView>
  </sheetViews>
  <sheetFormatPr defaultColWidth="9.16666666666667" defaultRowHeight="14.25" customHeight="1"/>
  <cols>
    <col min="1" max="1" width="5.83333333333333" style="113" customWidth="1"/>
    <col min="2" max="3" width="4.83333333333333" style="113" customWidth="1"/>
    <col min="4" max="4" width="12.8333333333333" style="113" customWidth="1"/>
    <col min="5" max="5" width="44.8333333333333" style="113" customWidth="1"/>
    <col min="6" max="9" width="22.8333333333333" style="113" customWidth="1"/>
    <col min="10" max="16384" width="9.16666666666667" style="113"/>
  </cols>
  <sheetData>
    <row r="1" customHeight="1" spans="1:9">
      <c r="A1" s="114"/>
      <c r="B1" s="115"/>
      <c r="C1" s="115"/>
      <c r="D1" s="115"/>
      <c r="E1" s="115"/>
      <c r="F1" s="115"/>
      <c r="G1" s="115"/>
      <c r="H1" s="115"/>
      <c r="I1" s="116" t="s">
        <v>575</v>
      </c>
    </row>
    <row r="2" ht="20.1" customHeight="1" spans="1:9">
      <c r="A2" s="94" t="s">
        <v>576</v>
      </c>
      <c r="B2" s="117"/>
      <c r="C2" s="117"/>
      <c r="D2" s="117"/>
      <c r="E2" s="117"/>
      <c r="F2" s="117"/>
      <c r="G2" s="117"/>
      <c r="H2" s="117"/>
      <c r="I2" s="117"/>
    </row>
    <row r="3" customHeight="1" spans="1:9">
      <c r="A3" s="118" t="s">
        <v>4</v>
      </c>
      <c r="B3" s="115"/>
      <c r="C3" s="115"/>
      <c r="D3" s="115"/>
      <c r="E3" s="115"/>
      <c r="F3" s="115"/>
      <c r="G3" s="115"/>
      <c r="H3" s="115"/>
      <c r="I3" s="119" t="s">
        <v>5</v>
      </c>
    </row>
    <row r="4" customHeight="1" spans="1:9">
      <c r="A4" s="121" t="s">
        <v>201</v>
      </c>
      <c r="B4" s="132"/>
      <c r="C4" s="132"/>
      <c r="D4" s="132"/>
      <c r="E4" s="132"/>
      <c r="F4" s="133"/>
      <c r="G4" s="120" t="s">
        <v>577</v>
      </c>
      <c r="H4" s="122"/>
      <c r="I4" s="122"/>
    </row>
    <row r="5" customHeight="1" spans="1:9">
      <c r="A5" s="123" t="s">
        <v>60</v>
      </c>
      <c r="B5" s="123"/>
      <c r="C5" s="123"/>
      <c r="D5" s="123" t="s">
        <v>61</v>
      </c>
      <c r="E5" s="123" t="s">
        <v>205</v>
      </c>
      <c r="F5" s="122" t="s">
        <v>546</v>
      </c>
      <c r="G5" s="123" t="s">
        <v>202</v>
      </c>
      <c r="H5" s="121" t="s">
        <v>203</v>
      </c>
      <c r="I5" s="120" t="s">
        <v>204</v>
      </c>
    </row>
    <row r="6" customHeight="1" spans="1:9">
      <c r="A6" s="124" t="s">
        <v>72</v>
      </c>
      <c r="B6" s="125" t="s">
        <v>73</v>
      </c>
      <c r="C6" s="125" t="s">
        <v>74</v>
      </c>
      <c r="D6" s="126"/>
      <c r="E6" s="126"/>
      <c r="F6" s="134"/>
      <c r="G6" s="126"/>
      <c r="H6" s="126"/>
      <c r="I6" s="122"/>
    </row>
    <row r="7" s="114" customFormat="1" customHeight="1" spans="1:9">
      <c r="A7" s="127"/>
      <c r="B7" s="127"/>
      <c r="C7" s="127"/>
      <c r="D7" s="127"/>
      <c r="E7" s="127"/>
      <c r="F7" s="127"/>
      <c r="G7" s="131"/>
      <c r="H7" s="129"/>
      <c r="I7" s="131"/>
    </row>
    <row r="8" customHeight="1" spans="1:9">
      <c r="A8" s="114"/>
      <c r="B8" s="114"/>
      <c r="C8" s="114"/>
      <c r="D8" s="114"/>
      <c r="E8" s="114"/>
      <c r="F8" s="114"/>
      <c r="G8" s="114"/>
      <c r="H8" s="114"/>
      <c r="I8" s="114"/>
    </row>
    <row r="9" customHeight="1" spans="3:9">
      <c r="C9" s="114"/>
      <c r="D9" s="114"/>
      <c r="E9" s="114"/>
      <c r="F9" s="114"/>
      <c r="G9" s="114"/>
      <c r="H9" s="114"/>
      <c r="I9" s="114"/>
    </row>
    <row r="10" customHeight="1" spans="1:9">
      <c r="A10" s="114"/>
      <c r="C10" s="114"/>
      <c r="D10" s="114"/>
      <c r="E10" s="114"/>
      <c r="F10" s="114"/>
      <c r="G10" s="114"/>
      <c r="H10" s="114"/>
      <c r="I10" s="114"/>
    </row>
    <row r="11" customHeight="1" spans="1:9">
      <c r="A11" s="114"/>
      <c r="B11" s="114"/>
      <c r="D11" s="114"/>
      <c r="E11" s="114"/>
      <c r="F11" s="114"/>
      <c r="G11" s="114"/>
      <c r="H11" s="114"/>
      <c r="I11" s="114"/>
    </row>
    <row r="12" customHeight="1" spans="3:6">
      <c r="C12" s="114"/>
      <c r="D12" s="114"/>
      <c r="E12" s="114"/>
      <c r="F12" s="114"/>
    </row>
    <row r="13" customHeight="1" spans="4:6">
      <c r="D13" s="114"/>
      <c r="E13" s="114"/>
      <c r="F13" s="114"/>
    </row>
    <row r="14" customHeight="1" spans="4:6">
      <c r="D14" s="114"/>
      <c r="E14" s="114"/>
      <c r="F14" s="114"/>
    </row>
    <row r="15" customHeight="1" spans="5:6">
      <c r="E15" s="114"/>
      <c r="F15" s="11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2" sqref="A2"/>
    </sheetView>
  </sheetViews>
  <sheetFormatPr defaultColWidth="9.16666666666667" defaultRowHeight="14.25" customHeight="1" outlineLevelCol="7"/>
  <cols>
    <col min="1" max="1" width="5.83333333333333" style="113" customWidth="1"/>
    <col min="2" max="3" width="4.83333333333333" style="113" customWidth="1"/>
    <col min="4" max="4" width="12.8333333333333" style="113" customWidth="1"/>
    <col min="5" max="5" width="44.8333333333333" style="113" customWidth="1"/>
    <col min="6" max="8" width="22.8333333333333" style="113" customWidth="1"/>
    <col min="9" max="16384" width="9.16666666666667" style="113"/>
  </cols>
  <sheetData>
    <row r="1" customHeight="1" spans="1:8">
      <c r="A1" s="114"/>
      <c r="B1" s="115"/>
      <c r="C1" s="115"/>
      <c r="D1" s="115"/>
      <c r="E1" s="115"/>
      <c r="F1" s="115"/>
      <c r="G1" s="115"/>
      <c r="H1" s="116" t="s">
        <v>578</v>
      </c>
    </row>
    <row r="2" ht="20.1" customHeight="1" spans="1:8">
      <c r="A2" s="94" t="s">
        <v>579</v>
      </c>
      <c r="B2" s="117"/>
      <c r="C2" s="117"/>
      <c r="D2" s="117"/>
      <c r="E2" s="117"/>
      <c r="F2" s="117"/>
      <c r="G2" s="117"/>
      <c r="H2" s="117"/>
    </row>
    <row r="3" customHeight="1" spans="1:8">
      <c r="A3" s="118"/>
      <c r="B3" s="115"/>
      <c r="C3" s="115"/>
      <c r="D3" s="115"/>
      <c r="E3" s="115"/>
      <c r="F3" s="115"/>
      <c r="G3" s="115"/>
      <c r="H3" s="119" t="s">
        <v>5</v>
      </c>
    </row>
    <row r="4" customHeight="1" spans="1:8">
      <c r="A4" s="120" t="s">
        <v>201</v>
      </c>
      <c r="B4" s="120"/>
      <c r="C4" s="120"/>
      <c r="D4" s="120"/>
      <c r="E4" s="121"/>
      <c r="F4" s="120" t="s">
        <v>580</v>
      </c>
      <c r="G4" s="122"/>
      <c r="H4" s="122"/>
    </row>
    <row r="5" customHeight="1" spans="1:8">
      <c r="A5" s="123" t="s">
        <v>60</v>
      </c>
      <c r="B5" s="123"/>
      <c r="C5" s="123"/>
      <c r="D5" s="123" t="s">
        <v>61</v>
      </c>
      <c r="E5" s="123" t="s">
        <v>205</v>
      </c>
      <c r="F5" s="123" t="s">
        <v>202</v>
      </c>
      <c r="G5" s="121" t="s">
        <v>203</v>
      </c>
      <c r="H5" s="120" t="s">
        <v>204</v>
      </c>
    </row>
    <row r="6" customHeight="1" spans="1:8">
      <c r="A6" s="124" t="s">
        <v>72</v>
      </c>
      <c r="B6" s="125" t="s">
        <v>73</v>
      </c>
      <c r="C6" s="125" t="s">
        <v>74</v>
      </c>
      <c r="D6" s="126"/>
      <c r="E6" s="126"/>
      <c r="F6" s="126"/>
      <c r="G6" s="126"/>
      <c r="H6" s="122"/>
    </row>
    <row r="7" customHeight="1" spans="1:8">
      <c r="A7" s="127"/>
      <c r="B7" s="127"/>
      <c r="C7" s="127"/>
      <c r="D7" s="127"/>
      <c r="E7" s="128"/>
      <c r="F7" s="129"/>
      <c r="G7" s="130"/>
      <c r="H7" s="131"/>
    </row>
    <row r="8" customHeight="1" spans="1:8">
      <c r="A8" s="114"/>
      <c r="B8" s="114"/>
      <c r="C8" s="114"/>
      <c r="D8" s="114"/>
      <c r="E8" s="114"/>
      <c r="F8" s="114"/>
      <c r="G8" s="114"/>
      <c r="H8" s="114"/>
    </row>
    <row r="9" customHeight="1" spans="2:8">
      <c r="B9" s="114"/>
      <c r="C9" s="114"/>
      <c r="D9" s="114"/>
      <c r="E9" s="114"/>
      <c r="F9" s="114"/>
      <c r="G9" s="114"/>
      <c r="H9" s="114"/>
    </row>
    <row r="10" customHeight="1" spans="1:8">
      <c r="A10" s="114"/>
      <c r="B10" s="114"/>
      <c r="C10" s="114"/>
      <c r="D10" s="114"/>
      <c r="E10" s="114"/>
      <c r="F10" s="114"/>
      <c r="G10" s="114"/>
      <c r="H10" s="114"/>
    </row>
    <row r="11" customHeight="1" spans="1:8">
      <c r="A11" s="114"/>
      <c r="B11" s="114"/>
      <c r="C11" s="114"/>
      <c r="D11" s="114"/>
      <c r="E11" s="114"/>
      <c r="F11" s="114"/>
      <c r="G11" s="114"/>
      <c r="H11" s="114"/>
    </row>
    <row r="12" customHeight="1" spans="3:5">
      <c r="C12" s="114"/>
      <c r="D12" s="114"/>
      <c r="E12" s="114"/>
    </row>
    <row r="13" customHeight="1" spans="4:5">
      <c r="D13" s="114"/>
      <c r="E13" s="114"/>
    </row>
    <row r="14" customHeight="1" spans="4:5">
      <c r="D14" s="114"/>
      <c r="E14" s="114"/>
    </row>
    <row r="15" customHeight="1" spans="5:5">
      <c r="E15" s="11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2" sqref="A2"/>
    </sheetView>
  </sheetViews>
  <sheetFormatPr defaultColWidth="9.16666666666667" defaultRowHeight="14.25" customHeight="1" outlineLevelCol="7"/>
  <cols>
    <col min="1" max="1" width="5.83333333333333" style="113" customWidth="1"/>
    <col min="2" max="3" width="4.83333333333333" style="113" customWidth="1"/>
    <col min="4" max="4" width="12.8333333333333" style="113" customWidth="1"/>
    <col min="5" max="5" width="44.8333333333333" style="113" customWidth="1"/>
    <col min="6" max="8" width="22.8333333333333" style="113" customWidth="1"/>
    <col min="9" max="16384" width="9.16666666666667" style="113"/>
  </cols>
  <sheetData>
    <row r="1" customHeight="1" spans="1:8">
      <c r="A1" s="114"/>
      <c r="B1" s="115"/>
      <c r="C1" s="115"/>
      <c r="D1" s="115"/>
      <c r="E1" s="115"/>
      <c r="F1" s="115"/>
      <c r="G1" s="115"/>
      <c r="H1" s="116" t="s">
        <v>581</v>
      </c>
    </row>
    <row r="2" ht="20.1" customHeight="1" spans="1:8">
      <c r="A2" s="94" t="s">
        <v>582</v>
      </c>
      <c r="B2" s="117"/>
      <c r="C2" s="117"/>
      <c r="D2" s="117"/>
      <c r="E2" s="117"/>
      <c r="F2" s="117"/>
      <c r="G2" s="117"/>
      <c r="H2" s="117"/>
    </row>
    <row r="3" customHeight="1" spans="1:8">
      <c r="A3" s="118"/>
      <c r="B3" s="115"/>
      <c r="C3" s="115"/>
      <c r="D3" s="115"/>
      <c r="E3" s="115"/>
      <c r="F3" s="115"/>
      <c r="G3" s="115"/>
      <c r="H3" s="119" t="s">
        <v>5</v>
      </c>
    </row>
    <row r="4" customHeight="1" spans="1:8">
      <c r="A4" s="120" t="s">
        <v>201</v>
      </c>
      <c r="B4" s="120"/>
      <c r="C4" s="120"/>
      <c r="D4" s="120"/>
      <c r="E4" s="121"/>
      <c r="F4" s="120" t="s">
        <v>583</v>
      </c>
      <c r="G4" s="122"/>
      <c r="H4" s="122"/>
    </row>
    <row r="5" customHeight="1" spans="1:8">
      <c r="A5" s="123" t="s">
        <v>60</v>
      </c>
      <c r="B5" s="123"/>
      <c r="C5" s="123"/>
      <c r="D5" s="123" t="s">
        <v>61</v>
      </c>
      <c r="E5" s="123" t="s">
        <v>205</v>
      </c>
      <c r="F5" s="123" t="s">
        <v>202</v>
      </c>
      <c r="G5" s="121" t="s">
        <v>203</v>
      </c>
      <c r="H5" s="120" t="s">
        <v>204</v>
      </c>
    </row>
    <row r="6" customHeight="1" spans="1:8">
      <c r="A6" s="124" t="s">
        <v>72</v>
      </c>
      <c r="B6" s="125" t="s">
        <v>73</v>
      </c>
      <c r="C6" s="125" t="s">
        <v>74</v>
      </c>
      <c r="D6" s="126"/>
      <c r="E6" s="126"/>
      <c r="F6" s="126"/>
      <c r="G6" s="126"/>
      <c r="H6" s="122"/>
    </row>
    <row r="7" customHeight="1" spans="1:8">
      <c r="A7" s="127"/>
      <c r="B7" s="127"/>
      <c r="C7" s="127"/>
      <c r="D7" s="127"/>
      <c r="E7" s="128"/>
      <c r="F7" s="129"/>
      <c r="G7" s="130"/>
      <c r="H7" s="131"/>
    </row>
    <row r="8" customHeight="1" spans="1:8">
      <c r="A8" s="114"/>
      <c r="B8" s="114"/>
      <c r="C8" s="114"/>
      <c r="D8" s="114"/>
      <c r="E8" s="114"/>
      <c r="F8" s="114"/>
      <c r="G8" s="114"/>
      <c r="H8" s="114"/>
    </row>
    <row r="9" customHeight="1" spans="2:8">
      <c r="B9" s="114"/>
      <c r="C9" s="114"/>
      <c r="D9" s="114"/>
      <c r="E9" s="114"/>
      <c r="F9" s="114"/>
      <c r="G9" s="114"/>
      <c r="H9" s="114"/>
    </row>
    <row r="10" customHeight="1" spans="1:8">
      <c r="A10" s="114"/>
      <c r="B10" s="114"/>
      <c r="C10" s="114"/>
      <c r="D10" s="114"/>
      <c r="E10" s="114"/>
      <c r="F10" s="114"/>
      <c r="G10" s="114"/>
      <c r="H10" s="114"/>
    </row>
    <row r="11" customHeight="1" spans="1:8">
      <c r="A11" s="114"/>
      <c r="B11" s="114"/>
      <c r="C11" s="114"/>
      <c r="D11" s="114"/>
      <c r="E11" s="114"/>
      <c r="F11" s="114"/>
      <c r="G11" s="114"/>
      <c r="H11" s="114"/>
    </row>
    <row r="12" customHeight="1" spans="3:5">
      <c r="C12" s="114"/>
      <c r="D12" s="114"/>
      <c r="E12" s="114"/>
    </row>
    <row r="13" customHeight="1" spans="4:5">
      <c r="D13" s="114"/>
      <c r="E13" s="114"/>
    </row>
    <row r="14" customHeight="1" spans="4:5">
      <c r="D14" s="114"/>
      <c r="E14" s="114"/>
    </row>
    <row r="15" customHeight="1" spans="5:5">
      <c r="E15" s="11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B13" sqref="B13"/>
    </sheetView>
  </sheetViews>
  <sheetFormatPr defaultColWidth="9.16666666666667" defaultRowHeight="14.25" customHeight="1" outlineLevelCol="7"/>
  <cols>
    <col min="1" max="1" width="51.3333333333333" style="67" customWidth="1"/>
    <col min="2" max="2" width="24.5" style="67" customWidth="1"/>
    <col min="3" max="7" width="20" style="67" customWidth="1"/>
    <col min="8" max="8" width="9" style="67" customWidth="1"/>
    <col min="9" max="16384" width="9.16666666666667" style="67"/>
  </cols>
  <sheetData>
    <row r="1" customHeight="1" spans="1:8">
      <c r="A1" s="70"/>
      <c r="C1" s="78"/>
      <c r="D1" s="93"/>
      <c r="E1" s="93"/>
      <c r="F1" s="93"/>
      <c r="G1" s="78" t="s">
        <v>584</v>
      </c>
      <c r="H1" s="93"/>
    </row>
    <row r="2" ht="20.1" customHeight="1" spans="1:8">
      <c r="A2" s="94" t="s">
        <v>585</v>
      </c>
      <c r="B2" s="95"/>
      <c r="C2" s="96"/>
      <c r="D2" s="97"/>
      <c r="E2" s="97"/>
      <c r="F2" s="97"/>
      <c r="G2" s="96"/>
      <c r="H2" s="93"/>
    </row>
    <row r="3" customHeight="1" spans="1:8">
      <c r="A3" s="98" t="s">
        <v>4</v>
      </c>
      <c r="C3" s="99"/>
      <c r="D3" s="93"/>
      <c r="E3" s="93"/>
      <c r="F3" s="93"/>
      <c r="G3" s="99" t="s">
        <v>5</v>
      </c>
      <c r="H3" s="93"/>
    </row>
    <row r="4" customHeight="1" spans="1:8">
      <c r="A4" s="100" t="s">
        <v>586</v>
      </c>
      <c r="B4" s="101" t="s">
        <v>587</v>
      </c>
      <c r="C4" s="102" t="s">
        <v>588</v>
      </c>
      <c r="D4" s="102"/>
      <c r="E4" s="102"/>
      <c r="F4" s="102"/>
      <c r="G4" s="102"/>
      <c r="H4" s="93"/>
    </row>
    <row r="5" customHeight="1" spans="1:8">
      <c r="A5" s="100"/>
      <c r="B5" s="101"/>
      <c r="C5" s="103" t="s">
        <v>262</v>
      </c>
      <c r="D5" s="104" t="s">
        <v>208</v>
      </c>
      <c r="E5" s="105" t="s">
        <v>65</v>
      </c>
      <c r="F5" s="105" t="s">
        <v>210</v>
      </c>
      <c r="G5" s="105" t="s">
        <v>589</v>
      </c>
      <c r="H5" s="93"/>
    </row>
    <row r="6" customHeight="1" spans="1:8">
      <c r="A6" s="106" t="s">
        <v>63</v>
      </c>
      <c r="B6" s="107">
        <v>1891038</v>
      </c>
      <c r="C6" s="107">
        <v>391038</v>
      </c>
      <c r="D6" s="108">
        <v>391038</v>
      </c>
      <c r="E6" s="108">
        <v>0</v>
      </c>
      <c r="F6" s="108">
        <v>0</v>
      </c>
      <c r="G6" s="108">
        <v>0</v>
      </c>
      <c r="H6" s="93"/>
    </row>
    <row r="7" customHeight="1" spans="1:8">
      <c r="A7" s="109" t="s">
        <v>590</v>
      </c>
      <c r="B7" s="110"/>
      <c r="C7" s="107">
        <v>0</v>
      </c>
      <c r="D7" s="110">
        <v>0</v>
      </c>
      <c r="E7" s="110">
        <v>0</v>
      </c>
      <c r="F7" s="110"/>
      <c r="G7" s="110"/>
      <c r="H7" s="93"/>
    </row>
    <row r="8" customHeight="1" spans="1:8">
      <c r="A8" s="109" t="s">
        <v>591</v>
      </c>
      <c r="B8" s="110">
        <v>543000</v>
      </c>
      <c r="C8" s="107">
        <v>43000</v>
      </c>
      <c r="D8" s="110">
        <v>43000</v>
      </c>
      <c r="E8" s="110">
        <v>0</v>
      </c>
      <c r="F8" s="110"/>
      <c r="G8" s="110"/>
      <c r="H8" s="93"/>
    </row>
    <row r="9" customHeight="1" spans="1:8">
      <c r="A9" s="109" t="s">
        <v>592</v>
      </c>
      <c r="B9" s="111">
        <v>1348038</v>
      </c>
      <c r="C9" s="107">
        <v>348038</v>
      </c>
      <c r="D9" s="111">
        <v>348038</v>
      </c>
      <c r="E9" s="111">
        <v>0</v>
      </c>
      <c r="F9" s="111">
        <v>0</v>
      </c>
      <c r="G9" s="111">
        <v>0</v>
      </c>
      <c r="H9" s="93"/>
    </row>
    <row r="10" customHeight="1" spans="1:8">
      <c r="A10" s="112" t="s">
        <v>593</v>
      </c>
      <c r="B10" s="110">
        <v>1348038</v>
      </c>
      <c r="C10" s="107">
        <v>348038</v>
      </c>
      <c r="D10" s="110">
        <v>348038</v>
      </c>
      <c r="E10" s="110">
        <v>0</v>
      </c>
      <c r="F10" s="110"/>
      <c r="G10" s="110"/>
      <c r="H10" s="93"/>
    </row>
    <row r="11" customHeight="1" spans="1:8">
      <c r="A11" s="109" t="s">
        <v>594</v>
      </c>
      <c r="B11" s="110">
        <v>0</v>
      </c>
      <c r="C11" s="107">
        <v>0</v>
      </c>
      <c r="D11" s="110">
        <v>0</v>
      </c>
      <c r="E11" s="110">
        <v>0</v>
      </c>
      <c r="F11" s="110"/>
      <c r="G11" s="110"/>
      <c r="H11" s="93"/>
    </row>
    <row r="12" customHeight="1" spans="1:8">
      <c r="A12" s="93"/>
      <c r="B12" s="93"/>
      <c r="C12" s="93"/>
      <c r="D12" s="93"/>
      <c r="E12" s="93"/>
      <c r="F12" s="93"/>
      <c r="G12" s="93"/>
      <c r="H12" s="93"/>
    </row>
    <row r="13" customHeight="1" spans="1:8">
      <c r="A13" s="93"/>
      <c r="B13" s="93"/>
      <c r="C13" s="93"/>
      <c r="D13" s="93"/>
      <c r="E13" s="93"/>
      <c r="F13" s="93"/>
      <c r="G13" s="93"/>
      <c r="H13" s="93"/>
    </row>
    <row r="14" customHeight="1" spans="1:8">
      <c r="A14" s="93"/>
      <c r="B14" s="93"/>
      <c r="C14" s="93"/>
      <c r="D14" s="93"/>
      <c r="E14" s="93"/>
      <c r="F14" s="93"/>
      <c r="G14" s="93"/>
      <c r="H14" s="93"/>
    </row>
    <row r="15" customHeight="1" spans="1:8">
      <c r="A15" s="93"/>
      <c r="B15" s="93"/>
      <c r="C15" s="93"/>
      <c r="D15" s="93"/>
      <c r="E15" s="93"/>
      <c r="F15" s="93"/>
      <c r="G15" s="93"/>
      <c r="H15" s="93"/>
    </row>
    <row r="16" customHeight="1" spans="1:8">
      <c r="A16" s="93"/>
      <c r="B16" s="93"/>
      <c r="C16" s="93"/>
      <c r="D16" s="93"/>
      <c r="E16" s="93"/>
      <c r="F16" s="93"/>
      <c r="G16" s="93"/>
      <c r="H16" s="93"/>
    </row>
    <row r="17" customHeight="1" spans="1:8">
      <c r="A17" s="93"/>
      <c r="B17" s="93"/>
      <c r="C17" s="93"/>
      <c r="D17" s="93"/>
      <c r="E17" s="93"/>
      <c r="F17" s="93"/>
      <c r="G17" s="93"/>
      <c r="H17" s="9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E15" sqref="E15"/>
    </sheetView>
  </sheetViews>
  <sheetFormatPr defaultColWidth="9.16666666666667" defaultRowHeight="14.25" customHeight="1"/>
  <cols>
    <col min="1" max="1" width="15.1666666666667" style="67" customWidth="1"/>
    <col min="2" max="2" width="43.6666666666667" style="67" customWidth="1"/>
    <col min="3" max="3" width="15.1666666666667" style="67" customWidth="1"/>
    <col min="4" max="4" width="17.1666666666667" style="67" customWidth="1"/>
    <col min="5" max="5" width="19.6666666666667" style="67" customWidth="1"/>
    <col min="6" max="6" width="9.16666666666667" style="67" customWidth="1"/>
    <col min="7" max="7" width="20.6666666666667" style="67" customWidth="1"/>
    <col min="8" max="10" width="12" style="67" customWidth="1"/>
    <col min="11" max="16384" width="9.16666666666667" style="67"/>
  </cols>
  <sheetData>
    <row r="1" customHeight="1" spans="1:10">
      <c r="A1" s="68"/>
      <c r="B1" s="69"/>
      <c r="C1" s="70"/>
      <c r="D1" s="70"/>
      <c r="E1" s="70"/>
      <c r="F1" s="70"/>
      <c r="G1" s="71" t="s">
        <v>595</v>
      </c>
      <c r="H1" s="72"/>
      <c r="I1" s="72"/>
      <c r="J1" s="72"/>
    </row>
    <row r="2" ht="20.1" customHeight="1" spans="1:10">
      <c r="A2" s="73" t="s">
        <v>596</v>
      </c>
      <c r="B2" s="74"/>
      <c r="C2" s="75"/>
      <c r="D2" s="75"/>
      <c r="E2" s="75"/>
      <c r="F2" s="75"/>
      <c r="G2" s="74"/>
      <c r="H2" s="72"/>
      <c r="I2" s="72"/>
      <c r="J2" s="72"/>
    </row>
    <row r="3" customHeight="1" spans="1:10">
      <c r="A3" s="76" t="s">
        <v>4</v>
      </c>
      <c r="B3" s="77"/>
      <c r="C3" s="77"/>
      <c r="D3" s="77"/>
      <c r="E3" s="77"/>
      <c r="F3" s="77"/>
      <c r="G3" s="78" t="s">
        <v>5</v>
      </c>
      <c r="H3" s="72"/>
      <c r="I3" s="72"/>
      <c r="J3" s="72"/>
    </row>
    <row r="4" customHeight="1" spans="1:10">
      <c r="A4" s="79" t="s">
        <v>597</v>
      </c>
      <c r="B4" s="79" t="s">
        <v>598</v>
      </c>
      <c r="C4" s="79" t="s">
        <v>599</v>
      </c>
      <c r="D4" s="79" t="s">
        <v>600</v>
      </c>
      <c r="E4" s="80" t="s">
        <v>601</v>
      </c>
      <c r="F4" s="81" t="s">
        <v>602</v>
      </c>
      <c r="G4" s="82" t="s">
        <v>57</v>
      </c>
      <c r="H4" s="72"/>
      <c r="I4" s="72"/>
      <c r="J4" s="72"/>
    </row>
    <row r="5" customHeight="1" spans="1:10">
      <c r="A5" s="83"/>
      <c r="B5" s="83"/>
      <c r="C5" s="83"/>
      <c r="D5" s="83"/>
      <c r="E5" s="84"/>
      <c r="F5" s="85"/>
      <c r="G5" s="86"/>
      <c r="H5" s="72"/>
      <c r="I5" s="72"/>
      <c r="J5" s="72"/>
    </row>
    <row r="6" customHeight="1" spans="1:10">
      <c r="A6" s="87"/>
      <c r="B6" s="88" t="s">
        <v>63</v>
      </c>
      <c r="C6" s="89"/>
      <c r="D6" s="90"/>
      <c r="E6" s="90"/>
      <c r="F6" s="91"/>
      <c r="G6" s="92">
        <v>500000</v>
      </c>
      <c r="H6" s="72"/>
      <c r="I6" s="72"/>
      <c r="J6" s="72"/>
    </row>
    <row r="7" customHeight="1" spans="1:10">
      <c r="A7" s="87"/>
      <c r="B7" s="88" t="s">
        <v>82</v>
      </c>
      <c r="C7" s="89"/>
      <c r="D7" s="90"/>
      <c r="E7" s="90"/>
      <c r="F7" s="91"/>
      <c r="G7" s="92">
        <v>500000</v>
      </c>
      <c r="H7" s="72"/>
      <c r="I7" s="72"/>
      <c r="J7" s="72"/>
    </row>
    <row r="8" customHeight="1" spans="1:10">
      <c r="A8" s="87" t="s">
        <v>263</v>
      </c>
      <c r="B8" s="88" t="s">
        <v>84</v>
      </c>
      <c r="C8" s="89" t="s">
        <v>603</v>
      </c>
      <c r="D8" s="90" t="s">
        <v>604</v>
      </c>
      <c r="E8" s="90" t="s">
        <v>605</v>
      </c>
      <c r="F8" s="91">
        <v>0</v>
      </c>
      <c r="G8" s="92">
        <v>500000</v>
      </c>
      <c r="H8" s="72"/>
      <c r="I8" s="72"/>
      <c r="J8" s="72"/>
    </row>
    <row r="9" customHeight="1" spans="1:10">
      <c r="A9" s="72"/>
      <c r="B9" s="72"/>
      <c r="C9" s="72"/>
      <c r="D9" s="72"/>
      <c r="E9" s="72"/>
      <c r="F9" s="72"/>
      <c r="G9" s="72"/>
      <c r="H9" s="72"/>
      <c r="I9" s="72"/>
      <c r="J9" s="72"/>
    </row>
    <row r="10" customHeight="1" spans="1:10">
      <c r="A10" s="72"/>
      <c r="B10" s="72"/>
      <c r="C10" s="72"/>
      <c r="D10" s="72"/>
      <c r="E10" s="72"/>
      <c r="F10" s="72"/>
      <c r="G10" s="72"/>
      <c r="H10" s="72"/>
      <c r="I10" s="72"/>
      <c r="J10" s="72"/>
    </row>
    <row r="11" customHeight="1" spans="1:10">
      <c r="A11" s="72"/>
      <c r="B11" s="72"/>
      <c r="C11" s="72"/>
      <c r="D11" s="72"/>
      <c r="E11" s="72"/>
      <c r="F11" s="72"/>
      <c r="G11" s="72"/>
      <c r="H11" s="72"/>
      <c r="I11" s="72"/>
      <c r="J11" s="72"/>
    </row>
    <row r="12" customHeight="1" spans="1:10">
      <c r="A12" s="72"/>
      <c r="B12" s="72"/>
      <c r="C12" s="72"/>
      <c r="D12" s="72"/>
      <c r="E12" s="72"/>
      <c r="F12" s="72"/>
      <c r="G12" s="72"/>
      <c r="H12" s="72"/>
      <c r="I12" s="72"/>
      <c r="J12" s="72"/>
    </row>
    <row r="13" customHeight="1" spans="1:10">
      <c r="A13" s="72"/>
      <c r="B13" s="72"/>
      <c r="C13" s="72"/>
      <c r="D13" s="72"/>
      <c r="E13" s="72"/>
      <c r="F13" s="72"/>
      <c r="G13" s="72"/>
      <c r="H13" s="72"/>
      <c r="I13" s="72"/>
      <c r="J13" s="72"/>
    </row>
    <row r="14" customHeight="1" spans="1:10">
      <c r="A14" s="72"/>
      <c r="B14" s="72"/>
      <c r="C14" s="72"/>
      <c r="D14" s="72"/>
      <c r="E14" s="72"/>
      <c r="F14" s="72"/>
      <c r="G14" s="72"/>
      <c r="H14" s="72"/>
      <c r="I14" s="72"/>
      <c r="J14" s="72"/>
    </row>
    <row r="15" customHeight="1" spans="1:10">
      <c r="A15" s="72"/>
      <c r="B15" s="72"/>
      <c r="C15" s="72"/>
      <c r="D15" s="72"/>
      <c r="E15" s="72"/>
      <c r="F15" s="72"/>
      <c r="G15" s="72"/>
      <c r="H15" s="72"/>
      <c r="I15" s="72"/>
      <c r="J15" s="72"/>
    </row>
    <row r="16" customHeight="1" spans="1:10">
      <c r="A16" s="72"/>
      <c r="B16" s="72"/>
      <c r="C16" s="72"/>
      <c r="D16" s="72"/>
      <c r="E16" s="72"/>
      <c r="F16" s="72"/>
      <c r="G16" s="72"/>
      <c r="H16" s="72"/>
      <c r="I16" s="72"/>
      <c r="J16" s="72"/>
    </row>
    <row r="17" customHeight="1" spans="1:10">
      <c r="A17" s="72"/>
      <c r="B17" s="72"/>
      <c r="C17" s="72"/>
      <c r="D17" s="72"/>
      <c r="E17" s="72"/>
      <c r="F17" s="72"/>
      <c r="G17" s="72"/>
      <c r="H17" s="72"/>
      <c r="I17" s="72"/>
      <c r="J17" s="7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topLeftCell="A31" workbookViewId="0">
      <selection activeCell="B38" sqref="B38"/>
    </sheetView>
  </sheetViews>
  <sheetFormatPr defaultColWidth="9.16666666666667" defaultRowHeight="14.25" customHeight="1"/>
  <cols>
    <col min="1" max="4" width="34.8333333333333" style="113" customWidth="1"/>
    <col min="5" max="32" width="12" style="113" customWidth="1"/>
    <col min="33" max="16384" width="9.16666666666667" style="113"/>
  </cols>
  <sheetData>
    <row r="1" customFormat="1" customHeight="1" spans="1:256">
      <c r="A1" s="114"/>
      <c r="B1" s="288"/>
      <c r="C1" s="288"/>
      <c r="D1" s="289" t="s">
        <v>2</v>
      </c>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c r="DV1" s="290"/>
      <c r="DW1" s="290"/>
      <c r="DX1" s="290"/>
      <c r="DY1" s="290"/>
      <c r="DZ1" s="290"/>
      <c r="EA1" s="290"/>
      <c r="EB1" s="290"/>
      <c r="EC1" s="290"/>
      <c r="ED1" s="290"/>
      <c r="EE1" s="290"/>
      <c r="EF1" s="290"/>
      <c r="EG1" s="290"/>
      <c r="EH1" s="290"/>
      <c r="EI1" s="290"/>
      <c r="EJ1" s="290"/>
      <c r="EK1" s="290"/>
      <c r="EL1" s="290"/>
      <c r="EM1" s="290"/>
      <c r="EN1" s="290"/>
      <c r="EO1" s="290"/>
      <c r="EP1" s="290"/>
      <c r="EQ1" s="290"/>
      <c r="ER1" s="290"/>
      <c r="ES1" s="290"/>
      <c r="ET1" s="290"/>
      <c r="EU1" s="290"/>
      <c r="EV1" s="290"/>
      <c r="EW1" s="290"/>
      <c r="EX1" s="290"/>
      <c r="EY1" s="290"/>
      <c r="EZ1" s="290"/>
      <c r="FA1" s="290"/>
      <c r="FB1" s="290"/>
      <c r="FC1" s="290"/>
      <c r="FD1" s="290"/>
      <c r="FE1" s="290"/>
      <c r="FF1" s="290"/>
      <c r="FG1" s="290"/>
      <c r="FH1" s="290"/>
      <c r="FI1" s="290"/>
      <c r="FJ1" s="290"/>
      <c r="FK1" s="290"/>
      <c r="FL1" s="290"/>
      <c r="FM1" s="290"/>
      <c r="FN1" s="290"/>
      <c r="FO1" s="290"/>
      <c r="FP1" s="290"/>
      <c r="FQ1" s="290"/>
      <c r="FR1" s="290"/>
      <c r="FS1" s="290"/>
      <c r="FT1" s="290"/>
      <c r="FU1" s="290"/>
      <c r="FV1" s="290"/>
      <c r="FW1" s="290"/>
      <c r="FX1" s="290"/>
      <c r="FY1" s="290"/>
      <c r="FZ1" s="290"/>
      <c r="GA1" s="290"/>
      <c r="GB1" s="290"/>
      <c r="GC1" s="290"/>
      <c r="GD1" s="290"/>
      <c r="GE1" s="290"/>
      <c r="GF1" s="290"/>
      <c r="GG1" s="290"/>
      <c r="GH1" s="290"/>
      <c r="GI1" s="290"/>
      <c r="GJ1" s="290"/>
      <c r="GK1" s="290"/>
      <c r="GL1" s="290"/>
      <c r="GM1" s="290"/>
      <c r="GN1" s="290"/>
      <c r="GO1" s="290"/>
      <c r="GP1" s="290"/>
      <c r="GQ1" s="290"/>
      <c r="GR1" s="290"/>
      <c r="GS1" s="290"/>
      <c r="GT1" s="290"/>
      <c r="GU1" s="290"/>
      <c r="GV1" s="290"/>
      <c r="GW1" s="290"/>
      <c r="GX1" s="290"/>
      <c r="GY1" s="290"/>
      <c r="GZ1" s="290"/>
      <c r="HA1" s="290"/>
      <c r="HB1" s="290"/>
      <c r="HC1" s="290"/>
      <c r="HD1" s="290"/>
      <c r="HE1" s="290"/>
      <c r="HF1" s="290"/>
      <c r="HG1" s="290"/>
      <c r="HH1" s="290"/>
      <c r="HI1" s="290"/>
      <c r="HJ1" s="290"/>
      <c r="HK1" s="290"/>
      <c r="HL1" s="290"/>
      <c r="HM1" s="290"/>
      <c r="HN1" s="290"/>
      <c r="HO1" s="290"/>
      <c r="HP1" s="290"/>
      <c r="HQ1" s="290"/>
      <c r="HR1" s="290"/>
      <c r="HS1" s="290"/>
      <c r="HT1" s="290"/>
      <c r="HU1" s="290"/>
      <c r="HV1" s="290"/>
      <c r="HW1" s="290"/>
      <c r="HX1" s="290"/>
      <c r="HY1" s="290"/>
      <c r="HZ1" s="290"/>
      <c r="IA1" s="290"/>
      <c r="IB1" s="290"/>
      <c r="IC1" s="290"/>
      <c r="ID1" s="290"/>
      <c r="IE1" s="290"/>
      <c r="IF1" s="290"/>
      <c r="IG1" s="290"/>
      <c r="IH1" s="290"/>
      <c r="II1" s="290"/>
      <c r="IJ1" s="290"/>
      <c r="IK1" s="290"/>
      <c r="IL1" s="290"/>
      <c r="IM1" s="290"/>
      <c r="IN1" s="290"/>
      <c r="IO1" s="290"/>
      <c r="IP1" s="290"/>
      <c r="IQ1" s="290"/>
      <c r="IR1" s="290"/>
      <c r="IS1" s="290"/>
      <c r="IT1" s="290"/>
      <c r="IU1" s="290"/>
      <c r="IV1" s="290"/>
    </row>
    <row r="2" customFormat="1" ht="20.1" customHeight="1" spans="1:256">
      <c r="A2" s="291" t="s">
        <v>3</v>
      </c>
      <c r="B2" s="292"/>
      <c r="C2" s="292"/>
      <c r="D2" s="292"/>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c r="BZ2" s="290"/>
      <c r="CA2" s="290"/>
      <c r="CB2" s="290"/>
      <c r="CC2" s="290"/>
      <c r="CD2" s="290"/>
      <c r="CE2" s="290"/>
      <c r="CF2" s="290"/>
      <c r="CG2" s="290"/>
      <c r="CH2" s="290"/>
      <c r="CI2" s="290"/>
      <c r="CJ2" s="290"/>
      <c r="CK2" s="290"/>
      <c r="CL2" s="290"/>
      <c r="CM2" s="290"/>
      <c r="CN2" s="290"/>
      <c r="CO2" s="290"/>
      <c r="CP2" s="290"/>
      <c r="CQ2" s="290"/>
      <c r="CR2" s="290"/>
      <c r="CS2" s="290"/>
      <c r="CT2" s="290"/>
      <c r="CU2" s="290"/>
      <c r="CV2" s="290"/>
      <c r="CW2" s="290"/>
      <c r="CX2" s="290"/>
      <c r="CY2" s="290"/>
      <c r="CZ2" s="290"/>
      <c r="DA2" s="290"/>
      <c r="DB2" s="290"/>
      <c r="DC2" s="290"/>
      <c r="DD2" s="290"/>
      <c r="DE2" s="290"/>
      <c r="DF2" s="290"/>
      <c r="DG2" s="290"/>
      <c r="DH2" s="290"/>
      <c r="DI2" s="290"/>
      <c r="DJ2" s="290"/>
      <c r="DK2" s="290"/>
      <c r="DL2" s="290"/>
      <c r="DM2" s="290"/>
      <c r="DN2" s="290"/>
      <c r="DO2" s="290"/>
      <c r="DP2" s="290"/>
      <c r="DQ2" s="290"/>
      <c r="DR2" s="290"/>
      <c r="DS2" s="290"/>
      <c r="DT2" s="290"/>
      <c r="DU2" s="290"/>
      <c r="DV2" s="290"/>
      <c r="DW2" s="290"/>
      <c r="DX2" s="290"/>
      <c r="DY2" s="290"/>
      <c r="DZ2" s="290"/>
      <c r="EA2" s="290"/>
      <c r="EB2" s="290"/>
      <c r="EC2" s="290"/>
      <c r="ED2" s="290"/>
      <c r="EE2" s="290"/>
      <c r="EF2" s="290"/>
      <c r="EG2" s="290"/>
      <c r="EH2" s="290"/>
      <c r="EI2" s="290"/>
      <c r="EJ2" s="290"/>
      <c r="EK2" s="290"/>
      <c r="EL2" s="290"/>
      <c r="EM2" s="290"/>
      <c r="EN2" s="290"/>
      <c r="EO2" s="290"/>
      <c r="EP2" s="290"/>
      <c r="EQ2" s="290"/>
      <c r="ER2" s="290"/>
      <c r="ES2" s="290"/>
      <c r="ET2" s="290"/>
      <c r="EU2" s="290"/>
      <c r="EV2" s="290"/>
      <c r="EW2" s="290"/>
      <c r="EX2" s="290"/>
      <c r="EY2" s="290"/>
      <c r="EZ2" s="290"/>
      <c r="FA2" s="290"/>
      <c r="FB2" s="290"/>
      <c r="FC2" s="290"/>
      <c r="FD2" s="290"/>
      <c r="FE2" s="290"/>
      <c r="FF2" s="290"/>
      <c r="FG2" s="290"/>
      <c r="FH2" s="290"/>
      <c r="FI2" s="290"/>
      <c r="FJ2" s="290"/>
      <c r="FK2" s="290"/>
      <c r="FL2" s="290"/>
      <c r="FM2" s="290"/>
      <c r="FN2" s="290"/>
      <c r="FO2" s="290"/>
      <c r="FP2" s="290"/>
      <c r="FQ2" s="290"/>
      <c r="FR2" s="290"/>
      <c r="FS2" s="290"/>
      <c r="FT2" s="290"/>
      <c r="FU2" s="290"/>
      <c r="FV2" s="290"/>
      <c r="FW2" s="290"/>
      <c r="FX2" s="290"/>
      <c r="FY2" s="290"/>
      <c r="FZ2" s="290"/>
      <c r="GA2" s="290"/>
      <c r="GB2" s="290"/>
      <c r="GC2" s="290"/>
      <c r="GD2" s="290"/>
      <c r="GE2" s="290"/>
      <c r="GF2" s="290"/>
      <c r="GG2" s="290"/>
      <c r="GH2" s="290"/>
      <c r="GI2" s="290"/>
      <c r="GJ2" s="290"/>
      <c r="GK2" s="290"/>
      <c r="GL2" s="290"/>
      <c r="GM2" s="290"/>
      <c r="GN2" s="290"/>
      <c r="GO2" s="290"/>
      <c r="GP2" s="290"/>
      <c r="GQ2" s="290"/>
      <c r="GR2" s="290"/>
      <c r="GS2" s="290"/>
      <c r="GT2" s="290"/>
      <c r="GU2" s="290"/>
      <c r="GV2" s="290"/>
      <c r="GW2" s="290"/>
      <c r="GX2" s="290"/>
      <c r="GY2" s="290"/>
      <c r="GZ2" s="290"/>
      <c r="HA2" s="290"/>
      <c r="HB2" s="290"/>
      <c r="HC2" s="290"/>
      <c r="HD2" s="290"/>
      <c r="HE2" s="290"/>
      <c r="HF2" s="290"/>
      <c r="HG2" s="290"/>
      <c r="HH2" s="290"/>
      <c r="HI2" s="290"/>
      <c r="HJ2" s="290"/>
      <c r="HK2" s="290"/>
      <c r="HL2" s="290"/>
      <c r="HM2" s="290"/>
      <c r="HN2" s="290"/>
      <c r="HO2" s="290"/>
      <c r="HP2" s="290"/>
      <c r="HQ2" s="290"/>
      <c r="HR2" s="290"/>
      <c r="HS2" s="290"/>
      <c r="HT2" s="290"/>
      <c r="HU2" s="290"/>
      <c r="HV2" s="290"/>
      <c r="HW2" s="290"/>
      <c r="HX2" s="290"/>
      <c r="HY2" s="290"/>
      <c r="HZ2" s="290"/>
      <c r="IA2" s="290"/>
      <c r="IB2" s="290"/>
      <c r="IC2" s="290"/>
      <c r="ID2" s="290"/>
      <c r="IE2" s="290"/>
      <c r="IF2" s="290"/>
      <c r="IG2" s="290"/>
      <c r="IH2" s="290"/>
      <c r="II2" s="290"/>
      <c r="IJ2" s="290"/>
      <c r="IK2" s="290"/>
      <c r="IL2" s="290"/>
      <c r="IM2" s="290"/>
      <c r="IN2" s="290"/>
      <c r="IO2" s="290"/>
      <c r="IP2" s="290"/>
      <c r="IQ2" s="290"/>
      <c r="IR2" s="290"/>
      <c r="IS2" s="290"/>
      <c r="IT2" s="290"/>
      <c r="IU2" s="290"/>
      <c r="IV2" s="290"/>
    </row>
    <row r="3" customFormat="1" customHeight="1" spans="1:256">
      <c r="A3" s="293" t="s">
        <v>4</v>
      </c>
      <c r="B3" s="288"/>
      <c r="C3" s="288"/>
      <c r="D3" s="289" t="s">
        <v>5</v>
      </c>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c r="BZ3" s="290"/>
      <c r="CA3" s="290"/>
      <c r="CB3" s="290"/>
      <c r="CC3" s="290"/>
      <c r="CD3" s="290"/>
      <c r="CE3" s="290"/>
      <c r="CF3" s="290"/>
      <c r="CG3" s="290"/>
      <c r="CH3" s="290"/>
      <c r="CI3" s="290"/>
      <c r="CJ3" s="290"/>
      <c r="CK3" s="290"/>
      <c r="CL3" s="290"/>
      <c r="CM3" s="290"/>
      <c r="CN3" s="290"/>
      <c r="CO3" s="290"/>
      <c r="CP3" s="290"/>
      <c r="CQ3" s="290"/>
      <c r="CR3" s="290"/>
      <c r="CS3" s="290"/>
      <c r="CT3" s="290"/>
      <c r="CU3" s="290"/>
      <c r="CV3" s="290"/>
      <c r="CW3" s="290"/>
      <c r="CX3" s="290"/>
      <c r="CY3" s="290"/>
      <c r="CZ3" s="290"/>
      <c r="DA3" s="290"/>
      <c r="DB3" s="290"/>
      <c r="DC3" s="290"/>
      <c r="DD3" s="290"/>
      <c r="DE3" s="290"/>
      <c r="DF3" s="290"/>
      <c r="DG3" s="290"/>
      <c r="DH3" s="290"/>
      <c r="DI3" s="290"/>
      <c r="DJ3" s="290"/>
      <c r="DK3" s="290"/>
      <c r="DL3" s="290"/>
      <c r="DM3" s="290"/>
      <c r="DN3" s="290"/>
      <c r="DO3" s="290"/>
      <c r="DP3" s="290"/>
      <c r="DQ3" s="290"/>
      <c r="DR3" s="290"/>
      <c r="DS3" s="290"/>
      <c r="DT3" s="290"/>
      <c r="DU3" s="290"/>
      <c r="DV3" s="290"/>
      <c r="DW3" s="290"/>
      <c r="DX3" s="290"/>
      <c r="DY3" s="290"/>
      <c r="DZ3" s="290"/>
      <c r="EA3" s="290"/>
      <c r="EB3" s="290"/>
      <c r="EC3" s="290"/>
      <c r="ED3" s="290"/>
      <c r="EE3" s="290"/>
      <c r="EF3" s="290"/>
      <c r="EG3" s="290"/>
      <c r="EH3" s="290"/>
      <c r="EI3" s="290"/>
      <c r="EJ3" s="290"/>
      <c r="EK3" s="290"/>
      <c r="EL3" s="290"/>
      <c r="EM3" s="290"/>
      <c r="EN3" s="290"/>
      <c r="EO3" s="290"/>
      <c r="EP3" s="290"/>
      <c r="EQ3" s="290"/>
      <c r="ER3" s="290"/>
      <c r="ES3" s="290"/>
      <c r="ET3" s="290"/>
      <c r="EU3" s="290"/>
      <c r="EV3" s="290"/>
      <c r="EW3" s="290"/>
      <c r="EX3" s="290"/>
      <c r="EY3" s="290"/>
      <c r="EZ3" s="290"/>
      <c r="FA3" s="290"/>
      <c r="FB3" s="290"/>
      <c r="FC3" s="290"/>
      <c r="FD3" s="290"/>
      <c r="FE3" s="290"/>
      <c r="FF3" s="290"/>
      <c r="FG3" s="290"/>
      <c r="FH3" s="290"/>
      <c r="FI3" s="290"/>
      <c r="FJ3" s="290"/>
      <c r="FK3" s="290"/>
      <c r="FL3" s="290"/>
      <c r="FM3" s="290"/>
      <c r="FN3" s="290"/>
      <c r="FO3" s="290"/>
      <c r="FP3" s="290"/>
      <c r="FQ3" s="290"/>
      <c r="FR3" s="290"/>
      <c r="FS3" s="290"/>
      <c r="FT3" s="290"/>
      <c r="FU3" s="290"/>
      <c r="FV3" s="290"/>
      <c r="FW3" s="290"/>
      <c r="FX3" s="290"/>
      <c r="FY3" s="290"/>
      <c r="FZ3" s="290"/>
      <c r="GA3" s="290"/>
      <c r="GB3" s="290"/>
      <c r="GC3" s="290"/>
      <c r="GD3" s="290"/>
      <c r="GE3" s="290"/>
      <c r="GF3" s="290"/>
      <c r="GG3" s="290"/>
      <c r="GH3" s="290"/>
      <c r="GI3" s="290"/>
      <c r="GJ3" s="290"/>
      <c r="GK3" s="290"/>
      <c r="GL3" s="290"/>
      <c r="GM3" s="290"/>
      <c r="GN3" s="290"/>
      <c r="GO3" s="290"/>
      <c r="GP3" s="290"/>
      <c r="GQ3" s="290"/>
      <c r="GR3" s="290"/>
      <c r="GS3" s="290"/>
      <c r="GT3" s="290"/>
      <c r="GU3" s="290"/>
      <c r="GV3" s="290"/>
      <c r="GW3" s="290"/>
      <c r="GX3" s="290"/>
      <c r="GY3" s="290"/>
      <c r="GZ3" s="290"/>
      <c r="HA3" s="290"/>
      <c r="HB3" s="290"/>
      <c r="HC3" s="290"/>
      <c r="HD3" s="290"/>
      <c r="HE3" s="290"/>
      <c r="HF3" s="290"/>
      <c r="HG3" s="290"/>
      <c r="HH3" s="290"/>
      <c r="HI3" s="290"/>
      <c r="HJ3" s="290"/>
      <c r="HK3" s="290"/>
      <c r="HL3" s="290"/>
      <c r="HM3" s="290"/>
      <c r="HN3" s="290"/>
      <c r="HO3" s="290"/>
      <c r="HP3" s="290"/>
      <c r="HQ3" s="290"/>
      <c r="HR3" s="290"/>
      <c r="HS3" s="290"/>
      <c r="HT3" s="290"/>
      <c r="HU3" s="290"/>
      <c r="HV3" s="290"/>
      <c r="HW3" s="290"/>
      <c r="HX3" s="290"/>
      <c r="HY3" s="290"/>
      <c r="HZ3" s="290"/>
      <c r="IA3" s="290"/>
      <c r="IB3" s="290"/>
      <c r="IC3" s="290"/>
      <c r="ID3" s="290"/>
      <c r="IE3" s="290"/>
      <c r="IF3" s="290"/>
      <c r="IG3" s="290"/>
      <c r="IH3" s="290"/>
      <c r="II3" s="290"/>
      <c r="IJ3" s="290"/>
      <c r="IK3" s="290"/>
      <c r="IL3" s="290"/>
      <c r="IM3" s="290"/>
      <c r="IN3" s="290"/>
      <c r="IO3" s="290"/>
      <c r="IP3" s="290"/>
      <c r="IQ3" s="290"/>
      <c r="IR3" s="290"/>
      <c r="IS3" s="290"/>
      <c r="IT3" s="290"/>
      <c r="IU3" s="290"/>
      <c r="IV3" s="290"/>
    </row>
    <row r="4" customFormat="1" customHeight="1" spans="1:256">
      <c r="A4" s="294" t="s">
        <v>6</v>
      </c>
      <c r="B4" s="294"/>
      <c r="C4" s="294" t="s">
        <v>7</v>
      </c>
      <c r="D4" s="294"/>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0"/>
      <c r="CB4" s="290"/>
      <c r="CC4" s="290"/>
      <c r="CD4" s="290"/>
      <c r="CE4" s="290"/>
      <c r="CF4" s="290"/>
      <c r="CG4" s="290"/>
      <c r="CH4" s="290"/>
      <c r="CI4" s="290"/>
      <c r="CJ4" s="290"/>
      <c r="CK4" s="290"/>
      <c r="CL4" s="290"/>
      <c r="CM4" s="290"/>
      <c r="CN4" s="290"/>
      <c r="CO4" s="290"/>
      <c r="CP4" s="290"/>
      <c r="CQ4" s="290"/>
      <c r="CR4" s="290"/>
      <c r="CS4" s="290"/>
      <c r="CT4" s="290"/>
      <c r="CU4" s="290"/>
      <c r="CV4" s="290"/>
      <c r="CW4" s="290"/>
      <c r="CX4" s="290"/>
      <c r="CY4" s="290"/>
      <c r="CZ4" s="290"/>
      <c r="DA4" s="290"/>
      <c r="DB4" s="290"/>
      <c r="DC4" s="290"/>
      <c r="DD4" s="290"/>
      <c r="DE4" s="290"/>
      <c r="DF4" s="290"/>
      <c r="DG4" s="290"/>
      <c r="DH4" s="290"/>
      <c r="DI4" s="290"/>
      <c r="DJ4" s="290"/>
      <c r="DK4" s="290"/>
      <c r="DL4" s="290"/>
      <c r="DM4" s="290"/>
      <c r="DN4" s="290"/>
      <c r="DO4" s="290"/>
      <c r="DP4" s="290"/>
      <c r="DQ4" s="290"/>
      <c r="DR4" s="290"/>
      <c r="DS4" s="290"/>
      <c r="DT4" s="290"/>
      <c r="DU4" s="290"/>
      <c r="DV4" s="290"/>
      <c r="DW4" s="290"/>
      <c r="DX4" s="290"/>
      <c r="DY4" s="290"/>
      <c r="DZ4" s="290"/>
      <c r="EA4" s="290"/>
      <c r="EB4" s="290"/>
      <c r="EC4" s="290"/>
      <c r="ED4" s="290"/>
      <c r="EE4" s="290"/>
      <c r="EF4" s="290"/>
      <c r="EG4" s="290"/>
      <c r="EH4" s="290"/>
      <c r="EI4" s="290"/>
      <c r="EJ4" s="290"/>
      <c r="EK4" s="290"/>
      <c r="EL4" s="290"/>
      <c r="EM4" s="290"/>
      <c r="EN4" s="290"/>
      <c r="EO4" s="290"/>
      <c r="EP4" s="290"/>
      <c r="EQ4" s="290"/>
      <c r="ER4" s="290"/>
      <c r="ES4" s="290"/>
      <c r="ET4" s="290"/>
      <c r="EU4" s="290"/>
      <c r="EV4" s="290"/>
      <c r="EW4" s="290"/>
      <c r="EX4" s="290"/>
      <c r="EY4" s="290"/>
      <c r="EZ4" s="290"/>
      <c r="FA4" s="290"/>
      <c r="FB4" s="290"/>
      <c r="FC4" s="290"/>
      <c r="FD4" s="290"/>
      <c r="FE4" s="290"/>
      <c r="FF4" s="290"/>
      <c r="FG4" s="290"/>
      <c r="FH4" s="290"/>
      <c r="FI4" s="290"/>
      <c r="FJ4" s="290"/>
      <c r="FK4" s="290"/>
      <c r="FL4" s="290"/>
      <c r="FM4" s="290"/>
      <c r="FN4" s="290"/>
      <c r="FO4" s="290"/>
      <c r="FP4" s="290"/>
      <c r="FQ4" s="290"/>
      <c r="FR4" s="290"/>
      <c r="FS4" s="290"/>
      <c r="FT4" s="290"/>
      <c r="FU4" s="290"/>
      <c r="FV4" s="290"/>
      <c r="FW4" s="290"/>
      <c r="FX4" s="290"/>
      <c r="FY4" s="290"/>
      <c r="FZ4" s="290"/>
      <c r="GA4" s="290"/>
      <c r="GB4" s="290"/>
      <c r="GC4" s="290"/>
      <c r="GD4" s="290"/>
      <c r="GE4" s="290"/>
      <c r="GF4" s="290"/>
      <c r="GG4" s="290"/>
      <c r="GH4" s="290"/>
      <c r="GI4" s="290"/>
      <c r="GJ4" s="290"/>
      <c r="GK4" s="290"/>
      <c r="GL4" s="290"/>
      <c r="GM4" s="290"/>
      <c r="GN4" s="290"/>
      <c r="GO4" s="290"/>
      <c r="GP4" s="290"/>
      <c r="GQ4" s="290"/>
      <c r="GR4" s="290"/>
      <c r="GS4" s="290"/>
      <c r="GT4" s="290"/>
      <c r="GU4" s="290"/>
      <c r="GV4" s="290"/>
      <c r="GW4" s="290"/>
      <c r="GX4" s="290"/>
      <c r="GY4" s="290"/>
      <c r="GZ4" s="290"/>
      <c r="HA4" s="290"/>
      <c r="HB4" s="290"/>
      <c r="HC4" s="290"/>
      <c r="HD4" s="290"/>
      <c r="HE4" s="290"/>
      <c r="HF4" s="290"/>
      <c r="HG4" s="290"/>
      <c r="HH4" s="290"/>
      <c r="HI4" s="290"/>
      <c r="HJ4" s="290"/>
      <c r="HK4" s="290"/>
      <c r="HL4" s="290"/>
      <c r="HM4" s="290"/>
      <c r="HN4" s="290"/>
      <c r="HO4" s="290"/>
      <c r="HP4" s="290"/>
      <c r="HQ4" s="290"/>
      <c r="HR4" s="290"/>
      <c r="HS4" s="290"/>
      <c r="HT4" s="290"/>
      <c r="HU4" s="290"/>
      <c r="HV4" s="290"/>
      <c r="HW4" s="290"/>
      <c r="HX4" s="290"/>
      <c r="HY4" s="290"/>
      <c r="HZ4" s="290"/>
      <c r="IA4" s="290"/>
      <c r="IB4" s="290"/>
      <c r="IC4" s="290"/>
      <c r="ID4" s="290"/>
      <c r="IE4" s="290"/>
      <c r="IF4" s="290"/>
      <c r="IG4" s="290"/>
      <c r="IH4" s="290"/>
      <c r="II4" s="290"/>
      <c r="IJ4" s="290"/>
      <c r="IK4" s="290"/>
      <c r="IL4" s="290"/>
      <c r="IM4" s="290"/>
      <c r="IN4" s="290"/>
      <c r="IO4" s="290"/>
      <c r="IP4" s="290"/>
      <c r="IQ4" s="290"/>
      <c r="IR4" s="290"/>
      <c r="IS4" s="290"/>
      <c r="IT4" s="290"/>
      <c r="IU4" s="290"/>
      <c r="IV4" s="290"/>
    </row>
    <row r="5" customFormat="1" customHeight="1" spans="1:256">
      <c r="A5" s="294" t="s">
        <v>8</v>
      </c>
      <c r="B5" s="294" t="s">
        <v>9</v>
      </c>
      <c r="C5" s="294" t="s">
        <v>8</v>
      </c>
      <c r="D5" s="294" t="s">
        <v>9</v>
      </c>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c r="BP5" s="290"/>
      <c r="BQ5" s="290"/>
      <c r="BR5" s="290"/>
      <c r="BS5" s="290"/>
      <c r="BT5" s="290"/>
      <c r="BU5" s="290"/>
      <c r="BV5" s="290"/>
      <c r="BW5" s="290"/>
      <c r="BX5" s="290"/>
      <c r="BY5" s="290"/>
      <c r="BZ5" s="290"/>
      <c r="CA5" s="290"/>
      <c r="CB5" s="290"/>
      <c r="CC5" s="290"/>
      <c r="CD5" s="290"/>
      <c r="CE5" s="290"/>
      <c r="CF5" s="290"/>
      <c r="CG5" s="290"/>
      <c r="CH5" s="290"/>
      <c r="CI5" s="290"/>
      <c r="CJ5" s="290"/>
      <c r="CK5" s="290"/>
      <c r="CL5" s="290"/>
      <c r="CM5" s="290"/>
      <c r="CN5" s="290"/>
      <c r="CO5" s="290"/>
      <c r="CP5" s="290"/>
      <c r="CQ5" s="290"/>
      <c r="CR5" s="290"/>
      <c r="CS5" s="290"/>
      <c r="CT5" s="290"/>
      <c r="CU5" s="290"/>
      <c r="CV5" s="290"/>
      <c r="CW5" s="290"/>
      <c r="CX5" s="290"/>
      <c r="CY5" s="290"/>
      <c r="CZ5" s="290"/>
      <c r="DA5" s="290"/>
      <c r="DB5" s="290"/>
      <c r="DC5" s="290"/>
      <c r="DD5" s="290"/>
      <c r="DE5" s="290"/>
      <c r="DF5" s="290"/>
      <c r="DG5" s="290"/>
      <c r="DH5" s="290"/>
      <c r="DI5" s="290"/>
      <c r="DJ5" s="290"/>
      <c r="DK5" s="290"/>
      <c r="DL5" s="290"/>
      <c r="DM5" s="290"/>
      <c r="DN5" s="290"/>
      <c r="DO5" s="290"/>
      <c r="DP5" s="290"/>
      <c r="DQ5" s="290"/>
      <c r="DR5" s="290"/>
      <c r="DS5" s="290"/>
      <c r="DT5" s="290"/>
      <c r="DU5" s="290"/>
      <c r="DV5" s="290"/>
      <c r="DW5" s="290"/>
      <c r="DX5" s="290"/>
      <c r="DY5" s="290"/>
      <c r="DZ5" s="290"/>
      <c r="EA5" s="290"/>
      <c r="EB5" s="290"/>
      <c r="EC5" s="290"/>
      <c r="ED5" s="290"/>
      <c r="EE5" s="290"/>
      <c r="EF5" s="290"/>
      <c r="EG5" s="290"/>
      <c r="EH5" s="290"/>
      <c r="EI5" s="290"/>
      <c r="EJ5" s="290"/>
      <c r="EK5" s="290"/>
      <c r="EL5" s="290"/>
      <c r="EM5" s="290"/>
      <c r="EN5" s="290"/>
      <c r="EO5" s="290"/>
      <c r="EP5" s="290"/>
      <c r="EQ5" s="290"/>
      <c r="ER5" s="290"/>
      <c r="ES5" s="290"/>
      <c r="ET5" s="290"/>
      <c r="EU5" s="290"/>
      <c r="EV5" s="290"/>
      <c r="EW5" s="290"/>
      <c r="EX5" s="290"/>
      <c r="EY5" s="290"/>
      <c r="EZ5" s="290"/>
      <c r="FA5" s="290"/>
      <c r="FB5" s="290"/>
      <c r="FC5" s="290"/>
      <c r="FD5" s="290"/>
      <c r="FE5" s="290"/>
      <c r="FF5" s="290"/>
      <c r="FG5" s="290"/>
      <c r="FH5" s="290"/>
      <c r="FI5" s="290"/>
      <c r="FJ5" s="290"/>
      <c r="FK5" s="290"/>
      <c r="FL5" s="290"/>
      <c r="FM5" s="290"/>
      <c r="FN5" s="290"/>
      <c r="FO5" s="290"/>
      <c r="FP5" s="290"/>
      <c r="FQ5" s="290"/>
      <c r="FR5" s="290"/>
      <c r="FS5" s="290"/>
      <c r="FT5" s="290"/>
      <c r="FU5" s="290"/>
      <c r="FV5" s="290"/>
      <c r="FW5" s="290"/>
      <c r="FX5" s="290"/>
      <c r="FY5" s="290"/>
      <c r="FZ5" s="290"/>
      <c r="GA5" s="290"/>
      <c r="GB5" s="290"/>
      <c r="GC5" s="290"/>
      <c r="GD5" s="290"/>
      <c r="GE5" s="290"/>
      <c r="GF5" s="290"/>
      <c r="GG5" s="290"/>
      <c r="GH5" s="290"/>
      <c r="GI5" s="290"/>
      <c r="GJ5" s="290"/>
      <c r="GK5" s="290"/>
      <c r="GL5" s="290"/>
      <c r="GM5" s="290"/>
      <c r="GN5" s="290"/>
      <c r="GO5" s="290"/>
      <c r="GP5" s="290"/>
      <c r="GQ5" s="290"/>
      <c r="GR5" s="290"/>
      <c r="GS5" s="290"/>
      <c r="GT5" s="290"/>
      <c r="GU5" s="290"/>
      <c r="GV5" s="290"/>
      <c r="GW5" s="290"/>
      <c r="GX5" s="290"/>
      <c r="GY5" s="290"/>
      <c r="GZ5" s="290"/>
      <c r="HA5" s="290"/>
      <c r="HB5" s="290"/>
      <c r="HC5" s="290"/>
      <c r="HD5" s="290"/>
      <c r="HE5" s="290"/>
      <c r="HF5" s="290"/>
      <c r="HG5" s="290"/>
      <c r="HH5" s="290"/>
      <c r="HI5" s="290"/>
      <c r="HJ5" s="290"/>
      <c r="HK5" s="290"/>
      <c r="HL5" s="290"/>
      <c r="HM5" s="290"/>
      <c r="HN5" s="290"/>
      <c r="HO5" s="290"/>
      <c r="HP5" s="290"/>
      <c r="HQ5" s="290"/>
      <c r="HR5" s="290"/>
      <c r="HS5" s="290"/>
      <c r="HT5" s="290"/>
      <c r="HU5" s="290"/>
      <c r="HV5" s="290"/>
      <c r="HW5" s="290"/>
      <c r="HX5" s="290"/>
      <c r="HY5" s="290"/>
      <c r="HZ5" s="290"/>
      <c r="IA5" s="290"/>
      <c r="IB5" s="290"/>
      <c r="IC5" s="290"/>
      <c r="ID5" s="290"/>
      <c r="IE5" s="290"/>
      <c r="IF5" s="290"/>
      <c r="IG5" s="290"/>
      <c r="IH5" s="290"/>
      <c r="II5" s="290"/>
      <c r="IJ5" s="290"/>
      <c r="IK5" s="290"/>
      <c r="IL5" s="290"/>
      <c r="IM5" s="290"/>
      <c r="IN5" s="290"/>
      <c r="IO5" s="290"/>
      <c r="IP5" s="290"/>
      <c r="IQ5" s="290"/>
      <c r="IR5" s="290"/>
      <c r="IS5" s="290"/>
      <c r="IT5" s="290"/>
      <c r="IU5" s="290"/>
      <c r="IV5" s="290"/>
    </row>
    <row r="6" s="1" customFormat="1" customHeight="1" spans="1:256">
      <c r="A6" s="295" t="s">
        <v>10</v>
      </c>
      <c r="B6" s="131">
        <v>72010954.9</v>
      </c>
      <c r="C6" s="296" t="s">
        <v>11</v>
      </c>
      <c r="D6" s="131">
        <v>0</v>
      </c>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c r="BZ6" s="290"/>
      <c r="CA6" s="290"/>
      <c r="CB6" s="290"/>
      <c r="CC6" s="290"/>
      <c r="CD6" s="290"/>
      <c r="CE6" s="290"/>
      <c r="CF6" s="290"/>
      <c r="CG6" s="290"/>
      <c r="CH6" s="290"/>
      <c r="CI6" s="290"/>
      <c r="CJ6" s="290"/>
      <c r="CK6" s="290"/>
      <c r="CL6" s="290"/>
      <c r="CM6" s="290"/>
      <c r="CN6" s="290"/>
      <c r="CO6" s="290"/>
      <c r="CP6" s="290"/>
      <c r="CQ6" s="290"/>
      <c r="CR6" s="290"/>
      <c r="CS6" s="290"/>
      <c r="CT6" s="290"/>
      <c r="CU6" s="290"/>
      <c r="CV6" s="290"/>
      <c r="CW6" s="290"/>
      <c r="CX6" s="290"/>
      <c r="CY6" s="290"/>
      <c r="CZ6" s="290"/>
      <c r="DA6" s="290"/>
      <c r="DB6" s="290"/>
      <c r="DC6" s="290"/>
      <c r="DD6" s="290"/>
      <c r="DE6" s="290"/>
      <c r="DF6" s="290"/>
      <c r="DG6" s="290"/>
      <c r="DH6" s="290"/>
      <c r="DI6" s="290"/>
      <c r="DJ6" s="290"/>
      <c r="DK6" s="290"/>
      <c r="DL6" s="290"/>
      <c r="DM6" s="290"/>
      <c r="DN6" s="290"/>
      <c r="DO6" s="290"/>
      <c r="DP6" s="290"/>
      <c r="DQ6" s="290"/>
      <c r="DR6" s="290"/>
      <c r="DS6" s="290"/>
      <c r="DT6" s="290"/>
      <c r="DU6" s="290"/>
      <c r="DV6" s="290"/>
      <c r="DW6" s="290"/>
      <c r="DX6" s="290"/>
      <c r="DY6" s="290"/>
      <c r="DZ6" s="290"/>
      <c r="EA6" s="290"/>
      <c r="EB6" s="290"/>
      <c r="EC6" s="290"/>
      <c r="ED6" s="290"/>
      <c r="EE6" s="290"/>
      <c r="EF6" s="290"/>
      <c r="EG6" s="290"/>
      <c r="EH6" s="290"/>
      <c r="EI6" s="290"/>
      <c r="EJ6" s="290"/>
      <c r="EK6" s="290"/>
      <c r="EL6" s="290"/>
      <c r="EM6" s="290"/>
      <c r="EN6" s="290"/>
      <c r="EO6" s="290"/>
      <c r="EP6" s="290"/>
      <c r="EQ6" s="290"/>
      <c r="ER6" s="290"/>
      <c r="ES6" s="290"/>
      <c r="ET6" s="290"/>
      <c r="EU6" s="290"/>
      <c r="EV6" s="290"/>
      <c r="EW6" s="290"/>
      <c r="EX6" s="290"/>
      <c r="EY6" s="290"/>
      <c r="EZ6" s="290"/>
      <c r="FA6" s="290"/>
      <c r="FB6" s="290"/>
      <c r="FC6" s="290"/>
      <c r="FD6" s="290"/>
      <c r="FE6" s="290"/>
      <c r="FF6" s="290"/>
      <c r="FG6" s="290"/>
      <c r="FH6" s="290"/>
      <c r="FI6" s="290"/>
      <c r="FJ6" s="290"/>
      <c r="FK6" s="290"/>
      <c r="FL6" s="290"/>
      <c r="FM6" s="290"/>
      <c r="FN6" s="290"/>
      <c r="FO6" s="290"/>
      <c r="FP6" s="290"/>
      <c r="FQ6" s="290"/>
      <c r="FR6" s="290"/>
      <c r="FS6" s="290"/>
      <c r="FT6" s="290"/>
      <c r="FU6" s="290"/>
      <c r="FV6" s="290"/>
      <c r="FW6" s="290"/>
      <c r="FX6" s="290"/>
      <c r="FY6" s="290"/>
      <c r="FZ6" s="290"/>
      <c r="GA6" s="290"/>
      <c r="GB6" s="290"/>
      <c r="GC6" s="290"/>
      <c r="GD6" s="290"/>
      <c r="GE6" s="290"/>
      <c r="GF6" s="290"/>
      <c r="GG6" s="290"/>
      <c r="GH6" s="290"/>
      <c r="GI6" s="290"/>
      <c r="GJ6" s="290"/>
      <c r="GK6" s="290"/>
      <c r="GL6" s="290"/>
      <c r="GM6" s="290"/>
      <c r="GN6" s="290"/>
      <c r="GO6" s="290"/>
      <c r="GP6" s="290"/>
      <c r="GQ6" s="290"/>
      <c r="GR6" s="290"/>
      <c r="GS6" s="290"/>
      <c r="GT6" s="290"/>
      <c r="GU6" s="290"/>
      <c r="GV6" s="290"/>
      <c r="GW6" s="290"/>
      <c r="GX6" s="290"/>
      <c r="GY6" s="290"/>
      <c r="GZ6" s="290"/>
      <c r="HA6" s="290"/>
      <c r="HB6" s="290"/>
      <c r="HC6" s="290"/>
      <c r="HD6" s="290"/>
      <c r="HE6" s="290"/>
      <c r="HF6" s="290"/>
      <c r="HG6" s="290"/>
      <c r="HH6" s="290"/>
      <c r="HI6" s="290"/>
      <c r="HJ6" s="290"/>
      <c r="HK6" s="290"/>
      <c r="HL6" s="290"/>
      <c r="HM6" s="290"/>
      <c r="HN6" s="290"/>
      <c r="HO6" s="290"/>
      <c r="HP6" s="290"/>
      <c r="HQ6" s="290"/>
      <c r="HR6" s="290"/>
      <c r="HS6" s="290"/>
      <c r="HT6" s="290"/>
      <c r="HU6" s="290"/>
      <c r="HV6" s="290"/>
      <c r="HW6" s="290"/>
      <c r="HX6" s="290"/>
      <c r="HY6" s="290"/>
      <c r="HZ6" s="290"/>
      <c r="IA6" s="290"/>
      <c r="IB6" s="290"/>
      <c r="IC6" s="290"/>
      <c r="ID6" s="290"/>
      <c r="IE6" s="290"/>
      <c r="IF6" s="290"/>
      <c r="IG6" s="290"/>
      <c r="IH6" s="290"/>
      <c r="II6" s="290"/>
      <c r="IJ6" s="290"/>
      <c r="IK6" s="290"/>
      <c r="IL6" s="290"/>
      <c r="IM6" s="290"/>
      <c r="IN6" s="290"/>
      <c r="IO6" s="290"/>
      <c r="IP6" s="290"/>
      <c r="IQ6" s="290"/>
      <c r="IR6" s="290"/>
      <c r="IS6" s="290"/>
      <c r="IT6" s="290"/>
      <c r="IU6" s="290"/>
      <c r="IV6" s="290"/>
    </row>
    <row r="7" s="1" customFormat="1" customHeight="1" spans="1:256">
      <c r="A7" s="295" t="s">
        <v>12</v>
      </c>
      <c r="B7" s="131">
        <v>0</v>
      </c>
      <c r="C7" s="297" t="s">
        <v>13</v>
      </c>
      <c r="D7" s="131">
        <v>0</v>
      </c>
      <c r="E7" s="114"/>
      <c r="F7" s="114"/>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c r="BM7" s="290"/>
      <c r="BN7" s="290"/>
      <c r="BO7" s="290"/>
      <c r="BP7" s="290"/>
      <c r="BQ7" s="290"/>
      <c r="BR7" s="290"/>
      <c r="BS7" s="290"/>
      <c r="BT7" s="290"/>
      <c r="BU7" s="290"/>
      <c r="BV7" s="290"/>
      <c r="BW7" s="290"/>
      <c r="BX7" s="290"/>
      <c r="BY7" s="290"/>
      <c r="BZ7" s="290"/>
      <c r="CA7" s="290"/>
      <c r="CB7" s="290"/>
      <c r="CC7" s="290"/>
      <c r="CD7" s="290"/>
      <c r="CE7" s="290"/>
      <c r="CF7" s="290"/>
      <c r="CG7" s="290"/>
      <c r="CH7" s="290"/>
      <c r="CI7" s="290"/>
      <c r="CJ7" s="290"/>
      <c r="CK7" s="290"/>
      <c r="CL7" s="290"/>
      <c r="CM7" s="290"/>
      <c r="CN7" s="290"/>
      <c r="CO7" s="290"/>
      <c r="CP7" s="290"/>
      <c r="CQ7" s="290"/>
      <c r="CR7" s="290"/>
      <c r="CS7" s="290"/>
      <c r="CT7" s="290"/>
      <c r="CU7" s="290"/>
      <c r="CV7" s="290"/>
      <c r="CW7" s="290"/>
      <c r="CX7" s="290"/>
      <c r="CY7" s="290"/>
      <c r="CZ7" s="290"/>
      <c r="DA7" s="290"/>
      <c r="DB7" s="290"/>
      <c r="DC7" s="290"/>
      <c r="DD7" s="290"/>
      <c r="DE7" s="290"/>
      <c r="DF7" s="290"/>
      <c r="DG7" s="290"/>
      <c r="DH7" s="290"/>
      <c r="DI7" s="290"/>
      <c r="DJ7" s="290"/>
      <c r="DK7" s="290"/>
      <c r="DL7" s="290"/>
      <c r="DM7" s="290"/>
      <c r="DN7" s="290"/>
      <c r="DO7" s="290"/>
      <c r="DP7" s="290"/>
      <c r="DQ7" s="290"/>
      <c r="DR7" s="290"/>
      <c r="DS7" s="290"/>
      <c r="DT7" s="290"/>
      <c r="DU7" s="290"/>
      <c r="DV7" s="290"/>
      <c r="DW7" s="290"/>
      <c r="DX7" s="290"/>
      <c r="DY7" s="290"/>
      <c r="DZ7" s="290"/>
      <c r="EA7" s="290"/>
      <c r="EB7" s="290"/>
      <c r="EC7" s="290"/>
      <c r="ED7" s="290"/>
      <c r="EE7" s="290"/>
      <c r="EF7" s="290"/>
      <c r="EG7" s="290"/>
      <c r="EH7" s="290"/>
      <c r="EI7" s="290"/>
      <c r="EJ7" s="290"/>
      <c r="EK7" s="290"/>
      <c r="EL7" s="290"/>
      <c r="EM7" s="290"/>
      <c r="EN7" s="290"/>
      <c r="EO7" s="290"/>
      <c r="EP7" s="290"/>
      <c r="EQ7" s="290"/>
      <c r="ER7" s="290"/>
      <c r="ES7" s="290"/>
      <c r="ET7" s="290"/>
      <c r="EU7" s="290"/>
      <c r="EV7" s="290"/>
      <c r="EW7" s="290"/>
      <c r="EX7" s="290"/>
      <c r="EY7" s="290"/>
      <c r="EZ7" s="290"/>
      <c r="FA7" s="290"/>
      <c r="FB7" s="290"/>
      <c r="FC7" s="290"/>
      <c r="FD7" s="290"/>
      <c r="FE7" s="290"/>
      <c r="FF7" s="290"/>
      <c r="FG7" s="290"/>
      <c r="FH7" s="290"/>
      <c r="FI7" s="290"/>
      <c r="FJ7" s="290"/>
      <c r="FK7" s="290"/>
      <c r="FL7" s="290"/>
      <c r="FM7" s="290"/>
      <c r="FN7" s="290"/>
      <c r="FO7" s="290"/>
      <c r="FP7" s="290"/>
      <c r="FQ7" s="290"/>
      <c r="FR7" s="290"/>
      <c r="FS7" s="290"/>
      <c r="FT7" s="290"/>
      <c r="FU7" s="290"/>
      <c r="FV7" s="290"/>
      <c r="FW7" s="290"/>
      <c r="FX7" s="290"/>
      <c r="FY7" s="290"/>
      <c r="FZ7" s="290"/>
      <c r="GA7" s="290"/>
      <c r="GB7" s="290"/>
      <c r="GC7" s="290"/>
      <c r="GD7" s="290"/>
      <c r="GE7" s="290"/>
      <c r="GF7" s="290"/>
      <c r="GG7" s="290"/>
      <c r="GH7" s="290"/>
      <c r="GI7" s="290"/>
      <c r="GJ7" s="290"/>
      <c r="GK7" s="290"/>
      <c r="GL7" s="290"/>
      <c r="GM7" s="290"/>
      <c r="GN7" s="290"/>
      <c r="GO7" s="290"/>
      <c r="GP7" s="290"/>
      <c r="GQ7" s="290"/>
      <c r="GR7" s="290"/>
      <c r="GS7" s="290"/>
      <c r="GT7" s="290"/>
      <c r="GU7" s="290"/>
      <c r="GV7" s="290"/>
      <c r="GW7" s="290"/>
      <c r="GX7" s="290"/>
      <c r="GY7" s="290"/>
      <c r="GZ7" s="290"/>
      <c r="HA7" s="290"/>
      <c r="HB7" s="290"/>
      <c r="HC7" s="290"/>
      <c r="HD7" s="290"/>
      <c r="HE7" s="290"/>
      <c r="HF7" s="290"/>
      <c r="HG7" s="290"/>
      <c r="HH7" s="290"/>
      <c r="HI7" s="290"/>
      <c r="HJ7" s="290"/>
      <c r="HK7" s="290"/>
      <c r="HL7" s="290"/>
      <c r="HM7" s="290"/>
      <c r="HN7" s="290"/>
      <c r="HO7" s="290"/>
      <c r="HP7" s="290"/>
      <c r="HQ7" s="290"/>
      <c r="HR7" s="290"/>
      <c r="HS7" s="290"/>
      <c r="HT7" s="290"/>
      <c r="HU7" s="290"/>
      <c r="HV7" s="290"/>
      <c r="HW7" s="290"/>
      <c r="HX7" s="290"/>
      <c r="HY7" s="290"/>
      <c r="HZ7" s="290"/>
      <c r="IA7" s="290"/>
      <c r="IB7" s="290"/>
      <c r="IC7" s="290"/>
      <c r="ID7" s="290"/>
      <c r="IE7" s="290"/>
      <c r="IF7" s="290"/>
      <c r="IG7" s="290"/>
      <c r="IH7" s="290"/>
      <c r="II7" s="290"/>
      <c r="IJ7" s="290"/>
      <c r="IK7" s="290"/>
      <c r="IL7" s="290"/>
      <c r="IM7" s="290"/>
      <c r="IN7" s="290"/>
      <c r="IO7" s="290"/>
      <c r="IP7" s="290"/>
      <c r="IQ7" s="290"/>
      <c r="IR7" s="290"/>
      <c r="IS7" s="290"/>
      <c r="IT7" s="290"/>
      <c r="IU7" s="290"/>
      <c r="IV7" s="290"/>
    </row>
    <row r="8" s="1" customFormat="1" customHeight="1" spans="1:256">
      <c r="A8" s="295" t="s">
        <v>14</v>
      </c>
      <c r="B8" s="298"/>
      <c r="C8" s="297" t="s">
        <v>15</v>
      </c>
      <c r="D8" s="131">
        <v>0</v>
      </c>
      <c r="E8" s="114"/>
      <c r="F8" s="114"/>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c r="CN8" s="290"/>
      <c r="CO8" s="290"/>
      <c r="CP8" s="290"/>
      <c r="CQ8" s="290"/>
      <c r="CR8" s="290"/>
      <c r="CS8" s="290"/>
      <c r="CT8" s="290"/>
      <c r="CU8" s="290"/>
      <c r="CV8" s="290"/>
      <c r="CW8" s="290"/>
      <c r="CX8" s="290"/>
      <c r="CY8" s="290"/>
      <c r="CZ8" s="290"/>
      <c r="DA8" s="290"/>
      <c r="DB8" s="290"/>
      <c r="DC8" s="290"/>
      <c r="DD8" s="290"/>
      <c r="DE8" s="290"/>
      <c r="DF8" s="290"/>
      <c r="DG8" s="290"/>
      <c r="DH8" s="290"/>
      <c r="DI8" s="290"/>
      <c r="DJ8" s="290"/>
      <c r="DK8" s="290"/>
      <c r="DL8" s="290"/>
      <c r="DM8" s="290"/>
      <c r="DN8" s="290"/>
      <c r="DO8" s="290"/>
      <c r="DP8" s="290"/>
      <c r="DQ8" s="290"/>
      <c r="DR8" s="290"/>
      <c r="DS8" s="290"/>
      <c r="DT8" s="290"/>
      <c r="DU8" s="290"/>
      <c r="DV8" s="290"/>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c r="EU8" s="290"/>
      <c r="EV8" s="290"/>
      <c r="EW8" s="290"/>
      <c r="EX8" s="290"/>
      <c r="EY8" s="290"/>
      <c r="EZ8" s="290"/>
      <c r="FA8" s="290"/>
      <c r="FB8" s="290"/>
      <c r="FC8" s="290"/>
      <c r="FD8" s="290"/>
      <c r="FE8" s="290"/>
      <c r="FF8" s="290"/>
      <c r="FG8" s="290"/>
      <c r="FH8" s="290"/>
      <c r="FI8" s="290"/>
      <c r="FJ8" s="290"/>
      <c r="FK8" s="290"/>
      <c r="FL8" s="290"/>
      <c r="FM8" s="290"/>
      <c r="FN8" s="290"/>
      <c r="FO8" s="290"/>
      <c r="FP8" s="290"/>
      <c r="FQ8" s="290"/>
      <c r="FR8" s="290"/>
      <c r="FS8" s="290"/>
      <c r="FT8" s="290"/>
      <c r="FU8" s="290"/>
      <c r="FV8" s="290"/>
      <c r="FW8" s="290"/>
      <c r="FX8" s="290"/>
      <c r="FY8" s="290"/>
      <c r="FZ8" s="290"/>
      <c r="GA8" s="290"/>
      <c r="GB8" s="290"/>
      <c r="GC8" s="290"/>
      <c r="GD8" s="290"/>
      <c r="GE8" s="290"/>
      <c r="GF8" s="290"/>
      <c r="GG8" s="290"/>
      <c r="GH8" s="290"/>
      <c r="GI8" s="290"/>
      <c r="GJ8" s="290"/>
      <c r="GK8" s="290"/>
      <c r="GL8" s="290"/>
      <c r="GM8" s="290"/>
      <c r="GN8" s="290"/>
      <c r="GO8" s="290"/>
      <c r="GP8" s="290"/>
      <c r="GQ8" s="290"/>
      <c r="GR8" s="290"/>
      <c r="GS8" s="290"/>
      <c r="GT8" s="290"/>
      <c r="GU8" s="290"/>
      <c r="GV8" s="290"/>
      <c r="GW8" s="290"/>
      <c r="GX8" s="290"/>
      <c r="GY8" s="290"/>
      <c r="GZ8" s="290"/>
      <c r="HA8" s="290"/>
      <c r="HB8" s="290"/>
      <c r="HC8" s="290"/>
      <c r="HD8" s="290"/>
      <c r="HE8" s="290"/>
      <c r="HF8" s="290"/>
      <c r="HG8" s="290"/>
      <c r="HH8" s="290"/>
      <c r="HI8" s="290"/>
      <c r="HJ8" s="290"/>
      <c r="HK8" s="290"/>
      <c r="HL8" s="290"/>
      <c r="HM8" s="290"/>
      <c r="HN8" s="290"/>
      <c r="HO8" s="290"/>
      <c r="HP8" s="290"/>
      <c r="HQ8" s="290"/>
      <c r="HR8" s="290"/>
      <c r="HS8" s="290"/>
      <c r="HT8" s="290"/>
      <c r="HU8" s="290"/>
      <c r="HV8" s="290"/>
      <c r="HW8" s="290"/>
      <c r="HX8" s="290"/>
      <c r="HY8" s="290"/>
      <c r="HZ8" s="290"/>
      <c r="IA8" s="290"/>
      <c r="IB8" s="290"/>
      <c r="IC8" s="290"/>
      <c r="ID8" s="290"/>
      <c r="IE8" s="290"/>
      <c r="IF8" s="290"/>
      <c r="IG8" s="290"/>
      <c r="IH8" s="290"/>
      <c r="II8" s="290"/>
      <c r="IJ8" s="290"/>
      <c r="IK8" s="290"/>
      <c r="IL8" s="290"/>
      <c r="IM8" s="290"/>
      <c r="IN8" s="290"/>
      <c r="IO8" s="290"/>
      <c r="IP8" s="290"/>
      <c r="IQ8" s="290"/>
      <c r="IR8" s="290"/>
      <c r="IS8" s="290"/>
      <c r="IT8" s="290"/>
      <c r="IU8" s="290"/>
      <c r="IV8" s="290"/>
    </row>
    <row r="9" s="1" customFormat="1" customHeight="1" spans="1:256">
      <c r="A9" s="295" t="s">
        <v>16</v>
      </c>
      <c r="B9" s="131">
        <v>57213252</v>
      </c>
      <c r="C9" s="297" t="s">
        <v>17</v>
      </c>
      <c r="D9" s="131">
        <v>0</v>
      </c>
      <c r="E9" s="114"/>
      <c r="F9" s="114"/>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0"/>
      <c r="BI9" s="290"/>
      <c r="BJ9" s="290"/>
      <c r="BK9" s="290"/>
      <c r="BL9" s="290"/>
      <c r="BM9" s="290"/>
      <c r="BN9" s="290"/>
      <c r="BO9" s="290"/>
      <c r="BP9" s="290"/>
      <c r="BQ9" s="290"/>
      <c r="BR9" s="290"/>
      <c r="BS9" s="290"/>
      <c r="BT9" s="290"/>
      <c r="BU9" s="290"/>
      <c r="BV9" s="290"/>
      <c r="BW9" s="290"/>
      <c r="BX9" s="290"/>
      <c r="BY9" s="290"/>
      <c r="BZ9" s="290"/>
      <c r="CA9" s="290"/>
      <c r="CB9" s="290"/>
      <c r="CC9" s="290"/>
      <c r="CD9" s="290"/>
      <c r="CE9" s="290"/>
      <c r="CF9" s="290"/>
      <c r="CG9" s="290"/>
      <c r="CH9" s="290"/>
      <c r="CI9" s="290"/>
      <c r="CJ9" s="290"/>
      <c r="CK9" s="290"/>
      <c r="CL9" s="290"/>
      <c r="CM9" s="290"/>
      <c r="CN9" s="290"/>
      <c r="CO9" s="290"/>
      <c r="CP9" s="290"/>
      <c r="CQ9" s="290"/>
      <c r="CR9" s="290"/>
      <c r="CS9" s="290"/>
      <c r="CT9" s="290"/>
      <c r="CU9" s="290"/>
      <c r="CV9" s="290"/>
      <c r="CW9" s="290"/>
      <c r="CX9" s="290"/>
      <c r="CY9" s="290"/>
      <c r="CZ9" s="290"/>
      <c r="DA9" s="290"/>
      <c r="DB9" s="290"/>
      <c r="DC9" s="290"/>
      <c r="DD9" s="290"/>
      <c r="DE9" s="290"/>
      <c r="DF9" s="290"/>
      <c r="DG9" s="290"/>
      <c r="DH9" s="290"/>
      <c r="DI9" s="290"/>
      <c r="DJ9" s="290"/>
      <c r="DK9" s="290"/>
      <c r="DL9" s="290"/>
      <c r="DM9" s="290"/>
      <c r="DN9" s="290"/>
      <c r="DO9" s="290"/>
      <c r="DP9" s="290"/>
      <c r="DQ9" s="290"/>
      <c r="DR9" s="290"/>
      <c r="DS9" s="290"/>
      <c r="DT9" s="290"/>
      <c r="DU9" s="290"/>
      <c r="DV9" s="290"/>
      <c r="DW9" s="290"/>
      <c r="DX9" s="290"/>
      <c r="DY9" s="290"/>
      <c r="DZ9" s="290"/>
      <c r="EA9" s="290"/>
      <c r="EB9" s="290"/>
      <c r="EC9" s="290"/>
      <c r="ED9" s="290"/>
      <c r="EE9" s="290"/>
      <c r="EF9" s="290"/>
      <c r="EG9" s="290"/>
      <c r="EH9" s="290"/>
      <c r="EI9" s="290"/>
      <c r="EJ9" s="290"/>
      <c r="EK9" s="290"/>
      <c r="EL9" s="290"/>
      <c r="EM9" s="290"/>
      <c r="EN9" s="290"/>
      <c r="EO9" s="290"/>
      <c r="EP9" s="290"/>
      <c r="EQ9" s="290"/>
      <c r="ER9" s="290"/>
      <c r="ES9" s="290"/>
      <c r="ET9" s="290"/>
      <c r="EU9" s="290"/>
      <c r="EV9" s="290"/>
      <c r="EW9" s="290"/>
      <c r="EX9" s="290"/>
      <c r="EY9" s="290"/>
      <c r="EZ9" s="290"/>
      <c r="FA9" s="290"/>
      <c r="FB9" s="290"/>
      <c r="FC9" s="290"/>
      <c r="FD9" s="290"/>
      <c r="FE9" s="290"/>
      <c r="FF9" s="290"/>
      <c r="FG9" s="290"/>
      <c r="FH9" s="290"/>
      <c r="FI9" s="290"/>
      <c r="FJ9" s="290"/>
      <c r="FK9" s="290"/>
      <c r="FL9" s="290"/>
      <c r="FM9" s="290"/>
      <c r="FN9" s="290"/>
      <c r="FO9" s="290"/>
      <c r="FP9" s="290"/>
      <c r="FQ9" s="290"/>
      <c r="FR9" s="290"/>
      <c r="FS9" s="290"/>
      <c r="FT9" s="290"/>
      <c r="FU9" s="290"/>
      <c r="FV9" s="290"/>
      <c r="FW9" s="290"/>
      <c r="FX9" s="290"/>
      <c r="FY9" s="290"/>
      <c r="FZ9" s="290"/>
      <c r="GA9" s="290"/>
      <c r="GB9" s="290"/>
      <c r="GC9" s="290"/>
      <c r="GD9" s="290"/>
      <c r="GE9" s="290"/>
      <c r="GF9" s="290"/>
      <c r="GG9" s="290"/>
      <c r="GH9" s="290"/>
      <c r="GI9" s="290"/>
      <c r="GJ9" s="290"/>
      <c r="GK9" s="290"/>
      <c r="GL9" s="290"/>
      <c r="GM9" s="290"/>
      <c r="GN9" s="290"/>
      <c r="GO9" s="290"/>
      <c r="GP9" s="290"/>
      <c r="GQ9" s="290"/>
      <c r="GR9" s="290"/>
      <c r="GS9" s="290"/>
      <c r="GT9" s="290"/>
      <c r="GU9" s="290"/>
      <c r="GV9" s="290"/>
      <c r="GW9" s="290"/>
      <c r="GX9" s="290"/>
      <c r="GY9" s="290"/>
      <c r="GZ9" s="290"/>
      <c r="HA9" s="290"/>
      <c r="HB9" s="290"/>
      <c r="HC9" s="290"/>
      <c r="HD9" s="290"/>
      <c r="HE9" s="290"/>
      <c r="HF9" s="290"/>
      <c r="HG9" s="290"/>
      <c r="HH9" s="290"/>
      <c r="HI9" s="290"/>
      <c r="HJ9" s="290"/>
      <c r="HK9" s="290"/>
      <c r="HL9" s="290"/>
      <c r="HM9" s="290"/>
      <c r="HN9" s="290"/>
      <c r="HO9" s="290"/>
      <c r="HP9" s="290"/>
      <c r="HQ9" s="290"/>
      <c r="HR9" s="290"/>
      <c r="HS9" s="290"/>
      <c r="HT9" s="290"/>
      <c r="HU9" s="290"/>
      <c r="HV9" s="290"/>
      <c r="HW9" s="290"/>
      <c r="HX9" s="290"/>
      <c r="HY9" s="290"/>
      <c r="HZ9" s="290"/>
      <c r="IA9" s="290"/>
      <c r="IB9" s="290"/>
      <c r="IC9" s="290"/>
      <c r="ID9" s="290"/>
      <c r="IE9" s="290"/>
      <c r="IF9" s="290"/>
      <c r="IG9" s="290"/>
      <c r="IH9" s="290"/>
      <c r="II9" s="290"/>
      <c r="IJ9" s="290"/>
      <c r="IK9" s="290"/>
      <c r="IL9" s="290"/>
      <c r="IM9" s="290"/>
      <c r="IN9" s="290"/>
      <c r="IO9" s="290"/>
      <c r="IP9" s="290"/>
      <c r="IQ9" s="290"/>
      <c r="IR9" s="290"/>
      <c r="IS9" s="290"/>
      <c r="IT9" s="290"/>
      <c r="IU9" s="290"/>
      <c r="IV9" s="290"/>
    </row>
    <row r="10" s="1" customFormat="1" customHeight="1" spans="1:256">
      <c r="A10" s="295" t="s">
        <v>18</v>
      </c>
      <c r="B10" s="131">
        <v>0</v>
      </c>
      <c r="C10" s="296" t="s">
        <v>19</v>
      </c>
      <c r="D10" s="131">
        <v>0</v>
      </c>
      <c r="E10" s="114"/>
      <c r="F10" s="114"/>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c r="CL10" s="290"/>
      <c r="CM10" s="290"/>
      <c r="CN10" s="290"/>
      <c r="CO10" s="290"/>
      <c r="CP10" s="290"/>
      <c r="CQ10" s="290"/>
      <c r="CR10" s="290"/>
      <c r="CS10" s="290"/>
      <c r="CT10" s="290"/>
      <c r="CU10" s="290"/>
      <c r="CV10" s="290"/>
      <c r="CW10" s="290"/>
      <c r="CX10" s="290"/>
      <c r="CY10" s="290"/>
      <c r="CZ10" s="290"/>
      <c r="DA10" s="290"/>
      <c r="DB10" s="290"/>
      <c r="DC10" s="290"/>
      <c r="DD10" s="290"/>
      <c r="DE10" s="290"/>
      <c r="DF10" s="290"/>
      <c r="DG10" s="290"/>
      <c r="DH10" s="290"/>
      <c r="DI10" s="290"/>
      <c r="DJ10" s="290"/>
      <c r="DK10" s="290"/>
      <c r="DL10" s="290"/>
      <c r="DM10" s="290"/>
      <c r="DN10" s="290"/>
      <c r="DO10" s="290"/>
      <c r="DP10" s="290"/>
      <c r="DQ10" s="290"/>
      <c r="DR10" s="290"/>
      <c r="DS10" s="290"/>
      <c r="DT10" s="290"/>
      <c r="DU10" s="290"/>
      <c r="DV10" s="290"/>
      <c r="DW10" s="290"/>
      <c r="DX10" s="290"/>
      <c r="DY10" s="290"/>
      <c r="DZ10" s="290"/>
      <c r="EA10" s="290"/>
      <c r="EB10" s="290"/>
      <c r="EC10" s="290"/>
      <c r="ED10" s="290"/>
      <c r="EE10" s="290"/>
      <c r="EF10" s="290"/>
      <c r="EG10" s="290"/>
      <c r="EH10" s="290"/>
      <c r="EI10" s="290"/>
      <c r="EJ10" s="290"/>
      <c r="EK10" s="290"/>
      <c r="EL10" s="290"/>
      <c r="EM10" s="290"/>
      <c r="EN10" s="290"/>
      <c r="EO10" s="290"/>
      <c r="EP10" s="290"/>
      <c r="EQ10" s="290"/>
      <c r="ER10" s="290"/>
      <c r="ES10" s="290"/>
      <c r="ET10" s="290"/>
      <c r="EU10" s="290"/>
      <c r="EV10" s="290"/>
      <c r="EW10" s="290"/>
      <c r="EX10" s="290"/>
      <c r="EY10" s="290"/>
      <c r="EZ10" s="290"/>
      <c r="FA10" s="290"/>
      <c r="FB10" s="290"/>
      <c r="FC10" s="290"/>
      <c r="FD10" s="290"/>
      <c r="FE10" s="290"/>
      <c r="FF10" s="290"/>
      <c r="FG10" s="290"/>
      <c r="FH10" s="290"/>
      <c r="FI10" s="290"/>
      <c r="FJ10" s="290"/>
      <c r="FK10" s="290"/>
      <c r="FL10" s="290"/>
      <c r="FM10" s="290"/>
      <c r="FN10" s="290"/>
      <c r="FO10" s="290"/>
      <c r="FP10" s="290"/>
      <c r="FQ10" s="290"/>
      <c r="FR10" s="290"/>
      <c r="FS10" s="290"/>
      <c r="FT10" s="290"/>
      <c r="FU10" s="290"/>
      <c r="FV10" s="290"/>
      <c r="FW10" s="290"/>
      <c r="FX10" s="290"/>
      <c r="FY10" s="290"/>
      <c r="FZ10" s="290"/>
      <c r="GA10" s="290"/>
      <c r="GB10" s="290"/>
      <c r="GC10" s="290"/>
      <c r="GD10" s="290"/>
      <c r="GE10" s="290"/>
      <c r="GF10" s="290"/>
      <c r="GG10" s="290"/>
      <c r="GH10" s="290"/>
      <c r="GI10" s="290"/>
      <c r="GJ10" s="290"/>
      <c r="GK10" s="290"/>
      <c r="GL10" s="290"/>
      <c r="GM10" s="290"/>
      <c r="GN10" s="290"/>
      <c r="GO10" s="290"/>
      <c r="GP10" s="290"/>
      <c r="GQ10" s="290"/>
      <c r="GR10" s="290"/>
      <c r="GS10" s="290"/>
      <c r="GT10" s="290"/>
      <c r="GU10" s="290"/>
      <c r="GV10" s="290"/>
      <c r="GW10" s="290"/>
      <c r="GX10" s="290"/>
      <c r="GY10" s="290"/>
      <c r="GZ10" s="290"/>
      <c r="HA10" s="290"/>
      <c r="HB10" s="290"/>
      <c r="HC10" s="290"/>
      <c r="HD10" s="290"/>
      <c r="HE10" s="290"/>
      <c r="HF10" s="290"/>
      <c r="HG10" s="290"/>
      <c r="HH10" s="290"/>
      <c r="HI10" s="290"/>
      <c r="HJ10" s="290"/>
      <c r="HK10" s="290"/>
      <c r="HL10" s="290"/>
      <c r="HM10" s="290"/>
      <c r="HN10" s="290"/>
      <c r="HO10" s="290"/>
      <c r="HP10" s="290"/>
      <c r="HQ10" s="290"/>
      <c r="HR10" s="290"/>
      <c r="HS10" s="290"/>
      <c r="HT10" s="290"/>
      <c r="HU10" s="290"/>
      <c r="HV10" s="290"/>
      <c r="HW10" s="290"/>
      <c r="HX10" s="290"/>
      <c r="HY10" s="290"/>
      <c r="HZ10" s="290"/>
      <c r="IA10" s="290"/>
      <c r="IB10" s="290"/>
      <c r="IC10" s="290"/>
      <c r="ID10" s="290"/>
      <c r="IE10" s="290"/>
      <c r="IF10" s="290"/>
      <c r="IG10" s="290"/>
      <c r="IH10" s="290"/>
      <c r="II10" s="290"/>
      <c r="IJ10" s="290"/>
      <c r="IK10" s="290"/>
      <c r="IL10" s="290"/>
      <c r="IM10" s="290"/>
      <c r="IN10" s="290"/>
      <c r="IO10" s="290"/>
      <c r="IP10" s="290"/>
      <c r="IQ10" s="290"/>
      <c r="IR10" s="290"/>
      <c r="IS10" s="290"/>
      <c r="IT10" s="290"/>
      <c r="IU10" s="290"/>
      <c r="IV10" s="290"/>
    </row>
    <row r="11" s="1" customFormat="1" customHeight="1" spans="1:256">
      <c r="A11" s="295" t="s">
        <v>20</v>
      </c>
      <c r="B11" s="131">
        <v>661303667.41</v>
      </c>
      <c r="C11" s="296" t="s">
        <v>21</v>
      </c>
      <c r="D11" s="131">
        <v>0</v>
      </c>
      <c r="E11" s="114"/>
      <c r="F11" s="114"/>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290"/>
      <c r="DE11" s="290"/>
      <c r="DF11" s="290"/>
      <c r="DG11" s="290"/>
      <c r="DH11" s="290"/>
      <c r="DI11" s="290"/>
      <c r="DJ11" s="290"/>
      <c r="DK11" s="290"/>
      <c r="DL11" s="290"/>
      <c r="DM11" s="290"/>
      <c r="DN11" s="290"/>
      <c r="DO11" s="290"/>
      <c r="DP11" s="290"/>
      <c r="DQ11" s="290"/>
      <c r="DR11" s="290"/>
      <c r="DS11" s="290"/>
      <c r="DT11" s="290"/>
      <c r="DU11" s="290"/>
      <c r="DV11" s="290"/>
      <c r="DW11" s="290"/>
      <c r="DX11" s="290"/>
      <c r="DY11" s="290"/>
      <c r="DZ11" s="290"/>
      <c r="EA11" s="290"/>
      <c r="EB11" s="290"/>
      <c r="EC11" s="290"/>
      <c r="ED11" s="290"/>
      <c r="EE11" s="290"/>
      <c r="EF11" s="290"/>
      <c r="EG11" s="290"/>
      <c r="EH11" s="290"/>
      <c r="EI11" s="290"/>
      <c r="EJ11" s="290"/>
      <c r="EK11" s="290"/>
      <c r="EL11" s="290"/>
      <c r="EM11" s="290"/>
      <c r="EN11" s="290"/>
      <c r="EO11" s="290"/>
      <c r="EP11" s="290"/>
      <c r="EQ11" s="290"/>
      <c r="ER11" s="290"/>
      <c r="ES11" s="290"/>
      <c r="ET11" s="290"/>
      <c r="EU11" s="290"/>
      <c r="EV11" s="290"/>
      <c r="EW11" s="290"/>
      <c r="EX11" s="290"/>
      <c r="EY11" s="290"/>
      <c r="EZ11" s="290"/>
      <c r="FA11" s="290"/>
      <c r="FB11" s="290"/>
      <c r="FC11" s="290"/>
      <c r="FD11" s="290"/>
      <c r="FE11" s="290"/>
      <c r="FF11" s="290"/>
      <c r="FG11" s="290"/>
      <c r="FH11" s="290"/>
      <c r="FI11" s="290"/>
      <c r="FJ11" s="290"/>
      <c r="FK11" s="290"/>
      <c r="FL11" s="290"/>
      <c r="FM11" s="290"/>
      <c r="FN11" s="290"/>
      <c r="FO11" s="290"/>
      <c r="FP11" s="290"/>
      <c r="FQ11" s="290"/>
      <c r="FR11" s="290"/>
      <c r="FS11" s="290"/>
      <c r="FT11" s="290"/>
      <c r="FU11" s="290"/>
      <c r="FV11" s="290"/>
      <c r="FW11" s="290"/>
      <c r="FX11" s="290"/>
      <c r="FY11" s="290"/>
      <c r="FZ11" s="290"/>
      <c r="GA11" s="290"/>
      <c r="GB11" s="290"/>
      <c r="GC11" s="290"/>
      <c r="GD11" s="290"/>
      <c r="GE11" s="290"/>
      <c r="GF11" s="290"/>
      <c r="GG11" s="290"/>
      <c r="GH11" s="290"/>
      <c r="GI11" s="290"/>
      <c r="GJ11" s="290"/>
      <c r="GK11" s="290"/>
      <c r="GL11" s="290"/>
      <c r="GM11" s="290"/>
      <c r="GN11" s="290"/>
      <c r="GO11" s="290"/>
      <c r="GP11" s="290"/>
      <c r="GQ11" s="290"/>
      <c r="GR11" s="290"/>
      <c r="GS11" s="290"/>
      <c r="GT11" s="290"/>
      <c r="GU11" s="290"/>
      <c r="GV11" s="290"/>
      <c r="GW11" s="290"/>
      <c r="GX11" s="290"/>
      <c r="GY11" s="290"/>
      <c r="GZ11" s="290"/>
      <c r="HA11" s="290"/>
      <c r="HB11" s="290"/>
      <c r="HC11" s="290"/>
      <c r="HD11" s="290"/>
      <c r="HE11" s="290"/>
      <c r="HF11" s="290"/>
      <c r="HG11" s="290"/>
      <c r="HH11" s="290"/>
      <c r="HI11" s="290"/>
      <c r="HJ11" s="290"/>
      <c r="HK11" s="290"/>
      <c r="HL11" s="290"/>
      <c r="HM11" s="290"/>
      <c r="HN11" s="290"/>
      <c r="HO11" s="290"/>
      <c r="HP11" s="290"/>
      <c r="HQ11" s="290"/>
      <c r="HR11" s="290"/>
      <c r="HS11" s="290"/>
      <c r="HT11" s="290"/>
      <c r="HU11" s="290"/>
      <c r="HV11" s="290"/>
      <c r="HW11" s="290"/>
      <c r="HX11" s="290"/>
      <c r="HY11" s="290"/>
      <c r="HZ11" s="290"/>
      <c r="IA11" s="290"/>
      <c r="IB11" s="290"/>
      <c r="IC11" s="290"/>
      <c r="ID11" s="290"/>
      <c r="IE11" s="290"/>
      <c r="IF11" s="290"/>
      <c r="IG11" s="290"/>
      <c r="IH11" s="290"/>
      <c r="II11" s="290"/>
      <c r="IJ11" s="290"/>
      <c r="IK11" s="290"/>
      <c r="IL11" s="290"/>
      <c r="IM11" s="290"/>
      <c r="IN11" s="290"/>
      <c r="IO11" s="290"/>
      <c r="IP11" s="290"/>
      <c r="IQ11" s="290"/>
      <c r="IR11" s="290"/>
      <c r="IS11" s="290"/>
      <c r="IT11" s="290"/>
      <c r="IU11" s="290"/>
      <c r="IV11" s="290"/>
    </row>
    <row r="12" s="1" customFormat="1" customHeight="1" spans="1:256">
      <c r="A12" s="295" t="s">
        <v>22</v>
      </c>
      <c r="B12" s="131">
        <v>0</v>
      </c>
      <c r="C12" s="296" t="s">
        <v>23</v>
      </c>
      <c r="D12" s="131">
        <v>0</v>
      </c>
      <c r="E12" s="114"/>
      <c r="F12" s="114"/>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0"/>
      <c r="CB12" s="290"/>
      <c r="CC12" s="290"/>
      <c r="CD12" s="290"/>
      <c r="CE12" s="290"/>
      <c r="CF12" s="290"/>
      <c r="CG12" s="290"/>
      <c r="CH12" s="290"/>
      <c r="CI12" s="290"/>
      <c r="CJ12" s="290"/>
      <c r="CK12" s="290"/>
      <c r="CL12" s="290"/>
      <c r="CM12" s="290"/>
      <c r="CN12" s="290"/>
      <c r="CO12" s="290"/>
      <c r="CP12" s="290"/>
      <c r="CQ12" s="290"/>
      <c r="CR12" s="290"/>
      <c r="CS12" s="290"/>
      <c r="CT12" s="290"/>
      <c r="CU12" s="290"/>
      <c r="CV12" s="290"/>
      <c r="CW12" s="290"/>
      <c r="CX12" s="290"/>
      <c r="CY12" s="290"/>
      <c r="CZ12" s="290"/>
      <c r="DA12" s="290"/>
      <c r="DB12" s="290"/>
      <c r="DC12" s="290"/>
      <c r="DD12" s="290"/>
      <c r="DE12" s="290"/>
      <c r="DF12" s="290"/>
      <c r="DG12" s="290"/>
      <c r="DH12" s="290"/>
      <c r="DI12" s="290"/>
      <c r="DJ12" s="290"/>
      <c r="DK12" s="290"/>
      <c r="DL12" s="290"/>
      <c r="DM12" s="290"/>
      <c r="DN12" s="290"/>
      <c r="DO12" s="290"/>
      <c r="DP12" s="290"/>
      <c r="DQ12" s="290"/>
      <c r="DR12" s="290"/>
      <c r="DS12" s="290"/>
      <c r="DT12" s="290"/>
      <c r="DU12" s="290"/>
      <c r="DV12" s="290"/>
      <c r="DW12" s="290"/>
      <c r="DX12" s="290"/>
      <c r="DY12" s="290"/>
      <c r="DZ12" s="290"/>
      <c r="EA12" s="290"/>
      <c r="EB12" s="290"/>
      <c r="EC12" s="290"/>
      <c r="ED12" s="290"/>
      <c r="EE12" s="290"/>
      <c r="EF12" s="290"/>
      <c r="EG12" s="290"/>
      <c r="EH12" s="290"/>
      <c r="EI12" s="290"/>
      <c r="EJ12" s="290"/>
      <c r="EK12" s="290"/>
      <c r="EL12" s="290"/>
      <c r="EM12" s="290"/>
      <c r="EN12" s="290"/>
      <c r="EO12" s="290"/>
      <c r="EP12" s="290"/>
      <c r="EQ12" s="290"/>
      <c r="ER12" s="290"/>
      <c r="ES12" s="290"/>
      <c r="ET12" s="290"/>
      <c r="EU12" s="290"/>
      <c r="EV12" s="290"/>
      <c r="EW12" s="290"/>
      <c r="EX12" s="290"/>
      <c r="EY12" s="290"/>
      <c r="EZ12" s="290"/>
      <c r="FA12" s="290"/>
      <c r="FB12" s="290"/>
      <c r="FC12" s="290"/>
      <c r="FD12" s="290"/>
      <c r="FE12" s="290"/>
      <c r="FF12" s="290"/>
      <c r="FG12" s="290"/>
      <c r="FH12" s="290"/>
      <c r="FI12" s="290"/>
      <c r="FJ12" s="290"/>
      <c r="FK12" s="290"/>
      <c r="FL12" s="290"/>
      <c r="FM12" s="290"/>
      <c r="FN12" s="290"/>
      <c r="FO12" s="290"/>
      <c r="FP12" s="290"/>
      <c r="FQ12" s="290"/>
      <c r="FR12" s="290"/>
      <c r="FS12" s="290"/>
      <c r="FT12" s="290"/>
      <c r="FU12" s="290"/>
      <c r="FV12" s="290"/>
      <c r="FW12" s="290"/>
      <c r="FX12" s="290"/>
      <c r="FY12" s="290"/>
      <c r="FZ12" s="290"/>
      <c r="GA12" s="290"/>
      <c r="GB12" s="290"/>
      <c r="GC12" s="290"/>
      <c r="GD12" s="290"/>
      <c r="GE12" s="290"/>
      <c r="GF12" s="290"/>
      <c r="GG12" s="290"/>
      <c r="GH12" s="290"/>
      <c r="GI12" s="290"/>
      <c r="GJ12" s="290"/>
      <c r="GK12" s="290"/>
      <c r="GL12" s="290"/>
      <c r="GM12" s="290"/>
      <c r="GN12" s="290"/>
      <c r="GO12" s="290"/>
      <c r="GP12" s="290"/>
      <c r="GQ12" s="290"/>
      <c r="GR12" s="290"/>
      <c r="GS12" s="290"/>
      <c r="GT12" s="290"/>
      <c r="GU12" s="290"/>
      <c r="GV12" s="290"/>
      <c r="GW12" s="290"/>
      <c r="GX12" s="290"/>
      <c r="GY12" s="290"/>
      <c r="GZ12" s="290"/>
      <c r="HA12" s="290"/>
      <c r="HB12" s="290"/>
      <c r="HC12" s="290"/>
      <c r="HD12" s="290"/>
      <c r="HE12" s="290"/>
      <c r="HF12" s="290"/>
      <c r="HG12" s="290"/>
      <c r="HH12" s="290"/>
      <c r="HI12" s="290"/>
      <c r="HJ12" s="290"/>
      <c r="HK12" s="290"/>
      <c r="HL12" s="290"/>
      <c r="HM12" s="290"/>
      <c r="HN12" s="290"/>
      <c r="HO12" s="290"/>
      <c r="HP12" s="290"/>
      <c r="HQ12" s="290"/>
      <c r="HR12" s="290"/>
      <c r="HS12" s="290"/>
      <c r="HT12" s="290"/>
      <c r="HU12" s="290"/>
      <c r="HV12" s="290"/>
      <c r="HW12" s="290"/>
      <c r="HX12" s="290"/>
      <c r="HY12" s="290"/>
      <c r="HZ12" s="290"/>
      <c r="IA12" s="290"/>
      <c r="IB12" s="290"/>
      <c r="IC12" s="290"/>
      <c r="ID12" s="290"/>
      <c r="IE12" s="290"/>
      <c r="IF12" s="290"/>
      <c r="IG12" s="290"/>
      <c r="IH12" s="290"/>
      <c r="II12" s="290"/>
      <c r="IJ12" s="290"/>
      <c r="IK12" s="290"/>
      <c r="IL12" s="290"/>
      <c r="IM12" s="290"/>
      <c r="IN12" s="290"/>
      <c r="IO12" s="290"/>
      <c r="IP12" s="290"/>
      <c r="IQ12" s="290"/>
      <c r="IR12" s="290"/>
      <c r="IS12" s="290"/>
      <c r="IT12" s="290"/>
      <c r="IU12" s="290"/>
      <c r="IV12" s="290"/>
    </row>
    <row r="13" s="1" customFormat="1" customHeight="1" spans="1:256">
      <c r="A13" s="299"/>
      <c r="B13" s="300"/>
      <c r="C13" s="301" t="s">
        <v>24</v>
      </c>
      <c r="D13" s="131">
        <v>16971140.33</v>
      </c>
      <c r="E13" s="114"/>
      <c r="F13" s="114"/>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c r="CL13" s="290"/>
      <c r="CM13" s="290"/>
      <c r="CN13" s="290"/>
      <c r="CO13" s="290"/>
      <c r="CP13" s="290"/>
      <c r="CQ13" s="290"/>
      <c r="CR13" s="290"/>
      <c r="CS13" s="290"/>
      <c r="CT13" s="290"/>
      <c r="CU13" s="290"/>
      <c r="CV13" s="290"/>
      <c r="CW13" s="290"/>
      <c r="CX13" s="290"/>
      <c r="CY13" s="290"/>
      <c r="CZ13" s="290"/>
      <c r="DA13" s="290"/>
      <c r="DB13" s="290"/>
      <c r="DC13" s="290"/>
      <c r="DD13" s="290"/>
      <c r="DE13" s="290"/>
      <c r="DF13" s="290"/>
      <c r="DG13" s="290"/>
      <c r="DH13" s="290"/>
      <c r="DI13" s="290"/>
      <c r="DJ13" s="290"/>
      <c r="DK13" s="290"/>
      <c r="DL13" s="290"/>
      <c r="DM13" s="290"/>
      <c r="DN13" s="290"/>
      <c r="DO13" s="290"/>
      <c r="DP13" s="290"/>
      <c r="DQ13" s="290"/>
      <c r="DR13" s="290"/>
      <c r="DS13" s="290"/>
      <c r="DT13" s="290"/>
      <c r="DU13" s="290"/>
      <c r="DV13" s="290"/>
      <c r="DW13" s="290"/>
      <c r="DX13" s="290"/>
      <c r="DY13" s="290"/>
      <c r="DZ13" s="290"/>
      <c r="EA13" s="290"/>
      <c r="EB13" s="290"/>
      <c r="EC13" s="290"/>
      <c r="ED13" s="290"/>
      <c r="EE13" s="290"/>
      <c r="EF13" s="290"/>
      <c r="EG13" s="290"/>
      <c r="EH13" s="290"/>
      <c r="EI13" s="290"/>
      <c r="EJ13" s="290"/>
      <c r="EK13" s="290"/>
      <c r="EL13" s="290"/>
      <c r="EM13" s="290"/>
      <c r="EN13" s="290"/>
      <c r="EO13" s="290"/>
      <c r="EP13" s="290"/>
      <c r="EQ13" s="290"/>
      <c r="ER13" s="290"/>
      <c r="ES13" s="290"/>
      <c r="ET13" s="290"/>
      <c r="EU13" s="290"/>
      <c r="EV13" s="290"/>
      <c r="EW13" s="290"/>
      <c r="EX13" s="290"/>
      <c r="EY13" s="290"/>
      <c r="EZ13" s="290"/>
      <c r="FA13" s="290"/>
      <c r="FB13" s="290"/>
      <c r="FC13" s="290"/>
      <c r="FD13" s="290"/>
      <c r="FE13" s="290"/>
      <c r="FF13" s="290"/>
      <c r="FG13" s="290"/>
      <c r="FH13" s="290"/>
      <c r="FI13" s="290"/>
      <c r="FJ13" s="290"/>
      <c r="FK13" s="290"/>
      <c r="FL13" s="290"/>
      <c r="FM13" s="290"/>
      <c r="FN13" s="290"/>
      <c r="FO13" s="290"/>
      <c r="FP13" s="290"/>
      <c r="FQ13" s="290"/>
      <c r="FR13" s="290"/>
      <c r="FS13" s="290"/>
      <c r="FT13" s="290"/>
      <c r="FU13" s="290"/>
      <c r="FV13" s="290"/>
      <c r="FW13" s="290"/>
      <c r="FX13" s="290"/>
      <c r="FY13" s="290"/>
      <c r="FZ13" s="290"/>
      <c r="GA13" s="290"/>
      <c r="GB13" s="290"/>
      <c r="GC13" s="290"/>
      <c r="GD13" s="290"/>
      <c r="GE13" s="290"/>
      <c r="GF13" s="290"/>
      <c r="GG13" s="290"/>
      <c r="GH13" s="290"/>
      <c r="GI13" s="290"/>
      <c r="GJ13" s="290"/>
      <c r="GK13" s="290"/>
      <c r="GL13" s="290"/>
      <c r="GM13" s="290"/>
      <c r="GN13" s="290"/>
      <c r="GO13" s="290"/>
      <c r="GP13" s="290"/>
      <c r="GQ13" s="290"/>
      <c r="GR13" s="290"/>
      <c r="GS13" s="290"/>
      <c r="GT13" s="290"/>
      <c r="GU13" s="290"/>
      <c r="GV13" s="290"/>
      <c r="GW13" s="290"/>
      <c r="GX13" s="290"/>
      <c r="GY13" s="290"/>
      <c r="GZ13" s="290"/>
      <c r="HA13" s="290"/>
      <c r="HB13" s="290"/>
      <c r="HC13" s="290"/>
      <c r="HD13" s="290"/>
      <c r="HE13" s="290"/>
      <c r="HF13" s="290"/>
      <c r="HG13" s="290"/>
      <c r="HH13" s="290"/>
      <c r="HI13" s="290"/>
      <c r="HJ13" s="290"/>
      <c r="HK13" s="290"/>
      <c r="HL13" s="290"/>
      <c r="HM13" s="290"/>
      <c r="HN13" s="290"/>
      <c r="HO13" s="290"/>
      <c r="HP13" s="290"/>
      <c r="HQ13" s="290"/>
      <c r="HR13" s="290"/>
      <c r="HS13" s="290"/>
      <c r="HT13" s="290"/>
      <c r="HU13" s="290"/>
      <c r="HV13" s="290"/>
      <c r="HW13" s="290"/>
      <c r="HX13" s="290"/>
      <c r="HY13" s="290"/>
      <c r="HZ13" s="290"/>
      <c r="IA13" s="290"/>
      <c r="IB13" s="290"/>
      <c r="IC13" s="290"/>
      <c r="ID13" s="290"/>
      <c r="IE13" s="290"/>
      <c r="IF13" s="290"/>
      <c r="IG13" s="290"/>
      <c r="IH13" s="290"/>
      <c r="II13" s="290"/>
      <c r="IJ13" s="290"/>
      <c r="IK13" s="290"/>
      <c r="IL13" s="290"/>
      <c r="IM13" s="290"/>
      <c r="IN13" s="290"/>
      <c r="IO13" s="290"/>
      <c r="IP13" s="290"/>
      <c r="IQ13" s="290"/>
      <c r="IR13" s="290"/>
      <c r="IS13" s="290"/>
      <c r="IT13" s="290"/>
      <c r="IU13" s="290"/>
      <c r="IV13" s="290"/>
    </row>
    <row r="14" s="1" customFormat="1" customHeight="1" spans="1:256">
      <c r="A14" s="295"/>
      <c r="B14" s="131"/>
      <c r="C14" s="301" t="s">
        <v>25</v>
      </c>
      <c r="D14" s="131">
        <v>0</v>
      </c>
      <c r="E14" s="114"/>
      <c r="F14" s="114"/>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0"/>
      <c r="BS14" s="290"/>
      <c r="BT14" s="290"/>
      <c r="BU14" s="290"/>
      <c r="BV14" s="290"/>
      <c r="BW14" s="290"/>
      <c r="BX14" s="290"/>
      <c r="BY14" s="290"/>
      <c r="BZ14" s="290"/>
      <c r="CA14" s="290"/>
      <c r="CB14" s="290"/>
      <c r="CC14" s="290"/>
      <c r="CD14" s="290"/>
      <c r="CE14" s="290"/>
      <c r="CF14" s="290"/>
      <c r="CG14" s="290"/>
      <c r="CH14" s="290"/>
      <c r="CI14" s="290"/>
      <c r="CJ14" s="290"/>
      <c r="CK14" s="290"/>
      <c r="CL14" s="290"/>
      <c r="CM14" s="290"/>
      <c r="CN14" s="290"/>
      <c r="CO14" s="290"/>
      <c r="CP14" s="290"/>
      <c r="CQ14" s="290"/>
      <c r="CR14" s="290"/>
      <c r="CS14" s="290"/>
      <c r="CT14" s="290"/>
      <c r="CU14" s="290"/>
      <c r="CV14" s="290"/>
      <c r="CW14" s="290"/>
      <c r="CX14" s="290"/>
      <c r="CY14" s="290"/>
      <c r="CZ14" s="290"/>
      <c r="DA14" s="290"/>
      <c r="DB14" s="290"/>
      <c r="DC14" s="290"/>
      <c r="DD14" s="290"/>
      <c r="DE14" s="290"/>
      <c r="DF14" s="290"/>
      <c r="DG14" s="290"/>
      <c r="DH14" s="290"/>
      <c r="DI14" s="290"/>
      <c r="DJ14" s="290"/>
      <c r="DK14" s="290"/>
      <c r="DL14" s="290"/>
      <c r="DM14" s="290"/>
      <c r="DN14" s="290"/>
      <c r="DO14" s="290"/>
      <c r="DP14" s="290"/>
      <c r="DQ14" s="290"/>
      <c r="DR14" s="290"/>
      <c r="DS14" s="290"/>
      <c r="DT14" s="290"/>
      <c r="DU14" s="290"/>
      <c r="DV14" s="290"/>
      <c r="DW14" s="290"/>
      <c r="DX14" s="290"/>
      <c r="DY14" s="290"/>
      <c r="DZ14" s="290"/>
      <c r="EA14" s="290"/>
      <c r="EB14" s="290"/>
      <c r="EC14" s="290"/>
      <c r="ED14" s="290"/>
      <c r="EE14" s="290"/>
      <c r="EF14" s="290"/>
      <c r="EG14" s="290"/>
      <c r="EH14" s="290"/>
      <c r="EI14" s="290"/>
      <c r="EJ14" s="290"/>
      <c r="EK14" s="290"/>
      <c r="EL14" s="290"/>
      <c r="EM14" s="290"/>
      <c r="EN14" s="290"/>
      <c r="EO14" s="290"/>
      <c r="EP14" s="290"/>
      <c r="EQ14" s="290"/>
      <c r="ER14" s="290"/>
      <c r="ES14" s="290"/>
      <c r="ET14" s="290"/>
      <c r="EU14" s="290"/>
      <c r="EV14" s="290"/>
      <c r="EW14" s="290"/>
      <c r="EX14" s="290"/>
      <c r="EY14" s="290"/>
      <c r="EZ14" s="290"/>
      <c r="FA14" s="290"/>
      <c r="FB14" s="290"/>
      <c r="FC14" s="290"/>
      <c r="FD14" s="290"/>
      <c r="FE14" s="290"/>
      <c r="FF14" s="290"/>
      <c r="FG14" s="290"/>
      <c r="FH14" s="290"/>
      <c r="FI14" s="290"/>
      <c r="FJ14" s="290"/>
      <c r="FK14" s="290"/>
      <c r="FL14" s="290"/>
      <c r="FM14" s="290"/>
      <c r="FN14" s="290"/>
      <c r="FO14" s="290"/>
      <c r="FP14" s="290"/>
      <c r="FQ14" s="290"/>
      <c r="FR14" s="290"/>
      <c r="FS14" s="290"/>
      <c r="FT14" s="290"/>
      <c r="FU14" s="290"/>
      <c r="FV14" s="290"/>
      <c r="FW14" s="290"/>
      <c r="FX14" s="290"/>
      <c r="FY14" s="290"/>
      <c r="FZ14" s="290"/>
      <c r="GA14" s="290"/>
      <c r="GB14" s="290"/>
      <c r="GC14" s="290"/>
      <c r="GD14" s="290"/>
      <c r="GE14" s="290"/>
      <c r="GF14" s="290"/>
      <c r="GG14" s="290"/>
      <c r="GH14" s="290"/>
      <c r="GI14" s="290"/>
      <c r="GJ14" s="290"/>
      <c r="GK14" s="290"/>
      <c r="GL14" s="290"/>
      <c r="GM14" s="290"/>
      <c r="GN14" s="290"/>
      <c r="GO14" s="290"/>
      <c r="GP14" s="290"/>
      <c r="GQ14" s="290"/>
      <c r="GR14" s="290"/>
      <c r="GS14" s="290"/>
      <c r="GT14" s="290"/>
      <c r="GU14" s="290"/>
      <c r="GV14" s="290"/>
      <c r="GW14" s="290"/>
      <c r="GX14" s="290"/>
      <c r="GY14" s="290"/>
      <c r="GZ14" s="290"/>
      <c r="HA14" s="290"/>
      <c r="HB14" s="290"/>
      <c r="HC14" s="290"/>
      <c r="HD14" s="290"/>
      <c r="HE14" s="290"/>
      <c r="HF14" s="290"/>
      <c r="HG14" s="290"/>
      <c r="HH14" s="290"/>
      <c r="HI14" s="290"/>
      <c r="HJ14" s="290"/>
      <c r="HK14" s="290"/>
      <c r="HL14" s="290"/>
      <c r="HM14" s="290"/>
      <c r="HN14" s="290"/>
      <c r="HO14" s="290"/>
      <c r="HP14" s="290"/>
      <c r="HQ14" s="290"/>
      <c r="HR14" s="290"/>
      <c r="HS14" s="290"/>
      <c r="HT14" s="290"/>
      <c r="HU14" s="290"/>
      <c r="HV14" s="290"/>
      <c r="HW14" s="290"/>
      <c r="HX14" s="290"/>
      <c r="HY14" s="290"/>
      <c r="HZ14" s="290"/>
      <c r="IA14" s="290"/>
      <c r="IB14" s="290"/>
      <c r="IC14" s="290"/>
      <c r="ID14" s="290"/>
      <c r="IE14" s="290"/>
      <c r="IF14" s="290"/>
      <c r="IG14" s="290"/>
      <c r="IH14" s="290"/>
      <c r="II14" s="290"/>
      <c r="IJ14" s="290"/>
      <c r="IK14" s="290"/>
      <c r="IL14" s="290"/>
      <c r="IM14" s="290"/>
      <c r="IN14" s="290"/>
      <c r="IO14" s="290"/>
      <c r="IP14" s="290"/>
      <c r="IQ14" s="290"/>
      <c r="IR14" s="290"/>
      <c r="IS14" s="290"/>
      <c r="IT14" s="290"/>
      <c r="IU14" s="290"/>
      <c r="IV14" s="290"/>
    </row>
    <row r="15" s="1" customFormat="1" customHeight="1" spans="1:256">
      <c r="A15" s="295"/>
      <c r="B15" s="131"/>
      <c r="C15" s="301" t="s">
        <v>26</v>
      </c>
      <c r="D15" s="131">
        <v>763062265.48</v>
      </c>
      <c r="E15" s="114"/>
      <c r="F15" s="114"/>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c r="CL15" s="290"/>
      <c r="CM15" s="290"/>
      <c r="CN15" s="290"/>
      <c r="CO15" s="290"/>
      <c r="CP15" s="290"/>
      <c r="CQ15" s="290"/>
      <c r="CR15" s="290"/>
      <c r="CS15" s="290"/>
      <c r="CT15" s="290"/>
      <c r="CU15" s="290"/>
      <c r="CV15" s="290"/>
      <c r="CW15" s="290"/>
      <c r="CX15" s="290"/>
      <c r="CY15" s="290"/>
      <c r="CZ15" s="290"/>
      <c r="DA15" s="290"/>
      <c r="DB15" s="290"/>
      <c r="DC15" s="290"/>
      <c r="DD15" s="290"/>
      <c r="DE15" s="290"/>
      <c r="DF15" s="290"/>
      <c r="DG15" s="290"/>
      <c r="DH15" s="290"/>
      <c r="DI15" s="290"/>
      <c r="DJ15" s="290"/>
      <c r="DK15" s="290"/>
      <c r="DL15" s="290"/>
      <c r="DM15" s="290"/>
      <c r="DN15" s="290"/>
      <c r="DO15" s="290"/>
      <c r="DP15" s="290"/>
      <c r="DQ15" s="290"/>
      <c r="DR15" s="290"/>
      <c r="DS15" s="290"/>
      <c r="DT15" s="290"/>
      <c r="DU15" s="290"/>
      <c r="DV15" s="290"/>
      <c r="DW15" s="290"/>
      <c r="DX15" s="290"/>
      <c r="DY15" s="290"/>
      <c r="DZ15" s="290"/>
      <c r="EA15" s="290"/>
      <c r="EB15" s="290"/>
      <c r="EC15" s="290"/>
      <c r="ED15" s="290"/>
      <c r="EE15" s="290"/>
      <c r="EF15" s="290"/>
      <c r="EG15" s="290"/>
      <c r="EH15" s="290"/>
      <c r="EI15" s="290"/>
      <c r="EJ15" s="290"/>
      <c r="EK15" s="290"/>
      <c r="EL15" s="290"/>
      <c r="EM15" s="290"/>
      <c r="EN15" s="290"/>
      <c r="EO15" s="290"/>
      <c r="EP15" s="290"/>
      <c r="EQ15" s="290"/>
      <c r="ER15" s="290"/>
      <c r="ES15" s="290"/>
      <c r="ET15" s="290"/>
      <c r="EU15" s="290"/>
      <c r="EV15" s="290"/>
      <c r="EW15" s="290"/>
      <c r="EX15" s="290"/>
      <c r="EY15" s="290"/>
      <c r="EZ15" s="290"/>
      <c r="FA15" s="290"/>
      <c r="FB15" s="290"/>
      <c r="FC15" s="290"/>
      <c r="FD15" s="290"/>
      <c r="FE15" s="290"/>
      <c r="FF15" s="290"/>
      <c r="FG15" s="290"/>
      <c r="FH15" s="290"/>
      <c r="FI15" s="290"/>
      <c r="FJ15" s="290"/>
      <c r="FK15" s="290"/>
      <c r="FL15" s="290"/>
      <c r="FM15" s="290"/>
      <c r="FN15" s="290"/>
      <c r="FO15" s="290"/>
      <c r="FP15" s="290"/>
      <c r="FQ15" s="290"/>
      <c r="FR15" s="290"/>
      <c r="FS15" s="290"/>
      <c r="FT15" s="290"/>
      <c r="FU15" s="290"/>
      <c r="FV15" s="290"/>
      <c r="FW15" s="290"/>
      <c r="FX15" s="290"/>
      <c r="FY15" s="290"/>
      <c r="FZ15" s="290"/>
      <c r="GA15" s="290"/>
      <c r="GB15" s="290"/>
      <c r="GC15" s="290"/>
      <c r="GD15" s="290"/>
      <c r="GE15" s="290"/>
      <c r="GF15" s="290"/>
      <c r="GG15" s="290"/>
      <c r="GH15" s="290"/>
      <c r="GI15" s="290"/>
      <c r="GJ15" s="290"/>
      <c r="GK15" s="290"/>
      <c r="GL15" s="290"/>
      <c r="GM15" s="290"/>
      <c r="GN15" s="290"/>
      <c r="GO15" s="290"/>
      <c r="GP15" s="290"/>
      <c r="GQ15" s="290"/>
      <c r="GR15" s="290"/>
      <c r="GS15" s="290"/>
      <c r="GT15" s="290"/>
      <c r="GU15" s="290"/>
      <c r="GV15" s="290"/>
      <c r="GW15" s="290"/>
      <c r="GX15" s="290"/>
      <c r="GY15" s="290"/>
      <c r="GZ15" s="290"/>
      <c r="HA15" s="290"/>
      <c r="HB15" s="290"/>
      <c r="HC15" s="290"/>
      <c r="HD15" s="290"/>
      <c r="HE15" s="290"/>
      <c r="HF15" s="290"/>
      <c r="HG15" s="290"/>
      <c r="HH15" s="290"/>
      <c r="HI15" s="290"/>
      <c r="HJ15" s="290"/>
      <c r="HK15" s="290"/>
      <c r="HL15" s="290"/>
      <c r="HM15" s="290"/>
      <c r="HN15" s="290"/>
      <c r="HO15" s="290"/>
      <c r="HP15" s="290"/>
      <c r="HQ15" s="290"/>
      <c r="HR15" s="290"/>
      <c r="HS15" s="290"/>
      <c r="HT15" s="290"/>
      <c r="HU15" s="290"/>
      <c r="HV15" s="290"/>
      <c r="HW15" s="290"/>
      <c r="HX15" s="290"/>
      <c r="HY15" s="290"/>
      <c r="HZ15" s="290"/>
      <c r="IA15" s="290"/>
      <c r="IB15" s="290"/>
      <c r="IC15" s="290"/>
      <c r="ID15" s="290"/>
      <c r="IE15" s="290"/>
      <c r="IF15" s="290"/>
      <c r="IG15" s="290"/>
      <c r="IH15" s="290"/>
      <c r="II15" s="290"/>
      <c r="IJ15" s="290"/>
      <c r="IK15" s="290"/>
      <c r="IL15" s="290"/>
      <c r="IM15" s="290"/>
      <c r="IN15" s="290"/>
      <c r="IO15" s="290"/>
      <c r="IP15" s="290"/>
      <c r="IQ15" s="290"/>
      <c r="IR15" s="290"/>
      <c r="IS15" s="290"/>
      <c r="IT15" s="290"/>
      <c r="IU15" s="290"/>
      <c r="IV15" s="290"/>
    </row>
    <row r="16" s="1" customFormat="1" customHeight="1" spans="1:256">
      <c r="A16" s="295"/>
      <c r="B16" s="131"/>
      <c r="C16" s="301" t="s">
        <v>27</v>
      </c>
      <c r="D16" s="131">
        <v>0</v>
      </c>
      <c r="E16" s="114"/>
      <c r="F16" s="114"/>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c r="CL16" s="290"/>
      <c r="CM16" s="290"/>
      <c r="CN16" s="290"/>
      <c r="CO16" s="290"/>
      <c r="CP16" s="290"/>
      <c r="CQ16" s="290"/>
      <c r="CR16" s="290"/>
      <c r="CS16" s="290"/>
      <c r="CT16" s="290"/>
      <c r="CU16" s="290"/>
      <c r="CV16" s="290"/>
      <c r="CW16" s="290"/>
      <c r="CX16" s="290"/>
      <c r="CY16" s="290"/>
      <c r="CZ16" s="290"/>
      <c r="DA16" s="290"/>
      <c r="DB16" s="290"/>
      <c r="DC16" s="290"/>
      <c r="DD16" s="290"/>
      <c r="DE16" s="290"/>
      <c r="DF16" s="290"/>
      <c r="DG16" s="290"/>
      <c r="DH16" s="290"/>
      <c r="DI16" s="290"/>
      <c r="DJ16" s="290"/>
      <c r="DK16" s="290"/>
      <c r="DL16" s="290"/>
      <c r="DM16" s="290"/>
      <c r="DN16" s="290"/>
      <c r="DO16" s="290"/>
      <c r="DP16" s="290"/>
      <c r="DQ16" s="290"/>
      <c r="DR16" s="290"/>
      <c r="DS16" s="290"/>
      <c r="DT16" s="290"/>
      <c r="DU16" s="290"/>
      <c r="DV16" s="290"/>
      <c r="DW16" s="290"/>
      <c r="DX16" s="290"/>
      <c r="DY16" s="290"/>
      <c r="DZ16" s="290"/>
      <c r="EA16" s="290"/>
      <c r="EB16" s="290"/>
      <c r="EC16" s="290"/>
      <c r="ED16" s="290"/>
      <c r="EE16" s="290"/>
      <c r="EF16" s="290"/>
      <c r="EG16" s="290"/>
      <c r="EH16" s="290"/>
      <c r="EI16" s="290"/>
      <c r="EJ16" s="290"/>
      <c r="EK16" s="290"/>
      <c r="EL16" s="290"/>
      <c r="EM16" s="290"/>
      <c r="EN16" s="290"/>
      <c r="EO16" s="290"/>
      <c r="EP16" s="290"/>
      <c r="EQ16" s="290"/>
      <c r="ER16" s="290"/>
      <c r="ES16" s="290"/>
      <c r="ET16" s="290"/>
      <c r="EU16" s="290"/>
      <c r="EV16" s="290"/>
      <c r="EW16" s="290"/>
      <c r="EX16" s="290"/>
      <c r="EY16" s="290"/>
      <c r="EZ16" s="290"/>
      <c r="FA16" s="290"/>
      <c r="FB16" s="290"/>
      <c r="FC16" s="290"/>
      <c r="FD16" s="290"/>
      <c r="FE16" s="290"/>
      <c r="FF16" s="290"/>
      <c r="FG16" s="290"/>
      <c r="FH16" s="290"/>
      <c r="FI16" s="290"/>
      <c r="FJ16" s="290"/>
      <c r="FK16" s="290"/>
      <c r="FL16" s="290"/>
      <c r="FM16" s="290"/>
      <c r="FN16" s="290"/>
      <c r="FO16" s="290"/>
      <c r="FP16" s="290"/>
      <c r="FQ16" s="290"/>
      <c r="FR16" s="290"/>
      <c r="FS16" s="290"/>
      <c r="FT16" s="290"/>
      <c r="FU16" s="290"/>
      <c r="FV16" s="290"/>
      <c r="FW16" s="290"/>
      <c r="FX16" s="290"/>
      <c r="FY16" s="290"/>
      <c r="FZ16" s="290"/>
      <c r="GA16" s="290"/>
      <c r="GB16" s="290"/>
      <c r="GC16" s="290"/>
      <c r="GD16" s="290"/>
      <c r="GE16" s="290"/>
      <c r="GF16" s="290"/>
      <c r="GG16" s="290"/>
      <c r="GH16" s="290"/>
      <c r="GI16" s="290"/>
      <c r="GJ16" s="290"/>
      <c r="GK16" s="290"/>
      <c r="GL16" s="290"/>
      <c r="GM16" s="290"/>
      <c r="GN16" s="290"/>
      <c r="GO16" s="290"/>
      <c r="GP16" s="290"/>
      <c r="GQ16" s="290"/>
      <c r="GR16" s="290"/>
      <c r="GS16" s="290"/>
      <c r="GT16" s="290"/>
      <c r="GU16" s="290"/>
      <c r="GV16" s="290"/>
      <c r="GW16" s="290"/>
      <c r="GX16" s="290"/>
      <c r="GY16" s="290"/>
      <c r="GZ16" s="290"/>
      <c r="HA16" s="290"/>
      <c r="HB16" s="290"/>
      <c r="HC16" s="290"/>
      <c r="HD16" s="290"/>
      <c r="HE16" s="290"/>
      <c r="HF16" s="290"/>
      <c r="HG16" s="290"/>
      <c r="HH16" s="290"/>
      <c r="HI16" s="290"/>
      <c r="HJ16" s="290"/>
      <c r="HK16" s="290"/>
      <c r="HL16" s="290"/>
      <c r="HM16" s="290"/>
      <c r="HN16" s="290"/>
      <c r="HO16" s="290"/>
      <c r="HP16" s="290"/>
      <c r="HQ16" s="290"/>
      <c r="HR16" s="290"/>
      <c r="HS16" s="290"/>
      <c r="HT16" s="290"/>
      <c r="HU16" s="290"/>
      <c r="HV16" s="290"/>
      <c r="HW16" s="290"/>
      <c r="HX16" s="290"/>
      <c r="HY16" s="290"/>
      <c r="HZ16" s="290"/>
      <c r="IA16" s="290"/>
      <c r="IB16" s="290"/>
      <c r="IC16" s="290"/>
      <c r="ID16" s="290"/>
      <c r="IE16" s="290"/>
      <c r="IF16" s="290"/>
      <c r="IG16" s="290"/>
      <c r="IH16" s="290"/>
      <c r="II16" s="290"/>
      <c r="IJ16" s="290"/>
      <c r="IK16" s="290"/>
      <c r="IL16" s="290"/>
      <c r="IM16" s="290"/>
      <c r="IN16" s="290"/>
      <c r="IO16" s="290"/>
      <c r="IP16" s="290"/>
      <c r="IQ16" s="290"/>
      <c r="IR16" s="290"/>
      <c r="IS16" s="290"/>
      <c r="IT16" s="290"/>
      <c r="IU16" s="290"/>
      <c r="IV16" s="290"/>
    </row>
    <row r="17" s="1" customFormat="1" customHeight="1" spans="1:256">
      <c r="A17" s="295"/>
      <c r="B17" s="131"/>
      <c r="C17" s="301" t="s">
        <v>28</v>
      </c>
      <c r="D17" s="131">
        <v>0</v>
      </c>
      <c r="E17" s="114"/>
      <c r="F17" s="114"/>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290"/>
      <c r="CC17" s="290"/>
      <c r="CD17" s="290"/>
      <c r="CE17" s="290"/>
      <c r="CF17" s="290"/>
      <c r="CG17" s="290"/>
      <c r="CH17" s="290"/>
      <c r="CI17" s="290"/>
      <c r="CJ17" s="290"/>
      <c r="CK17" s="290"/>
      <c r="CL17" s="290"/>
      <c r="CM17" s="290"/>
      <c r="CN17" s="290"/>
      <c r="CO17" s="290"/>
      <c r="CP17" s="290"/>
      <c r="CQ17" s="290"/>
      <c r="CR17" s="290"/>
      <c r="CS17" s="290"/>
      <c r="CT17" s="290"/>
      <c r="CU17" s="290"/>
      <c r="CV17" s="290"/>
      <c r="CW17" s="290"/>
      <c r="CX17" s="290"/>
      <c r="CY17" s="290"/>
      <c r="CZ17" s="290"/>
      <c r="DA17" s="290"/>
      <c r="DB17" s="290"/>
      <c r="DC17" s="290"/>
      <c r="DD17" s="290"/>
      <c r="DE17" s="290"/>
      <c r="DF17" s="290"/>
      <c r="DG17" s="290"/>
      <c r="DH17" s="290"/>
      <c r="DI17" s="290"/>
      <c r="DJ17" s="290"/>
      <c r="DK17" s="290"/>
      <c r="DL17" s="290"/>
      <c r="DM17" s="290"/>
      <c r="DN17" s="290"/>
      <c r="DO17" s="290"/>
      <c r="DP17" s="290"/>
      <c r="DQ17" s="290"/>
      <c r="DR17" s="290"/>
      <c r="DS17" s="290"/>
      <c r="DT17" s="290"/>
      <c r="DU17" s="290"/>
      <c r="DV17" s="290"/>
      <c r="DW17" s="290"/>
      <c r="DX17" s="290"/>
      <c r="DY17" s="290"/>
      <c r="DZ17" s="290"/>
      <c r="EA17" s="290"/>
      <c r="EB17" s="290"/>
      <c r="EC17" s="290"/>
      <c r="ED17" s="290"/>
      <c r="EE17" s="290"/>
      <c r="EF17" s="290"/>
      <c r="EG17" s="290"/>
      <c r="EH17" s="290"/>
      <c r="EI17" s="290"/>
      <c r="EJ17" s="290"/>
      <c r="EK17" s="290"/>
      <c r="EL17" s="290"/>
      <c r="EM17" s="290"/>
      <c r="EN17" s="290"/>
      <c r="EO17" s="290"/>
      <c r="EP17" s="290"/>
      <c r="EQ17" s="290"/>
      <c r="ER17" s="290"/>
      <c r="ES17" s="290"/>
      <c r="ET17" s="290"/>
      <c r="EU17" s="290"/>
      <c r="EV17" s="290"/>
      <c r="EW17" s="290"/>
      <c r="EX17" s="290"/>
      <c r="EY17" s="290"/>
      <c r="EZ17" s="290"/>
      <c r="FA17" s="290"/>
      <c r="FB17" s="290"/>
      <c r="FC17" s="290"/>
      <c r="FD17" s="290"/>
      <c r="FE17" s="290"/>
      <c r="FF17" s="290"/>
      <c r="FG17" s="290"/>
      <c r="FH17" s="290"/>
      <c r="FI17" s="290"/>
      <c r="FJ17" s="290"/>
      <c r="FK17" s="290"/>
      <c r="FL17" s="290"/>
      <c r="FM17" s="290"/>
      <c r="FN17" s="290"/>
      <c r="FO17" s="290"/>
      <c r="FP17" s="290"/>
      <c r="FQ17" s="290"/>
      <c r="FR17" s="290"/>
      <c r="FS17" s="290"/>
      <c r="FT17" s="290"/>
      <c r="FU17" s="290"/>
      <c r="FV17" s="290"/>
      <c r="FW17" s="290"/>
      <c r="FX17" s="290"/>
      <c r="FY17" s="290"/>
      <c r="FZ17" s="290"/>
      <c r="GA17" s="290"/>
      <c r="GB17" s="290"/>
      <c r="GC17" s="290"/>
      <c r="GD17" s="290"/>
      <c r="GE17" s="290"/>
      <c r="GF17" s="290"/>
      <c r="GG17" s="290"/>
      <c r="GH17" s="290"/>
      <c r="GI17" s="290"/>
      <c r="GJ17" s="290"/>
      <c r="GK17" s="290"/>
      <c r="GL17" s="290"/>
      <c r="GM17" s="290"/>
      <c r="GN17" s="290"/>
      <c r="GO17" s="290"/>
      <c r="GP17" s="290"/>
      <c r="GQ17" s="290"/>
      <c r="GR17" s="290"/>
      <c r="GS17" s="290"/>
      <c r="GT17" s="290"/>
      <c r="GU17" s="290"/>
      <c r="GV17" s="290"/>
      <c r="GW17" s="290"/>
      <c r="GX17" s="290"/>
      <c r="GY17" s="290"/>
      <c r="GZ17" s="290"/>
      <c r="HA17" s="290"/>
      <c r="HB17" s="290"/>
      <c r="HC17" s="290"/>
      <c r="HD17" s="290"/>
      <c r="HE17" s="290"/>
      <c r="HF17" s="290"/>
      <c r="HG17" s="290"/>
      <c r="HH17" s="290"/>
      <c r="HI17" s="290"/>
      <c r="HJ17" s="290"/>
      <c r="HK17" s="290"/>
      <c r="HL17" s="290"/>
      <c r="HM17" s="290"/>
      <c r="HN17" s="290"/>
      <c r="HO17" s="290"/>
      <c r="HP17" s="290"/>
      <c r="HQ17" s="290"/>
      <c r="HR17" s="290"/>
      <c r="HS17" s="290"/>
      <c r="HT17" s="290"/>
      <c r="HU17" s="290"/>
      <c r="HV17" s="290"/>
      <c r="HW17" s="290"/>
      <c r="HX17" s="290"/>
      <c r="HY17" s="290"/>
      <c r="HZ17" s="290"/>
      <c r="IA17" s="290"/>
      <c r="IB17" s="290"/>
      <c r="IC17" s="290"/>
      <c r="ID17" s="290"/>
      <c r="IE17" s="290"/>
      <c r="IF17" s="290"/>
      <c r="IG17" s="290"/>
      <c r="IH17" s="290"/>
      <c r="II17" s="290"/>
      <c r="IJ17" s="290"/>
      <c r="IK17" s="290"/>
      <c r="IL17" s="290"/>
      <c r="IM17" s="290"/>
      <c r="IN17" s="290"/>
      <c r="IO17" s="290"/>
      <c r="IP17" s="290"/>
      <c r="IQ17" s="290"/>
      <c r="IR17" s="290"/>
      <c r="IS17" s="290"/>
      <c r="IT17" s="290"/>
      <c r="IU17" s="290"/>
      <c r="IV17" s="290"/>
    </row>
    <row r="18" s="1" customFormat="1" customHeight="1" spans="1:256">
      <c r="A18" s="295"/>
      <c r="B18" s="131"/>
      <c r="C18" s="301" t="s">
        <v>29</v>
      </c>
      <c r="D18" s="131">
        <v>0</v>
      </c>
      <c r="E18" s="114"/>
      <c r="F18" s="114"/>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c r="DK18" s="290"/>
      <c r="DL18" s="290"/>
      <c r="DM18" s="290"/>
      <c r="DN18" s="290"/>
      <c r="DO18" s="290"/>
      <c r="DP18" s="290"/>
      <c r="DQ18" s="290"/>
      <c r="DR18" s="290"/>
      <c r="DS18" s="290"/>
      <c r="DT18" s="290"/>
      <c r="DU18" s="290"/>
      <c r="DV18" s="290"/>
      <c r="DW18" s="290"/>
      <c r="DX18" s="290"/>
      <c r="DY18" s="290"/>
      <c r="DZ18" s="290"/>
      <c r="EA18" s="290"/>
      <c r="EB18" s="290"/>
      <c r="EC18" s="290"/>
      <c r="ED18" s="290"/>
      <c r="EE18" s="290"/>
      <c r="EF18" s="290"/>
      <c r="EG18" s="290"/>
      <c r="EH18" s="290"/>
      <c r="EI18" s="290"/>
      <c r="EJ18" s="290"/>
      <c r="EK18" s="290"/>
      <c r="EL18" s="290"/>
      <c r="EM18" s="290"/>
      <c r="EN18" s="290"/>
      <c r="EO18" s="290"/>
      <c r="EP18" s="290"/>
      <c r="EQ18" s="290"/>
      <c r="ER18" s="290"/>
      <c r="ES18" s="290"/>
      <c r="ET18" s="290"/>
      <c r="EU18" s="290"/>
      <c r="EV18" s="290"/>
      <c r="EW18" s="290"/>
      <c r="EX18" s="290"/>
      <c r="EY18" s="290"/>
      <c r="EZ18" s="290"/>
      <c r="FA18" s="290"/>
      <c r="FB18" s="290"/>
      <c r="FC18" s="290"/>
      <c r="FD18" s="290"/>
      <c r="FE18" s="290"/>
      <c r="FF18" s="290"/>
      <c r="FG18" s="290"/>
      <c r="FH18" s="290"/>
      <c r="FI18" s="290"/>
      <c r="FJ18" s="290"/>
      <c r="FK18" s="290"/>
      <c r="FL18" s="290"/>
      <c r="FM18" s="290"/>
      <c r="FN18" s="290"/>
      <c r="FO18" s="290"/>
      <c r="FP18" s="290"/>
      <c r="FQ18" s="290"/>
      <c r="FR18" s="290"/>
      <c r="FS18" s="290"/>
      <c r="FT18" s="290"/>
      <c r="FU18" s="290"/>
      <c r="FV18" s="290"/>
      <c r="FW18" s="290"/>
      <c r="FX18" s="290"/>
      <c r="FY18" s="290"/>
      <c r="FZ18" s="290"/>
      <c r="GA18" s="290"/>
      <c r="GB18" s="290"/>
      <c r="GC18" s="290"/>
      <c r="GD18" s="290"/>
      <c r="GE18" s="290"/>
      <c r="GF18" s="290"/>
      <c r="GG18" s="290"/>
      <c r="GH18" s="290"/>
      <c r="GI18" s="290"/>
      <c r="GJ18" s="290"/>
      <c r="GK18" s="290"/>
      <c r="GL18" s="290"/>
      <c r="GM18" s="290"/>
      <c r="GN18" s="290"/>
      <c r="GO18" s="290"/>
      <c r="GP18" s="290"/>
      <c r="GQ18" s="290"/>
      <c r="GR18" s="290"/>
      <c r="GS18" s="290"/>
      <c r="GT18" s="290"/>
      <c r="GU18" s="290"/>
      <c r="GV18" s="290"/>
      <c r="GW18" s="290"/>
      <c r="GX18" s="290"/>
      <c r="GY18" s="290"/>
      <c r="GZ18" s="290"/>
      <c r="HA18" s="290"/>
      <c r="HB18" s="290"/>
      <c r="HC18" s="290"/>
      <c r="HD18" s="290"/>
      <c r="HE18" s="290"/>
      <c r="HF18" s="290"/>
      <c r="HG18" s="290"/>
      <c r="HH18" s="290"/>
      <c r="HI18" s="290"/>
      <c r="HJ18" s="290"/>
      <c r="HK18" s="290"/>
      <c r="HL18" s="290"/>
      <c r="HM18" s="290"/>
      <c r="HN18" s="290"/>
      <c r="HO18" s="290"/>
      <c r="HP18" s="290"/>
      <c r="HQ18" s="290"/>
      <c r="HR18" s="290"/>
      <c r="HS18" s="290"/>
      <c r="HT18" s="290"/>
      <c r="HU18" s="290"/>
      <c r="HV18" s="290"/>
      <c r="HW18" s="290"/>
      <c r="HX18" s="290"/>
      <c r="HY18" s="290"/>
      <c r="HZ18" s="290"/>
      <c r="IA18" s="290"/>
      <c r="IB18" s="290"/>
      <c r="IC18" s="290"/>
      <c r="ID18" s="290"/>
      <c r="IE18" s="290"/>
      <c r="IF18" s="290"/>
      <c r="IG18" s="290"/>
      <c r="IH18" s="290"/>
      <c r="II18" s="290"/>
      <c r="IJ18" s="290"/>
      <c r="IK18" s="290"/>
      <c r="IL18" s="290"/>
      <c r="IM18" s="290"/>
      <c r="IN18" s="290"/>
      <c r="IO18" s="290"/>
      <c r="IP18" s="290"/>
      <c r="IQ18" s="290"/>
      <c r="IR18" s="290"/>
      <c r="IS18" s="290"/>
      <c r="IT18" s="290"/>
      <c r="IU18" s="290"/>
      <c r="IV18" s="290"/>
    </row>
    <row r="19" s="1" customFormat="1" customHeight="1" spans="1:256">
      <c r="A19" s="295"/>
      <c r="B19" s="131"/>
      <c r="C19" s="301" t="s">
        <v>30</v>
      </c>
      <c r="D19" s="131">
        <v>0</v>
      </c>
      <c r="E19" s="114"/>
      <c r="F19" s="114"/>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c r="CA19" s="290"/>
      <c r="CB19" s="290"/>
      <c r="CC19" s="290"/>
      <c r="CD19" s="290"/>
      <c r="CE19" s="290"/>
      <c r="CF19" s="290"/>
      <c r="CG19" s="290"/>
      <c r="CH19" s="290"/>
      <c r="CI19" s="290"/>
      <c r="CJ19" s="290"/>
      <c r="CK19" s="290"/>
      <c r="CL19" s="290"/>
      <c r="CM19" s="290"/>
      <c r="CN19" s="290"/>
      <c r="CO19" s="290"/>
      <c r="CP19" s="290"/>
      <c r="CQ19" s="290"/>
      <c r="CR19" s="290"/>
      <c r="CS19" s="290"/>
      <c r="CT19" s="290"/>
      <c r="CU19" s="290"/>
      <c r="CV19" s="290"/>
      <c r="CW19" s="290"/>
      <c r="CX19" s="290"/>
      <c r="CY19" s="290"/>
      <c r="CZ19" s="290"/>
      <c r="DA19" s="290"/>
      <c r="DB19" s="290"/>
      <c r="DC19" s="290"/>
      <c r="DD19" s="290"/>
      <c r="DE19" s="290"/>
      <c r="DF19" s="290"/>
      <c r="DG19" s="290"/>
      <c r="DH19" s="290"/>
      <c r="DI19" s="290"/>
      <c r="DJ19" s="290"/>
      <c r="DK19" s="290"/>
      <c r="DL19" s="290"/>
      <c r="DM19" s="290"/>
      <c r="DN19" s="290"/>
      <c r="DO19" s="290"/>
      <c r="DP19" s="290"/>
      <c r="DQ19" s="290"/>
      <c r="DR19" s="290"/>
      <c r="DS19" s="290"/>
      <c r="DT19" s="290"/>
      <c r="DU19" s="290"/>
      <c r="DV19" s="290"/>
      <c r="DW19" s="290"/>
      <c r="DX19" s="290"/>
      <c r="DY19" s="290"/>
      <c r="DZ19" s="290"/>
      <c r="EA19" s="290"/>
      <c r="EB19" s="290"/>
      <c r="EC19" s="290"/>
      <c r="ED19" s="290"/>
      <c r="EE19" s="290"/>
      <c r="EF19" s="290"/>
      <c r="EG19" s="290"/>
      <c r="EH19" s="290"/>
      <c r="EI19" s="290"/>
      <c r="EJ19" s="290"/>
      <c r="EK19" s="290"/>
      <c r="EL19" s="290"/>
      <c r="EM19" s="290"/>
      <c r="EN19" s="290"/>
      <c r="EO19" s="290"/>
      <c r="EP19" s="290"/>
      <c r="EQ19" s="290"/>
      <c r="ER19" s="290"/>
      <c r="ES19" s="290"/>
      <c r="ET19" s="290"/>
      <c r="EU19" s="290"/>
      <c r="EV19" s="290"/>
      <c r="EW19" s="290"/>
      <c r="EX19" s="290"/>
      <c r="EY19" s="290"/>
      <c r="EZ19" s="290"/>
      <c r="FA19" s="290"/>
      <c r="FB19" s="290"/>
      <c r="FC19" s="290"/>
      <c r="FD19" s="290"/>
      <c r="FE19" s="290"/>
      <c r="FF19" s="290"/>
      <c r="FG19" s="290"/>
      <c r="FH19" s="290"/>
      <c r="FI19" s="290"/>
      <c r="FJ19" s="290"/>
      <c r="FK19" s="290"/>
      <c r="FL19" s="290"/>
      <c r="FM19" s="290"/>
      <c r="FN19" s="290"/>
      <c r="FO19" s="290"/>
      <c r="FP19" s="290"/>
      <c r="FQ19" s="290"/>
      <c r="FR19" s="290"/>
      <c r="FS19" s="290"/>
      <c r="FT19" s="290"/>
      <c r="FU19" s="290"/>
      <c r="FV19" s="290"/>
      <c r="FW19" s="290"/>
      <c r="FX19" s="290"/>
      <c r="FY19" s="290"/>
      <c r="FZ19" s="290"/>
      <c r="GA19" s="290"/>
      <c r="GB19" s="290"/>
      <c r="GC19" s="290"/>
      <c r="GD19" s="290"/>
      <c r="GE19" s="290"/>
      <c r="GF19" s="290"/>
      <c r="GG19" s="290"/>
      <c r="GH19" s="290"/>
      <c r="GI19" s="290"/>
      <c r="GJ19" s="290"/>
      <c r="GK19" s="290"/>
      <c r="GL19" s="290"/>
      <c r="GM19" s="290"/>
      <c r="GN19" s="290"/>
      <c r="GO19" s="290"/>
      <c r="GP19" s="290"/>
      <c r="GQ19" s="290"/>
      <c r="GR19" s="290"/>
      <c r="GS19" s="290"/>
      <c r="GT19" s="290"/>
      <c r="GU19" s="290"/>
      <c r="GV19" s="290"/>
      <c r="GW19" s="290"/>
      <c r="GX19" s="290"/>
      <c r="GY19" s="290"/>
      <c r="GZ19" s="290"/>
      <c r="HA19" s="290"/>
      <c r="HB19" s="290"/>
      <c r="HC19" s="290"/>
      <c r="HD19" s="290"/>
      <c r="HE19" s="290"/>
      <c r="HF19" s="290"/>
      <c r="HG19" s="290"/>
      <c r="HH19" s="290"/>
      <c r="HI19" s="290"/>
      <c r="HJ19" s="290"/>
      <c r="HK19" s="290"/>
      <c r="HL19" s="290"/>
      <c r="HM19" s="290"/>
      <c r="HN19" s="290"/>
      <c r="HO19" s="290"/>
      <c r="HP19" s="290"/>
      <c r="HQ19" s="290"/>
      <c r="HR19" s="290"/>
      <c r="HS19" s="290"/>
      <c r="HT19" s="290"/>
      <c r="HU19" s="290"/>
      <c r="HV19" s="290"/>
      <c r="HW19" s="290"/>
      <c r="HX19" s="290"/>
      <c r="HY19" s="290"/>
      <c r="HZ19" s="290"/>
      <c r="IA19" s="290"/>
      <c r="IB19" s="290"/>
      <c r="IC19" s="290"/>
      <c r="ID19" s="290"/>
      <c r="IE19" s="290"/>
      <c r="IF19" s="290"/>
      <c r="IG19" s="290"/>
      <c r="IH19" s="290"/>
      <c r="II19" s="290"/>
      <c r="IJ19" s="290"/>
      <c r="IK19" s="290"/>
      <c r="IL19" s="290"/>
      <c r="IM19" s="290"/>
      <c r="IN19" s="290"/>
      <c r="IO19" s="290"/>
      <c r="IP19" s="290"/>
      <c r="IQ19" s="290"/>
      <c r="IR19" s="290"/>
      <c r="IS19" s="290"/>
      <c r="IT19" s="290"/>
      <c r="IU19" s="290"/>
      <c r="IV19" s="290"/>
    </row>
    <row r="20" s="1" customFormat="1" customHeight="1" spans="1:256">
      <c r="A20" s="295"/>
      <c r="B20" s="131"/>
      <c r="C20" s="301" t="s">
        <v>31</v>
      </c>
      <c r="D20" s="131">
        <v>0</v>
      </c>
      <c r="E20" s="114"/>
      <c r="F20" s="114"/>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290"/>
      <c r="CM20" s="290"/>
      <c r="CN20" s="290"/>
      <c r="CO20" s="290"/>
      <c r="CP20" s="290"/>
      <c r="CQ20" s="290"/>
      <c r="CR20" s="290"/>
      <c r="CS20" s="290"/>
      <c r="CT20" s="290"/>
      <c r="CU20" s="290"/>
      <c r="CV20" s="290"/>
      <c r="CW20" s="290"/>
      <c r="CX20" s="290"/>
      <c r="CY20" s="290"/>
      <c r="CZ20" s="290"/>
      <c r="DA20" s="290"/>
      <c r="DB20" s="290"/>
      <c r="DC20" s="290"/>
      <c r="DD20" s="290"/>
      <c r="DE20" s="290"/>
      <c r="DF20" s="290"/>
      <c r="DG20" s="290"/>
      <c r="DH20" s="290"/>
      <c r="DI20" s="290"/>
      <c r="DJ20" s="290"/>
      <c r="DK20" s="290"/>
      <c r="DL20" s="290"/>
      <c r="DM20" s="290"/>
      <c r="DN20" s="290"/>
      <c r="DO20" s="290"/>
      <c r="DP20" s="290"/>
      <c r="DQ20" s="290"/>
      <c r="DR20" s="290"/>
      <c r="DS20" s="290"/>
      <c r="DT20" s="290"/>
      <c r="DU20" s="290"/>
      <c r="DV20" s="290"/>
      <c r="DW20" s="290"/>
      <c r="DX20" s="290"/>
      <c r="DY20" s="290"/>
      <c r="DZ20" s="290"/>
      <c r="EA20" s="290"/>
      <c r="EB20" s="290"/>
      <c r="EC20" s="290"/>
      <c r="ED20" s="290"/>
      <c r="EE20" s="290"/>
      <c r="EF20" s="290"/>
      <c r="EG20" s="290"/>
      <c r="EH20" s="290"/>
      <c r="EI20" s="290"/>
      <c r="EJ20" s="290"/>
      <c r="EK20" s="290"/>
      <c r="EL20" s="290"/>
      <c r="EM20" s="290"/>
      <c r="EN20" s="290"/>
      <c r="EO20" s="290"/>
      <c r="EP20" s="290"/>
      <c r="EQ20" s="290"/>
      <c r="ER20" s="290"/>
      <c r="ES20" s="290"/>
      <c r="ET20" s="290"/>
      <c r="EU20" s="290"/>
      <c r="EV20" s="290"/>
      <c r="EW20" s="290"/>
      <c r="EX20" s="290"/>
      <c r="EY20" s="290"/>
      <c r="EZ20" s="290"/>
      <c r="FA20" s="290"/>
      <c r="FB20" s="290"/>
      <c r="FC20" s="290"/>
      <c r="FD20" s="290"/>
      <c r="FE20" s="290"/>
      <c r="FF20" s="290"/>
      <c r="FG20" s="290"/>
      <c r="FH20" s="290"/>
      <c r="FI20" s="290"/>
      <c r="FJ20" s="290"/>
      <c r="FK20" s="290"/>
      <c r="FL20" s="290"/>
      <c r="FM20" s="290"/>
      <c r="FN20" s="290"/>
      <c r="FO20" s="290"/>
      <c r="FP20" s="290"/>
      <c r="FQ20" s="290"/>
      <c r="FR20" s="290"/>
      <c r="FS20" s="290"/>
      <c r="FT20" s="290"/>
      <c r="FU20" s="290"/>
      <c r="FV20" s="290"/>
      <c r="FW20" s="290"/>
      <c r="FX20" s="290"/>
      <c r="FY20" s="290"/>
      <c r="FZ20" s="290"/>
      <c r="GA20" s="290"/>
      <c r="GB20" s="290"/>
      <c r="GC20" s="290"/>
      <c r="GD20" s="290"/>
      <c r="GE20" s="290"/>
      <c r="GF20" s="290"/>
      <c r="GG20" s="290"/>
      <c r="GH20" s="290"/>
      <c r="GI20" s="290"/>
      <c r="GJ20" s="290"/>
      <c r="GK20" s="290"/>
      <c r="GL20" s="290"/>
      <c r="GM20" s="290"/>
      <c r="GN20" s="290"/>
      <c r="GO20" s="290"/>
      <c r="GP20" s="290"/>
      <c r="GQ20" s="290"/>
      <c r="GR20" s="290"/>
      <c r="GS20" s="290"/>
      <c r="GT20" s="290"/>
      <c r="GU20" s="290"/>
      <c r="GV20" s="290"/>
      <c r="GW20" s="290"/>
      <c r="GX20" s="290"/>
      <c r="GY20" s="290"/>
      <c r="GZ20" s="290"/>
      <c r="HA20" s="290"/>
      <c r="HB20" s="290"/>
      <c r="HC20" s="290"/>
      <c r="HD20" s="290"/>
      <c r="HE20" s="290"/>
      <c r="HF20" s="290"/>
      <c r="HG20" s="290"/>
      <c r="HH20" s="290"/>
      <c r="HI20" s="290"/>
      <c r="HJ20" s="290"/>
      <c r="HK20" s="290"/>
      <c r="HL20" s="290"/>
      <c r="HM20" s="290"/>
      <c r="HN20" s="290"/>
      <c r="HO20" s="290"/>
      <c r="HP20" s="290"/>
      <c r="HQ20" s="290"/>
      <c r="HR20" s="290"/>
      <c r="HS20" s="290"/>
      <c r="HT20" s="290"/>
      <c r="HU20" s="290"/>
      <c r="HV20" s="290"/>
      <c r="HW20" s="290"/>
      <c r="HX20" s="290"/>
      <c r="HY20" s="290"/>
      <c r="HZ20" s="290"/>
      <c r="IA20" s="290"/>
      <c r="IB20" s="290"/>
      <c r="IC20" s="290"/>
      <c r="ID20" s="290"/>
      <c r="IE20" s="290"/>
      <c r="IF20" s="290"/>
      <c r="IG20" s="290"/>
      <c r="IH20" s="290"/>
      <c r="II20" s="290"/>
      <c r="IJ20" s="290"/>
      <c r="IK20" s="290"/>
      <c r="IL20" s="290"/>
      <c r="IM20" s="290"/>
      <c r="IN20" s="290"/>
      <c r="IO20" s="290"/>
      <c r="IP20" s="290"/>
      <c r="IQ20" s="290"/>
      <c r="IR20" s="290"/>
      <c r="IS20" s="290"/>
      <c r="IT20" s="290"/>
      <c r="IU20" s="290"/>
      <c r="IV20" s="290"/>
    </row>
    <row r="21" s="1" customFormat="1" customHeight="1" spans="1:256">
      <c r="A21" s="295"/>
      <c r="B21" s="131"/>
      <c r="C21" s="301" t="s">
        <v>32</v>
      </c>
      <c r="D21" s="131">
        <v>0</v>
      </c>
      <c r="E21" s="114"/>
      <c r="F21" s="114"/>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c r="BN21" s="290"/>
      <c r="BO21" s="290"/>
      <c r="BP21" s="290"/>
      <c r="BQ21" s="290"/>
      <c r="BR21" s="290"/>
      <c r="BS21" s="290"/>
      <c r="BT21" s="290"/>
      <c r="BU21" s="290"/>
      <c r="BV21" s="290"/>
      <c r="BW21" s="290"/>
      <c r="BX21" s="290"/>
      <c r="BY21" s="290"/>
      <c r="BZ21" s="290"/>
      <c r="CA21" s="290"/>
      <c r="CB21" s="290"/>
      <c r="CC21" s="290"/>
      <c r="CD21" s="290"/>
      <c r="CE21" s="290"/>
      <c r="CF21" s="290"/>
      <c r="CG21" s="290"/>
      <c r="CH21" s="290"/>
      <c r="CI21" s="290"/>
      <c r="CJ21" s="290"/>
      <c r="CK21" s="290"/>
      <c r="CL21" s="290"/>
      <c r="CM21" s="290"/>
      <c r="CN21" s="290"/>
      <c r="CO21" s="290"/>
      <c r="CP21" s="290"/>
      <c r="CQ21" s="290"/>
      <c r="CR21" s="290"/>
      <c r="CS21" s="290"/>
      <c r="CT21" s="290"/>
      <c r="CU21" s="290"/>
      <c r="CV21" s="290"/>
      <c r="CW21" s="290"/>
      <c r="CX21" s="290"/>
      <c r="CY21" s="290"/>
      <c r="CZ21" s="290"/>
      <c r="DA21" s="290"/>
      <c r="DB21" s="290"/>
      <c r="DC21" s="290"/>
      <c r="DD21" s="290"/>
      <c r="DE21" s="290"/>
      <c r="DF21" s="290"/>
      <c r="DG21" s="290"/>
      <c r="DH21" s="290"/>
      <c r="DI21" s="290"/>
      <c r="DJ21" s="290"/>
      <c r="DK21" s="290"/>
      <c r="DL21" s="290"/>
      <c r="DM21" s="290"/>
      <c r="DN21" s="290"/>
      <c r="DO21" s="290"/>
      <c r="DP21" s="290"/>
      <c r="DQ21" s="290"/>
      <c r="DR21" s="290"/>
      <c r="DS21" s="290"/>
      <c r="DT21" s="290"/>
      <c r="DU21" s="290"/>
      <c r="DV21" s="290"/>
      <c r="DW21" s="290"/>
      <c r="DX21" s="290"/>
      <c r="DY21" s="290"/>
      <c r="DZ21" s="290"/>
      <c r="EA21" s="290"/>
      <c r="EB21" s="290"/>
      <c r="EC21" s="290"/>
      <c r="ED21" s="290"/>
      <c r="EE21" s="290"/>
      <c r="EF21" s="290"/>
      <c r="EG21" s="290"/>
      <c r="EH21" s="290"/>
      <c r="EI21" s="290"/>
      <c r="EJ21" s="290"/>
      <c r="EK21" s="290"/>
      <c r="EL21" s="290"/>
      <c r="EM21" s="290"/>
      <c r="EN21" s="290"/>
      <c r="EO21" s="290"/>
      <c r="EP21" s="290"/>
      <c r="EQ21" s="290"/>
      <c r="ER21" s="290"/>
      <c r="ES21" s="290"/>
      <c r="ET21" s="290"/>
      <c r="EU21" s="290"/>
      <c r="EV21" s="290"/>
      <c r="EW21" s="290"/>
      <c r="EX21" s="290"/>
      <c r="EY21" s="290"/>
      <c r="EZ21" s="290"/>
      <c r="FA21" s="290"/>
      <c r="FB21" s="290"/>
      <c r="FC21" s="290"/>
      <c r="FD21" s="290"/>
      <c r="FE21" s="290"/>
      <c r="FF21" s="290"/>
      <c r="FG21" s="290"/>
      <c r="FH21" s="290"/>
      <c r="FI21" s="290"/>
      <c r="FJ21" s="290"/>
      <c r="FK21" s="290"/>
      <c r="FL21" s="290"/>
      <c r="FM21" s="290"/>
      <c r="FN21" s="290"/>
      <c r="FO21" s="290"/>
      <c r="FP21" s="290"/>
      <c r="FQ21" s="290"/>
      <c r="FR21" s="290"/>
      <c r="FS21" s="290"/>
      <c r="FT21" s="290"/>
      <c r="FU21" s="290"/>
      <c r="FV21" s="290"/>
      <c r="FW21" s="290"/>
      <c r="FX21" s="290"/>
      <c r="FY21" s="290"/>
      <c r="FZ21" s="290"/>
      <c r="GA21" s="290"/>
      <c r="GB21" s="290"/>
      <c r="GC21" s="290"/>
      <c r="GD21" s="290"/>
      <c r="GE21" s="290"/>
      <c r="GF21" s="290"/>
      <c r="GG21" s="290"/>
      <c r="GH21" s="290"/>
      <c r="GI21" s="290"/>
      <c r="GJ21" s="290"/>
      <c r="GK21" s="290"/>
      <c r="GL21" s="290"/>
      <c r="GM21" s="290"/>
      <c r="GN21" s="290"/>
      <c r="GO21" s="290"/>
      <c r="GP21" s="290"/>
      <c r="GQ21" s="290"/>
      <c r="GR21" s="290"/>
      <c r="GS21" s="290"/>
      <c r="GT21" s="290"/>
      <c r="GU21" s="290"/>
      <c r="GV21" s="290"/>
      <c r="GW21" s="290"/>
      <c r="GX21" s="290"/>
      <c r="GY21" s="290"/>
      <c r="GZ21" s="290"/>
      <c r="HA21" s="290"/>
      <c r="HB21" s="290"/>
      <c r="HC21" s="290"/>
      <c r="HD21" s="290"/>
      <c r="HE21" s="290"/>
      <c r="HF21" s="290"/>
      <c r="HG21" s="290"/>
      <c r="HH21" s="290"/>
      <c r="HI21" s="290"/>
      <c r="HJ21" s="290"/>
      <c r="HK21" s="290"/>
      <c r="HL21" s="290"/>
      <c r="HM21" s="290"/>
      <c r="HN21" s="290"/>
      <c r="HO21" s="290"/>
      <c r="HP21" s="290"/>
      <c r="HQ21" s="290"/>
      <c r="HR21" s="290"/>
      <c r="HS21" s="290"/>
      <c r="HT21" s="290"/>
      <c r="HU21" s="290"/>
      <c r="HV21" s="290"/>
      <c r="HW21" s="290"/>
      <c r="HX21" s="290"/>
      <c r="HY21" s="290"/>
      <c r="HZ21" s="290"/>
      <c r="IA21" s="290"/>
      <c r="IB21" s="290"/>
      <c r="IC21" s="290"/>
      <c r="ID21" s="290"/>
      <c r="IE21" s="290"/>
      <c r="IF21" s="290"/>
      <c r="IG21" s="290"/>
      <c r="IH21" s="290"/>
      <c r="II21" s="290"/>
      <c r="IJ21" s="290"/>
      <c r="IK21" s="290"/>
      <c r="IL21" s="290"/>
      <c r="IM21" s="290"/>
      <c r="IN21" s="290"/>
      <c r="IO21" s="290"/>
      <c r="IP21" s="290"/>
      <c r="IQ21" s="290"/>
      <c r="IR21" s="290"/>
      <c r="IS21" s="290"/>
      <c r="IT21" s="290"/>
      <c r="IU21" s="290"/>
      <c r="IV21" s="290"/>
    </row>
    <row r="22" s="1" customFormat="1" customHeight="1" spans="1:256">
      <c r="A22" s="295"/>
      <c r="B22" s="131"/>
      <c r="C22" s="301" t="s">
        <v>33</v>
      </c>
      <c r="D22" s="131">
        <v>0</v>
      </c>
      <c r="E22" s="114"/>
      <c r="F22" s="114"/>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290"/>
      <c r="CM22" s="290"/>
      <c r="CN22" s="290"/>
      <c r="CO22" s="290"/>
      <c r="CP22" s="290"/>
      <c r="CQ22" s="290"/>
      <c r="CR22" s="290"/>
      <c r="CS22" s="290"/>
      <c r="CT22" s="290"/>
      <c r="CU22" s="290"/>
      <c r="CV22" s="290"/>
      <c r="CW22" s="290"/>
      <c r="CX22" s="290"/>
      <c r="CY22" s="290"/>
      <c r="CZ22" s="290"/>
      <c r="DA22" s="290"/>
      <c r="DB22" s="290"/>
      <c r="DC22" s="290"/>
      <c r="DD22" s="290"/>
      <c r="DE22" s="290"/>
      <c r="DF22" s="290"/>
      <c r="DG22" s="290"/>
      <c r="DH22" s="290"/>
      <c r="DI22" s="290"/>
      <c r="DJ22" s="290"/>
      <c r="DK22" s="290"/>
      <c r="DL22" s="290"/>
      <c r="DM22" s="290"/>
      <c r="DN22" s="290"/>
      <c r="DO22" s="290"/>
      <c r="DP22" s="290"/>
      <c r="DQ22" s="290"/>
      <c r="DR22" s="290"/>
      <c r="DS22" s="290"/>
      <c r="DT22" s="290"/>
      <c r="DU22" s="290"/>
      <c r="DV22" s="290"/>
      <c r="DW22" s="290"/>
      <c r="DX22" s="290"/>
      <c r="DY22" s="290"/>
      <c r="DZ22" s="290"/>
      <c r="EA22" s="290"/>
      <c r="EB22" s="290"/>
      <c r="EC22" s="290"/>
      <c r="ED22" s="290"/>
      <c r="EE22" s="290"/>
      <c r="EF22" s="290"/>
      <c r="EG22" s="290"/>
      <c r="EH22" s="290"/>
      <c r="EI22" s="290"/>
      <c r="EJ22" s="290"/>
      <c r="EK22" s="290"/>
      <c r="EL22" s="290"/>
      <c r="EM22" s="290"/>
      <c r="EN22" s="290"/>
      <c r="EO22" s="290"/>
      <c r="EP22" s="290"/>
      <c r="EQ22" s="290"/>
      <c r="ER22" s="290"/>
      <c r="ES22" s="290"/>
      <c r="ET22" s="290"/>
      <c r="EU22" s="290"/>
      <c r="EV22" s="290"/>
      <c r="EW22" s="290"/>
      <c r="EX22" s="290"/>
      <c r="EY22" s="290"/>
      <c r="EZ22" s="290"/>
      <c r="FA22" s="290"/>
      <c r="FB22" s="290"/>
      <c r="FC22" s="290"/>
      <c r="FD22" s="290"/>
      <c r="FE22" s="290"/>
      <c r="FF22" s="290"/>
      <c r="FG22" s="290"/>
      <c r="FH22" s="290"/>
      <c r="FI22" s="290"/>
      <c r="FJ22" s="290"/>
      <c r="FK22" s="290"/>
      <c r="FL22" s="290"/>
      <c r="FM22" s="290"/>
      <c r="FN22" s="290"/>
      <c r="FO22" s="290"/>
      <c r="FP22" s="290"/>
      <c r="FQ22" s="290"/>
      <c r="FR22" s="290"/>
      <c r="FS22" s="290"/>
      <c r="FT22" s="290"/>
      <c r="FU22" s="290"/>
      <c r="FV22" s="290"/>
      <c r="FW22" s="290"/>
      <c r="FX22" s="290"/>
      <c r="FY22" s="290"/>
      <c r="FZ22" s="290"/>
      <c r="GA22" s="290"/>
      <c r="GB22" s="290"/>
      <c r="GC22" s="290"/>
      <c r="GD22" s="290"/>
      <c r="GE22" s="290"/>
      <c r="GF22" s="290"/>
      <c r="GG22" s="290"/>
      <c r="GH22" s="290"/>
      <c r="GI22" s="290"/>
      <c r="GJ22" s="290"/>
      <c r="GK22" s="290"/>
      <c r="GL22" s="290"/>
      <c r="GM22" s="290"/>
      <c r="GN22" s="290"/>
      <c r="GO22" s="290"/>
      <c r="GP22" s="290"/>
      <c r="GQ22" s="290"/>
      <c r="GR22" s="290"/>
      <c r="GS22" s="290"/>
      <c r="GT22" s="290"/>
      <c r="GU22" s="290"/>
      <c r="GV22" s="290"/>
      <c r="GW22" s="290"/>
      <c r="GX22" s="290"/>
      <c r="GY22" s="290"/>
      <c r="GZ22" s="290"/>
      <c r="HA22" s="290"/>
      <c r="HB22" s="290"/>
      <c r="HC22" s="290"/>
      <c r="HD22" s="290"/>
      <c r="HE22" s="290"/>
      <c r="HF22" s="290"/>
      <c r="HG22" s="290"/>
      <c r="HH22" s="290"/>
      <c r="HI22" s="290"/>
      <c r="HJ22" s="290"/>
      <c r="HK22" s="290"/>
      <c r="HL22" s="290"/>
      <c r="HM22" s="290"/>
      <c r="HN22" s="290"/>
      <c r="HO22" s="290"/>
      <c r="HP22" s="290"/>
      <c r="HQ22" s="290"/>
      <c r="HR22" s="290"/>
      <c r="HS22" s="290"/>
      <c r="HT22" s="290"/>
      <c r="HU22" s="290"/>
      <c r="HV22" s="290"/>
      <c r="HW22" s="290"/>
      <c r="HX22" s="290"/>
      <c r="HY22" s="290"/>
      <c r="HZ22" s="290"/>
      <c r="IA22" s="290"/>
      <c r="IB22" s="290"/>
      <c r="IC22" s="290"/>
      <c r="ID22" s="290"/>
      <c r="IE22" s="290"/>
      <c r="IF22" s="290"/>
      <c r="IG22" s="290"/>
      <c r="IH22" s="290"/>
      <c r="II22" s="290"/>
      <c r="IJ22" s="290"/>
      <c r="IK22" s="290"/>
      <c r="IL22" s="290"/>
      <c r="IM22" s="290"/>
      <c r="IN22" s="290"/>
      <c r="IO22" s="290"/>
      <c r="IP22" s="290"/>
      <c r="IQ22" s="290"/>
      <c r="IR22" s="290"/>
      <c r="IS22" s="290"/>
      <c r="IT22" s="290"/>
      <c r="IU22" s="290"/>
      <c r="IV22" s="290"/>
    </row>
    <row r="23" s="1" customFormat="1" customHeight="1" spans="1:256">
      <c r="A23" s="295"/>
      <c r="B23" s="131"/>
      <c r="C23" s="301" t="s">
        <v>34</v>
      </c>
      <c r="D23" s="131">
        <v>0</v>
      </c>
      <c r="E23" s="114"/>
      <c r="F23" s="114"/>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c r="BM23" s="290"/>
      <c r="BN23" s="290"/>
      <c r="BO23" s="290"/>
      <c r="BP23" s="290"/>
      <c r="BQ23" s="290"/>
      <c r="BR23" s="290"/>
      <c r="BS23" s="290"/>
      <c r="BT23" s="290"/>
      <c r="BU23" s="290"/>
      <c r="BV23" s="290"/>
      <c r="BW23" s="290"/>
      <c r="BX23" s="290"/>
      <c r="BY23" s="290"/>
      <c r="BZ23" s="290"/>
      <c r="CA23" s="290"/>
      <c r="CB23" s="290"/>
      <c r="CC23" s="290"/>
      <c r="CD23" s="290"/>
      <c r="CE23" s="290"/>
      <c r="CF23" s="290"/>
      <c r="CG23" s="290"/>
      <c r="CH23" s="290"/>
      <c r="CI23" s="290"/>
      <c r="CJ23" s="290"/>
      <c r="CK23" s="290"/>
      <c r="CL23" s="290"/>
      <c r="CM23" s="290"/>
      <c r="CN23" s="290"/>
      <c r="CO23" s="290"/>
      <c r="CP23" s="290"/>
      <c r="CQ23" s="290"/>
      <c r="CR23" s="290"/>
      <c r="CS23" s="290"/>
      <c r="CT23" s="290"/>
      <c r="CU23" s="290"/>
      <c r="CV23" s="290"/>
      <c r="CW23" s="290"/>
      <c r="CX23" s="290"/>
      <c r="CY23" s="290"/>
      <c r="CZ23" s="290"/>
      <c r="DA23" s="290"/>
      <c r="DB23" s="290"/>
      <c r="DC23" s="290"/>
      <c r="DD23" s="290"/>
      <c r="DE23" s="290"/>
      <c r="DF23" s="290"/>
      <c r="DG23" s="290"/>
      <c r="DH23" s="290"/>
      <c r="DI23" s="290"/>
      <c r="DJ23" s="290"/>
      <c r="DK23" s="290"/>
      <c r="DL23" s="290"/>
      <c r="DM23" s="290"/>
      <c r="DN23" s="290"/>
      <c r="DO23" s="290"/>
      <c r="DP23" s="290"/>
      <c r="DQ23" s="290"/>
      <c r="DR23" s="290"/>
      <c r="DS23" s="290"/>
      <c r="DT23" s="290"/>
      <c r="DU23" s="290"/>
      <c r="DV23" s="290"/>
      <c r="DW23" s="290"/>
      <c r="DX23" s="290"/>
      <c r="DY23" s="290"/>
      <c r="DZ23" s="290"/>
      <c r="EA23" s="290"/>
      <c r="EB23" s="290"/>
      <c r="EC23" s="290"/>
      <c r="ED23" s="290"/>
      <c r="EE23" s="290"/>
      <c r="EF23" s="290"/>
      <c r="EG23" s="290"/>
      <c r="EH23" s="290"/>
      <c r="EI23" s="290"/>
      <c r="EJ23" s="290"/>
      <c r="EK23" s="290"/>
      <c r="EL23" s="290"/>
      <c r="EM23" s="290"/>
      <c r="EN23" s="290"/>
      <c r="EO23" s="290"/>
      <c r="EP23" s="290"/>
      <c r="EQ23" s="290"/>
      <c r="ER23" s="290"/>
      <c r="ES23" s="290"/>
      <c r="ET23" s="290"/>
      <c r="EU23" s="290"/>
      <c r="EV23" s="290"/>
      <c r="EW23" s="290"/>
      <c r="EX23" s="290"/>
      <c r="EY23" s="290"/>
      <c r="EZ23" s="290"/>
      <c r="FA23" s="290"/>
      <c r="FB23" s="290"/>
      <c r="FC23" s="290"/>
      <c r="FD23" s="290"/>
      <c r="FE23" s="290"/>
      <c r="FF23" s="290"/>
      <c r="FG23" s="290"/>
      <c r="FH23" s="290"/>
      <c r="FI23" s="290"/>
      <c r="FJ23" s="290"/>
      <c r="FK23" s="290"/>
      <c r="FL23" s="290"/>
      <c r="FM23" s="290"/>
      <c r="FN23" s="290"/>
      <c r="FO23" s="290"/>
      <c r="FP23" s="290"/>
      <c r="FQ23" s="290"/>
      <c r="FR23" s="290"/>
      <c r="FS23" s="290"/>
      <c r="FT23" s="290"/>
      <c r="FU23" s="290"/>
      <c r="FV23" s="290"/>
      <c r="FW23" s="290"/>
      <c r="FX23" s="290"/>
      <c r="FY23" s="290"/>
      <c r="FZ23" s="290"/>
      <c r="GA23" s="290"/>
      <c r="GB23" s="290"/>
      <c r="GC23" s="290"/>
      <c r="GD23" s="290"/>
      <c r="GE23" s="290"/>
      <c r="GF23" s="290"/>
      <c r="GG23" s="290"/>
      <c r="GH23" s="290"/>
      <c r="GI23" s="290"/>
      <c r="GJ23" s="290"/>
      <c r="GK23" s="290"/>
      <c r="GL23" s="290"/>
      <c r="GM23" s="290"/>
      <c r="GN23" s="290"/>
      <c r="GO23" s="290"/>
      <c r="GP23" s="290"/>
      <c r="GQ23" s="290"/>
      <c r="GR23" s="290"/>
      <c r="GS23" s="290"/>
      <c r="GT23" s="290"/>
      <c r="GU23" s="290"/>
      <c r="GV23" s="290"/>
      <c r="GW23" s="290"/>
      <c r="GX23" s="290"/>
      <c r="GY23" s="290"/>
      <c r="GZ23" s="290"/>
      <c r="HA23" s="290"/>
      <c r="HB23" s="290"/>
      <c r="HC23" s="290"/>
      <c r="HD23" s="290"/>
      <c r="HE23" s="290"/>
      <c r="HF23" s="290"/>
      <c r="HG23" s="290"/>
      <c r="HH23" s="290"/>
      <c r="HI23" s="290"/>
      <c r="HJ23" s="290"/>
      <c r="HK23" s="290"/>
      <c r="HL23" s="290"/>
      <c r="HM23" s="290"/>
      <c r="HN23" s="290"/>
      <c r="HO23" s="290"/>
      <c r="HP23" s="290"/>
      <c r="HQ23" s="290"/>
      <c r="HR23" s="290"/>
      <c r="HS23" s="290"/>
      <c r="HT23" s="290"/>
      <c r="HU23" s="290"/>
      <c r="HV23" s="290"/>
      <c r="HW23" s="290"/>
      <c r="HX23" s="290"/>
      <c r="HY23" s="290"/>
      <c r="HZ23" s="290"/>
      <c r="IA23" s="290"/>
      <c r="IB23" s="290"/>
      <c r="IC23" s="290"/>
      <c r="ID23" s="290"/>
      <c r="IE23" s="290"/>
      <c r="IF23" s="290"/>
      <c r="IG23" s="290"/>
      <c r="IH23" s="290"/>
      <c r="II23" s="290"/>
      <c r="IJ23" s="290"/>
      <c r="IK23" s="290"/>
      <c r="IL23" s="290"/>
      <c r="IM23" s="290"/>
      <c r="IN23" s="290"/>
      <c r="IO23" s="290"/>
      <c r="IP23" s="290"/>
      <c r="IQ23" s="290"/>
      <c r="IR23" s="290"/>
      <c r="IS23" s="290"/>
      <c r="IT23" s="290"/>
      <c r="IU23" s="290"/>
      <c r="IV23" s="290"/>
    </row>
    <row r="24" s="1" customFormat="1" customHeight="1" spans="1:256">
      <c r="A24" s="295"/>
      <c r="B24" s="131"/>
      <c r="C24" s="301" t="s">
        <v>35</v>
      </c>
      <c r="D24" s="131">
        <v>0</v>
      </c>
      <c r="E24" s="114"/>
      <c r="F24" s="114"/>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c r="BM24" s="290"/>
      <c r="BN24" s="290"/>
      <c r="BO24" s="290"/>
      <c r="BP24" s="290"/>
      <c r="BQ24" s="290"/>
      <c r="BR24" s="290"/>
      <c r="BS24" s="290"/>
      <c r="BT24" s="290"/>
      <c r="BU24" s="290"/>
      <c r="BV24" s="290"/>
      <c r="BW24" s="290"/>
      <c r="BX24" s="290"/>
      <c r="BY24" s="290"/>
      <c r="BZ24" s="290"/>
      <c r="CA24" s="290"/>
      <c r="CB24" s="290"/>
      <c r="CC24" s="290"/>
      <c r="CD24" s="290"/>
      <c r="CE24" s="290"/>
      <c r="CF24" s="290"/>
      <c r="CG24" s="290"/>
      <c r="CH24" s="290"/>
      <c r="CI24" s="290"/>
      <c r="CJ24" s="290"/>
      <c r="CK24" s="290"/>
      <c r="CL24" s="290"/>
      <c r="CM24" s="290"/>
      <c r="CN24" s="290"/>
      <c r="CO24" s="290"/>
      <c r="CP24" s="290"/>
      <c r="CQ24" s="290"/>
      <c r="CR24" s="290"/>
      <c r="CS24" s="290"/>
      <c r="CT24" s="290"/>
      <c r="CU24" s="290"/>
      <c r="CV24" s="290"/>
      <c r="CW24" s="290"/>
      <c r="CX24" s="290"/>
      <c r="CY24" s="290"/>
      <c r="CZ24" s="290"/>
      <c r="DA24" s="290"/>
      <c r="DB24" s="290"/>
      <c r="DC24" s="290"/>
      <c r="DD24" s="290"/>
      <c r="DE24" s="290"/>
      <c r="DF24" s="290"/>
      <c r="DG24" s="290"/>
      <c r="DH24" s="290"/>
      <c r="DI24" s="290"/>
      <c r="DJ24" s="290"/>
      <c r="DK24" s="290"/>
      <c r="DL24" s="290"/>
      <c r="DM24" s="290"/>
      <c r="DN24" s="290"/>
      <c r="DO24" s="290"/>
      <c r="DP24" s="290"/>
      <c r="DQ24" s="290"/>
      <c r="DR24" s="290"/>
      <c r="DS24" s="290"/>
      <c r="DT24" s="290"/>
      <c r="DU24" s="290"/>
      <c r="DV24" s="290"/>
      <c r="DW24" s="290"/>
      <c r="DX24" s="290"/>
      <c r="DY24" s="290"/>
      <c r="DZ24" s="290"/>
      <c r="EA24" s="290"/>
      <c r="EB24" s="290"/>
      <c r="EC24" s="290"/>
      <c r="ED24" s="290"/>
      <c r="EE24" s="290"/>
      <c r="EF24" s="290"/>
      <c r="EG24" s="290"/>
      <c r="EH24" s="290"/>
      <c r="EI24" s="290"/>
      <c r="EJ24" s="290"/>
      <c r="EK24" s="290"/>
      <c r="EL24" s="290"/>
      <c r="EM24" s="290"/>
      <c r="EN24" s="290"/>
      <c r="EO24" s="290"/>
      <c r="EP24" s="290"/>
      <c r="EQ24" s="290"/>
      <c r="ER24" s="290"/>
      <c r="ES24" s="290"/>
      <c r="ET24" s="290"/>
      <c r="EU24" s="290"/>
      <c r="EV24" s="290"/>
      <c r="EW24" s="290"/>
      <c r="EX24" s="290"/>
      <c r="EY24" s="290"/>
      <c r="EZ24" s="290"/>
      <c r="FA24" s="290"/>
      <c r="FB24" s="290"/>
      <c r="FC24" s="290"/>
      <c r="FD24" s="290"/>
      <c r="FE24" s="290"/>
      <c r="FF24" s="290"/>
      <c r="FG24" s="290"/>
      <c r="FH24" s="290"/>
      <c r="FI24" s="290"/>
      <c r="FJ24" s="290"/>
      <c r="FK24" s="290"/>
      <c r="FL24" s="290"/>
      <c r="FM24" s="290"/>
      <c r="FN24" s="290"/>
      <c r="FO24" s="290"/>
      <c r="FP24" s="290"/>
      <c r="FQ24" s="290"/>
      <c r="FR24" s="290"/>
      <c r="FS24" s="290"/>
      <c r="FT24" s="290"/>
      <c r="FU24" s="290"/>
      <c r="FV24" s="290"/>
      <c r="FW24" s="290"/>
      <c r="FX24" s="290"/>
      <c r="FY24" s="290"/>
      <c r="FZ24" s="290"/>
      <c r="GA24" s="290"/>
      <c r="GB24" s="290"/>
      <c r="GC24" s="290"/>
      <c r="GD24" s="290"/>
      <c r="GE24" s="290"/>
      <c r="GF24" s="290"/>
      <c r="GG24" s="290"/>
      <c r="GH24" s="290"/>
      <c r="GI24" s="290"/>
      <c r="GJ24" s="290"/>
      <c r="GK24" s="290"/>
      <c r="GL24" s="290"/>
      <c r="GM24" s="290"/>
      <c r="GN24" s="290"/>
      <c r="GO24" s="290"/>
      <c r="GP24" s="290"/>
      <c r="GQ24" s="290"/>
      <c r="GR24" s="290"/>
      <c r="GS24" s="290"/>
      <c r="GT24" s="290"/>
      <c r="GU24" s="290"/>
      <c r="GV24" s="290"/>
      <c r="GW24" s="290"/>
      <c r="GX24" s="290"/>
      <c r="GY24" s="290"/>
      <c r="GZ24" s="290"/>
      <c r="HA24" s="290"/>
      <c r="HB24" s="290"/>
      <c r="HC24" s="290"/>
      <c r="HD24" s="290"/>
      <c r="HE24" s="290"/>
      <c r="HF24" s="290"/>
      <c r="HG24" s="290"/>
      <c r="HH24" s="290"/>
      <c r="HI24" s="290"/>
      <c r="HJ24" s="290"/>
      <c r="HK24" s="290"/>
      <c r="HL24" s="290"/>
      <c r="HM24" s="290"/>
      <c r="HN24" s="290"/>
      <c r="HO24" s="290"/>
      <c r="HP24" s="290"/>
      <c r="HQ24" s="290"/>
      <c r="HR24" s="290"/>
      <c r="HS24" s="290"/>
      <c r="HT24" s="290"/>
      <c r="HU24" s="290"/>
      <c r="HV24" s="290"/>
      <c r="HW24" s="290"/>
      <c r="HX24" s="290"/>
      <c r="HY24" s="290"/>
      <c r="HZ24" s="290"/>
      <c r="IA24" s="290"/>
      <c r="IB24" s="290"/>
      <c r="IC24" s="290"/>
      <c r="ID24" s="290"/>
      <c r="IE24" s="290"/>
      <c r="IF24" s="290"/>
      <c r="IG24" s="290"/>
      <c r="IH24" s="290"/>
      <c r="II24" s="290"/>
      <c r="IJ24" s="290"/>
      <c r="IK24" s="290"/>
      <c r="IL24" s="290"/>
      <c r="IM24" s="290"/>
      <c r="IN24" s="290"/>
      <c r="IO24" s="290"/>
      <c r="IP24" s="290"/>
      <c r="IQ24" s="290"/>
      <c r="IR24" s="290"/>
      <c r="IS24" s="290"/>
      <c r="IT24" s="290"/>
      <c r="IU24" s="290"/>
      <c r="IV24" s="290"/>
    </row>
    <row r="25" s="1" customFormat="1" customHeight="1" spans="1:256">
      <c r="A25" s="295"/>
      <c r="B25" s="131"/>
      <c r="C25" s="301" t="s">
        <v>36</v>
      </c>
      <c r="D25" s="131">
        <v>10494468.5</v>
      </c>
      <c r="E25" s="114"/>
      <c r="F25" s="114"/>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0"/>
      <c r="BC25" s="290"/>
      <c r="BD25" s="290"/>
      <c r="BE25" s="290"/>
      <c r="BF25" s="290"/>
      <c r="BG25" s="290"/>
      <c r="BH25" s="290"/>
      <c r="BI25" s="290"/>
      <c r="BJ25" s="290"/>
      <c r="BK25" s="290"/>
      <c r="BL25" s="290"/>
      <c r="BM25" s="290"/>
      <c r="BN25" s="290"/>
      <c r="BO25" s="290"/>
      <c r="BP25" s="290"/>
      <c r="BQ25" s="290"/>
      <c r="BR25" s="290"/>
      <c r="BS25" s="290"/>
      <c r="BT25" s="290"/>
      <c r="BU25" s="290"/>
      <c r="BV25" s="290"/>
      <c r="BW25" s="290"/>
      <c r="BX25" s="290"/>
      <c r="BY25" s="290"/>
      <c r="BZ25" s="290"/>
      <c r="CA25" s="290"/>
      <c r="CB25" s="290"/>
      <c r="CC25" s="290"/>
      <c r="CD25" s="290"/>
      <c r="CE25" s="290"/>
      <c r="CF25" s="290"/>
      <c r="CG25" s="290"/>
      <c r="CH25" s="290"/>
      <c r="CI25" s="290"/>
      <c r="CJ25" s="290"/>
      <c r="CK25" s="290"/>
      <c r="CL25" s="290"/>
      <c r="CM25" s="290"/>
      <c r="CN25" s="290"/>
      <c r="CO25" s="290"/>
      <c r="CP25" s="290"/>
      <c r="CQ25" s="290"/>
      <c r="CR25" s="290"/>
      <c r="CS25" s="290"/>
      <c r="CT25" s="290"/>
      <c r="CU25" s="290"/>
      <c r="CV25" s="290"/>
      <c r="CW25" s="290"/>
      <c r="CX25" s="290"/>
      <c r="CY25" s="290"/>
      <c r="CZ25" s="290"/>
      <c r="DA25" s="290"/>
      <c r="DB25" s="290"/>
      <c r="DC25" s="290"/>
      <c r="DD25" s="290"/>
      <c r="DE25" s="290"/>
      <c r="DF25" s="290"/>
      <c r="DG25" s="290"/>
      <c r="DH25" s="290"/>
      <c r="DI25" s="290"/>
      <c r="DJ25" s="290"/>
      <c r="DK25" s="290"/>
      <c r="DL25" s="290"/>
      <c r="DM25" s="290"/>
      <c r="DN25" s="290"/>
      <c r="DO25" s="290"/>
      <c r="DP25" s="290"/>
      <c r="DQ25" s="290"/>
      <c r="DR25" s="290"/>
      <c r="DS25" s="290"/>
      <c r="DT25" s="290"/>
      <c r="DU25" s="290"/>
      <c r="DV25" s="290"/>
      <c r="DW25" s="290"/>
      <c r="DX25" s="290"/>
      <c r="DY25" s="290"/>
      <c r="DZ25" s="290"/>
      <c r="EA25" s="290"/>
      <c r="EB25" s="290"/>
      <c r="EC25" s="290"/>
      <c r="ED25" s="290"/>
      <c r="EE25" s="290"/>
      <c r="EF25" s="290"/>
      <c r="EG25" s="290"/>
      <c r="EH25" s="290"/>
      <c r="EI25" s="290"/>
      <c r="EJ25" s="290"/>
      <c r="EK25" s="290"/>
      <c r="EL25" s="290"/>
      <c r="EM25" s="290"/>
      <c r="EN25" s="290"/>
      <c r="EO25" s="290"/>
      <c r="EP25" s="290"/>
      <c r="EQ25" s="290"/>
      <c r="ER25" s="290"/>
      <c r="ES25" s="290"/>
      <c r="ET25" s="290"/>
      <c r="EU25" s="290"/>
      <c r="EV25" s="290"/>
      <c r="EW25" s="290"/>
      <c r="EX25" s="290"/>
      <c r="EY25" s="290"/>
      <c r="EZ25" s="290"/>
      <c r="FA25" s="290"/>
      <c r="FB25" s="290"/>
      <c r="FC25" s="290"/>
      <c r="FD25" s="290"/>
      <c r="FE25" s="290"/>
      <c r="FF25" s="290"/>
      <c r="FG25" s="290"/>
      <c r="FH25" s="290"/>
      <c r="FI25" s="290"/>
      <c r="FJ25" s="290"/>
      <c r="FK25" s="290"/>
      <c r="FL25" s="290"/>
      <c r="FM25" s="290"/>
      <c r="FN25" s="290"/>
      <c r="FO25" s="290"/>
      <c r="FP25" s="290"/>
      <c r="FQ25" s="290"/>
      <c r="FR25" s="290"/>
      <c r="FS25" s="290"/>
      <c r="FT25" s="290"/>
      <c r="FU25" s="290"/>
      <c r="FV25" s="290"/>
      <c r="FW25" s="290"/>
      <c r="FX25" s="290"/>
      <c r="FY25" s="290"/>
      <c r="FZ25" s="290"/>
      <c r="GA25" s="290"/>
      <c r="GB25" s="290"/>
      <c r="GC25" s="290"/>
      <c r="GD25" s="290"/>
      <c r="GE25" s="290"/>
      <c r="GF25" s="290"/>
      <c r="GG25" s="290"/>
      <c r="GH25" s="290"/>
      <c r="GI25" s="290"/>
      <c r="GJ25" s="290"/>
      <c r="GK25" s="290"/>
      <c r="GL25" s="290"/>
      <c r="GM25" s="290"/>
      <c r="GN25" s="290"/>
      <c r="GO25" s="290"/>
      <c r="GP25" s="290"/>
      <c r="GQ25" s="290"/>
      <c r="GR25" s="290"/>
      <c r="GS25" s="290"/>
      <c r="GT25" s="290"/>
      <c r="GU25" s="290"/>
      <c r="GV25" s="290"/>
      <c r="GW25" s="290"/>
      <c r="GX25" s="290"/>
      <c r="GY25" s="290"/>
      <c r="GZ25" s="290"/>
      <c r="HA25" s="290"/>
      <c r="HB25" s="290"/>
      <c r="HC25" s="290"/>
      <c r="HD25" s="290"/>
      <c r="HE25" s="290"/>
      <c r="HF25" s="290"/>
      <c r="HG25" s="290"/>
      <c r="HH25" s="290"/>
      <c r="HI25" s="290"/>
      <c r="HJ25" s="290"/>
      <c r="HK25" s="290"/>
      <c r="HL25" s="290"/>
      <c r="HM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row>
    <row r="26" s="1" customFormat="1" customHeight="1" spans="1:256">
      <c r="A26" s="295"/>
      <c r="B26" s="131"/>
      <c r="C26" s="301" t="s">
        <v>37</v>
      </c>
      <c r="D26" s="131">
        <v>0</v>
      </c>
      <c r="E26" s="114"/>
      <c r="F26" s="114"/>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0"/>
      <c r="BC26" s="290"/>
      <c r="BD26" s="290"/>
      <c r="BE26" s="290"/>
      <c r="BF26" s="290"/>
      <c r="BG26" s="290"/>
      <c r="BH26" s="290"/>
      <c r="BI26" s="290"/>
      <c r="BJ26" s="290"/>
      <c r="BK26" s="290"/>
      <c r="BL26" s="290"/>
      <c r="BM26" s="290"/>
      <c r="BN26" s="290"/>
      <c r="BO26" s="290"/>
      <c r="BP26" s="290"/>
      <c r="BQ26" s="290"/>
      <c r="BR26" s="290"/>
      <c r="BS26" s="290"/>
      <c r="BT26" s="290"/>
      <c r="BU26" s="290"/>
      <c r="BV26" s="290"/>
      <c r="BW26" s="290"/>
      <c r="BX26" s="290"/>
      <c r="BY26" s="290"/>
      <c r="BZ26" s="290"/>
      <c r="CA26" s="290"/>
      <c r="CB26" s="290"/>
      <c r="CC26" s="290"/>
      <c r="CD26" s="290"/>
      <c r="CE26" s="290"/>
      <c r="CF26" s="290"/>
      <c r="CG26" s="290"/>
      <c r="CH26" s="290"/>
      <c r="CI26" s="290"/>
      <c r="CJ26" s="290"/>
      <c r="CK26" s="290"/>
      <c r="CL26" s="290"/>
      <c r="CM26" s="290"/>
      <c r="CN26" s="290"/>
      <c r="CO26" s="290"/>
      <c r="CP26" s="290"/>
      <c r="CQ26" s="290"/>
      <c r="CR26" s="290"/>
      <c r="CS26" s="290"/>
      <c r="CT26" s="290"/>
      <c r="CU26" s="290"/>
      <c r="CV26" s="290"/>
      <c r="CW26" s="290"/>
      <c r="CX26" s="290"/>
      <c r="CY26" s="290"/>
      <c r="CZ26" s="290"/>
      <c r="DA26" s="290"/>
      <c r="DB26" s="290"/>
      <c r="DC26" s="290"/>
      <c r="DD26" s="290"/>
      <c r="DE26" s="290"/>
      <c r="DF26" s="290"/>
      <c r="DG26" s="290"/>
      <c r="DH26" s="290"/>
      <c r="DI26" s="290"/>
      <c r="DJ26" s="290"/>
      <c r="DK26" s="290"/>
      <c r="DL26" s="290"/>
      <c r="DM26" s="290"/>
      <c r="DN26" s="290"/>
      <c r="DO26" s="290"/>
      <c r="DP26" s="290"/>
      <c r="DQ26" s="290"/>
      <c r="DR26" s="290"/>
      <c r="DS26" s="290"/>
      <c r="DT26" s="290"/>
      <c r="DU26" s="290"/>
      <c r="DV26" s="290"/>
      <c r="DW26" s="290"/>
      <c r="DX26" s="290"/>
      <c r="DY26" s="290"/>
      <c r="DZ26" s="290"/>
      <c r="EA26" s="290"/>
      <c r="EB26" s="290"/>
      <c r="EC26" s="290"/>
      <c r="ED26" s="290"/>
      <c r="EE26" s="290"/>
      <c r="EF26" s="290"/>
      <c r="EG26" s="290"/>
      <c r="EH26" s="290"/>
      <c r="EI26" s="290"/>
      <c r="EJ26" s="290"/>
      <c r="EK26" s="290"/>
      <c r="EL26" s="290"/>
      <c r="EM26" s="290"/>
      <c r="EN26" s="290"/>
      <c r="EO26" s="290"/>
      <c r="EP26" s="290"/>
      <c r="EQ26" s="290"/>
      <c r="ER26" s="290"/>
      <c r="ES26" s="290"/>
      <c r="ET26" s="290"/>
      <c r="EU26" s="290"/>
      <c r="EV26" s="290"/>
      <c r="EW26" s="290"/>
      <c r="EX26" s="290"/>
      <c r="EY26" s="290"/>
      <c r="EZ26" s="290"/>
      <c r="FA26" s="290"/>
      <c r="FB26" s="290"/>
      <c r="FC26" s="290"/>
      <c r="FD26" s="290"/>
      <c r="FE26" s="290"/>
      <c r="FF26" s="290"/>
      <c r="FG26" s="290"/>
      <c r="FH26" s="290"/>
      <c r="FI26" s="290"/>
      <c r="FJ26" s="290"/>
      <c r="FK26" s="290"/>
      <c r="FL26" s="290"/>
      <c r="FM26" s="290"/>
      <c r="FN26" s="290"/>
      <c r="FO26" s="290"/>
      <c r="FP26" s="290"/>
      <c r="FQ26" s="290"/>
      <c r="FR26" s="290"/>
      <c r="FS26" s="290"/>
      <c r="FT26" s="290"/>
      <c r="FU26" s="290"/>
      <c r="FV26" s="290"/>
      <c r="FW26" s="290"/>
      <c r="FX26" s="290"/>
      <c r="FY26" s="290"/>
      <c r="FZ26" s="290"/>
      <c r="GA26" s="290"/>
      <c r="GB26" s="290"/>
      <c r="GC26" s="290"/>
      <c r="GD26" s="290"/>
      <c r="GE26" s="290"/>
      <c r="GF26" s="290"/>
      <c r="GG26" s="290"/>
      <c r="GH26" s="290"/>
      <c r="GI26" s="290"/>
      <c r="GJ26" s="290"/>
      <c r="GK26" s="290"/>
      <c r="GL26" s="290"/>
      <c r="GM26" s="290"/>
      <c r="GN26" s="290"/>
      <c r="GO26" s="290"/>
      <c r="GP26" s="290"/>
      <c r="GQ26" s="290"/>
      <c r="GR26" s="290"/>
      <c r="GS26" s="290"/>
      <c r="GT26" s="290"/>
      <c r="GU26" s="290"/>
      <c r="GV26" s="290"/>
      <c r="GW26" s="290"/>
      <c r="GX26" s="290"/>
      <c r="GY26" s="290"/>
      <c r="GZ26" s="290"/>
      <c r="HA26" s="290"/>
      <c r="HB26" s="290"/>
      <c r="HC26" s="290"/>
      <c r="HD26" s="290"/>
      <c r="HE26" s="290"/>
      <c r="HF26" s="290"/>
      <c r="HG26" s="290"/>
      <c r="HH26" s="290"/>
      <c r="HI26" s="290"/>
      <c r="HJ26" s="290"/>
      <c r="HK26" s="290"/>
      <c r="HL26" s="290"/>
      <c r="HM26" s="290"/>
      <c r="HN26" s="290"/>
      <c r="HO26" s="290"/>
      <c r="HP26" s="290"/>
      <c r="HQ26" s="290"/>
      <c r="HR26" s="290"/>
      <c r="HS26" s="290"/>
      <c r="HT26" s="290"/>
      <c r="HU26" s="290"/>
      <c r="HV26" s="290"/>
      <c r="HW26" s="290"/>
      <c r="HX26" s="290"/>
      <c r="HY26" s="290"/>
      <c r="HZ26" s="290"/>
      <c r="IA26" s="290"/>
      <c r="IB26" s="290"/>
      <c r="IC26" s="290"/>
      <c r="ID26" s="290"/>
      <c r="IE26" s="290"/>
      <c r="IF26" s="290"/>
      <c r="IG26" s="290"/>
      <c r="IH26" s="290"/>
      <c r="II26" s="290"/>
      <c r="IJ26" s="290"/>
      <c r="IK26" s="290"/>
      <c r="IL26" s="290"/>
      <c r="IM26" s="290"/>
      <c r="IN26" s="290"/>
      <c r="IO26" s="290"/>
      <c r="IP26" s="290"/>
      <c r="IQ26" s="290"/>
      <c r="IR26" s="290"/>
      <c r="IS26" s="290"/>
      <c r="IT26" s="290"/>
      <c r="IU26" s="290"/>
      <c r="IV26" s="290"/>
    </row>
    <row r="27" s="1" customFormat="1" customHeight="1" spans="1:256">
      <c r="A27" s="295"/>
      <c r="B27" s="131"/>
      <c r="C27" s="301" t="s">
        <v>38</v>
      </c>
      <c r="D27" s="131">
        <v>0</v>
      </c>
      <c r="E27" s="114"/>
      <c r="F27" s="114"/>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c r="BM27" s="290"/>
      <c r="BN27" s="290"/>
      <c r="BO27" s="290"/>
      <c r="BP27" s="290"/>
      <c r="BQ27" s="290"/>
      <c r="BR27" s="290"/>
      <c r="BS27" s="290"/>
      <c r="BT27" s="290"/>
      <c r="BU27" s="290"/>
      <c r="BV27" s="290"/>
      <c r="BW27" s="290"/>
      <c r="BX27" s="290"/>
      <c r="BY27" s="290"/>
      <c r="BZ27" s="290"/>
      <c r="CA27" s="290"/>
      <c r="CB27" s="290"/>
      <c r="CC27" s="290"/>
      <c r="CD27" s="290"/>
      <c r="CE27" s="290"/>
      <c r="CF27" s="290"/>
      <c r="CG27" s="290"/>
      <c r="CH27" s="290"/>
      <c r="CI27" s="290"/>
      <c r="CJ27" s="290"/>
      <c r="CK27" s="290"/>
      <c r="CL27" s="290"/>
      <c r="CM27" s="290"/>
      <c r="CN27" s="290"/>
      <c r="CO27" s="290"/>
      <c r="CP27" s="290"/>
      <c r="CQ27" s="290"/>
      <c r="CR27" s="290"/>
      <c r="CS27" s="290"/>
      <c r="CT27" s="290"/>
      <c r="CU27" s="290"/>
      <c r="CV27" s="290"/>
      <c r="CW27" s="290"/>
      <c r="CX27" s="290"/>
      <c r="CY27" s="290"/>
      <c r="CZ27" s="290"/>
      <c r="DA27" s="290"/>
      <c r="DB27" s="290"/>
      <c r="DC27" s="290"/>
      <c r="DD27" s="290"/>
      <c r="DE27" s="290"/>
      <c r="DF27" s="290"/>
      <c r="DG27" s="290"/>
      <c r="DH27" s="290"/>
      <c r="DI27" s="290"/>
      <c r="DJ27" s="290"/>
      <c r="DK27" s="290"/>
      <c r="DL27" s="290"/>
      <c r="DM27" s="290"/>
      <c r="DN27" s="290"/>
      <c r="DO27" s="290"/>
      <c r="DP27" s="290"/>
      <c r="DQ27" s="290"/>
      <c r="DR27" s="290"/>
      <c r="DS27" s="290"/>
      <c r="DT27" s="290"/>
      <c r="DU27" s="290"/>
      <c r="DV27" s="290"/>
      <c r="DW27" s="290"/>
      <c r="DX27" s="290"/>
      <c r="DY27" s="290"/>
      <c r="DZ27" s="290"/>
      <c r="EA27" s="290"/>
      <c r="EB27" s="290"/>
      <c r="EC27" s="290"/>
      <c r="ED27" s="290"/>
      <c r="EE27" s="290"/>
      <c r="EF27" s="290"/>
      <c r="EG27" s="290"/>
      <c r="EH27" s="290"/>
      <c r="EI27" s="290"/>
      <c r="EJ27" s="290"/>
      <c r="EK27" s="290"/>
      <c r="EL27" s="290"/>
      <c r="EM27" s="290"/>
      <c r="EN27" s="290"/>
      <c r="EO27" s="290"/>
      <c r="EP27" s="290"/>
      <c r="EQ27" s="290"/>
      <c r="ER27" s="290"/>
      <c r="ES27" s="290"/>
      <c r="ET27" s="290"/>
      <c r="EU27" s="290"/>
      <c r="EV27" s="290"/>
      <c r="EW27" s="290"/>
      <c r="EX27" s="290"/>
      <c r="EY27" s="290"/>
      <c r="EZ27" s="290"/>
      <c r="FA27" s="290"/>
      <c r="FB27" s="290"/>
      <c r="FC27" s="290"/>
      <c r="FD27" s="290"/>
      <c r="FE27" s="290"/>
      <c r="FF27" s="290"/>
      <c r="FG27" s="290"/>
      <c r="FH27" s="290"/>
      <c r="FI27" s="290"/>
      <c r="FJ27" s="290"/>
      <c r="FK27" s="290"/>
      <c r="FL27" s="290"/>
      <c r="FM27" s="290"/>
      <c r="FN27" s="290"/>
      <c r="FO27" s="290"/>
      <c r="FP27" s="290"/>
      <c r="FQ27" s="290"/>
      <c r="FR27" s="290"/>
      <c r="FS27" s="290"/>
      <c r="FT27" s="290"/>
      <c r="FU27" s="290"/>
      <c r="FV27" s="290"/>
      <c r="FW27" s="290"/>
      <c r="FX27" s="290"/>
      <c r="FY27" s="290"/>
      <c r="FZ27" s="290"/>
      <c r="GA27" s="290"/>
      <c r="GB27" s="290"/>
      <c r="GC27" s="290"/>
      <c r="GD27" s="290"/>
      <c r="GE27" s="290"/>
      <c r="GF27" s="290"/>
      <c r="GG27" s="290"/>
      <c r="GH27" s="290"/>
      <c r="GI27" s="290"/>
      <c r="GJ27" s="290"/>
      <c r="GK27" s="290"/>
      <c r="GL27" s="290"/>
      <c r="GM27" s="290"/>
      <c r="GN27" s="290"/>
      <c r="GO27" s="290"/>
      <c r="GP27" s="290"/>
      <c r="GQ27" s="290"/>
      <c r="GR27" s="290"/>
      <c r="GS27" s="290"/>
      <c r="GT27" s="290"/>
      <c r="GU27" s="290"/>
      <c r="GV27" s="290"/>
      <c r="GW27" s="290"/>
      <c r="GX27" s="290"/>
      <c r="GY27" s="290"/>
      <c r="GZ27" s="290"/>
      <c r="HA27" s="290"/>
      <c r="HB27" s="290"/>
      <c r="HC27" s="290"/>
      <c r="HD27" s="290"/>
      <c r="HE27" s="290"/>
      <c r="HF27" s="290"/>
      <c r="HG27" s="290"/>
      <c r="HH27" s="290"/>
      <c r="HI27" s="290"/>
      <c r="HJ27" s="290"/>
      <c r="HK27" s="290"/>
      <c r="HL27" s="290"/>
      <c r="HM27" s="290"/>
      <c r="HN27" s="290"/>
      <c r="HO27" s="290"/>
      <c r="HP27" s="290"/>
      <c r="HQ27" s="290"/>
      <c r="HR27" s="290"/>
      <c r="HS27" s="290"/>
      <c r="HT27" s="290"/>
      <c r="HU27" s="290"/>
      <c r="HV27" s="290"/>
      <c r="HW27" s="290"/>
      <c r="HX27" s="290"/>
      <c r="HY27" s="290"/>
      <c r="HZ27" s="290"/>
      <c r="IA27" s="290"/>
      <c r="IB27" s="290"/>
      <c r="IC27" s="290"/>
      <c r="ID27" s="290"/>
      <c r="IE27" s="290"/>
      <c r="IF27" s="290"/>
      <c r="IG27" s="290"/>
      <c r="IH27" s="290"/>
      <c r="II27" s="290"/>
      <c r="IJ27" s="290"/>
      <c r="IK27" s="290"/>
      <c r="IL27" s="290"/>
      <c r="IM27" s="290"/>
      <c r="IN27" s="290"/>
      <c r="IO27" s="290"/>
      <c r="IP27" s="290"/>
      <c r="IQ27" s="290"/>
      <c r="IR27" s="290"/>
      <c r="IS27" s="290"/>
      <c r="IT27" s="290"/>
      <c r="IU27" s="290"/>
      <c r="IV27" s="290"/>
    </row>
    <row r="28" s="1" customFormat="1" customHeight="1" spans="1:256">
      <c r="A28" s="295"/>
      <c r="B28" s="131"/>
      <c r="C28" s="301" t="s">
        <v>39</v>
      </c>
      <c r="D28" s="302">
        <v>0</v>
      </c>
      <c r="E28" s="114"/>
      <c r="F28" s="114"/>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0"/>
      <c r="BN28" s="290"/>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290"/>
      <c r="CK28" s="290"/>
      <c r="CL28" s="290"/>
      <c r="CM28" s="290"/>
      <c r="CN28" s="290"/>
      <c r="CO28" s="290"/>
      <c r="CP28" s="290"/>
      <c r="CQ28" s="290"/>
      <c r="CR28" s="290"/>
      <c r="CS28" s="290"/>
      <c r="CT28" s="290"/>
      <c r="CU28" s="290"/>
      <c r="CV28" s="290"/>
      <c r="CW28" s="290"/>
      <c r="CX28" s="290"/>
      <c r="CY28" s="290"/>
      <c r="CZ28" s="290"/>
      <c r="DA28" s="290"/>
      <c r="DB28" s="290"/>
      <c r="DC28" s="290"/>
      <c r="DD28" s="290"/>
      <c r="DE28" s="290"/>
      <c r="DF28" s="290"/>
      <c r="DG28" s="290"/>
      <c r="DH28" s="290"/>
      <c r="DI28" s="290"/>
      <c r="DJ28" s="290"/>
      <c r="DK28" s="290"/>
      <c r="DL28" s="290"/>
      <c r="DM28" s="290"/>
      <c r="DN28" s="290"/>
      <c r="DO28" s="290"/>
      <c r="DP28" s="290"/>
      <c r="DQ28" s="290"/>
      <c r="DR28" s="290"/>
      <c r="DS28" s="290"/>
      <c r="DT28" s="290"/>
      <c r="DU28" s="290"/>
      <c r="DV28" s="290"/>
      <c r="DW28" s="290"/>
      <c r="DX28" s="290"/>
      <c r="DY28" s="290"/>
      <c r="DZ28" s="290"/>
      <c r="EA28" s="290"/>
      <c r="EB28" s="290"/>
      <c r="EC28" s="290"/>
      <c r="ED28" s="290"/>
      <c r="EE28" s="290"/>
      <c r="EF28" s="290"/>
      <c r="EG28" s="290"/>
      <c r="EH28" s="290"/>
      <c r="EI28" s="290"/>
      <c r="EJ28" s="290"/>
      <c r="EK28" s="290"/>
      <c r="EL28" s="290"/>
      <c r="EM28" s="290"/>
      <c r="EN28" s="290"/>
      <c r="EO28" s="290"/>
      <c r="EP28" s="290"/>
      <c r="EQ28" s="290"/>
      <c r="ER28" s="290"/>
      <c r="ES28" s="290"/>
      <c r="ET28" s="290"/>
      <c r="EU28" s="290"/>
      <c r="EV28" s="290"/>
      <c r="EW28" s="290"/>
      <c r="EX28" s="290"/>
      <c r="EY28" s="290"/>
      <c r="EZ28" s="290"/>
      <c r="FA28" s="290"/>
      <c r="FB28" s="290"/>
      <c r="FC28" s="290"/>
      <c r="FD28" s="290"/>
      <c r="FE28" s="290"/>
      <c r="FF28" s="290"/>
      <c r="FG28" s="290"/>
      <c r="FH28" s="290"/>
      <c r="FI28" s="290"/>
      <c r="FJ28" s="290"/>
      <c r="FK28" s="290"/>
      <c r="FL28" s="290"/>
      <c r="FM28" s="290"/>
      <c r="FN28" s="290"/>
      <c r="FO28" s="290"/>
      <c r="FP28" s="290"/>
      <c r="FQ28" s="290"/>
      <c r="FR28" s="290"/>
      <c r="FS28" s="290"/>
      <c r="FT28" s="290"/>
      <c r="FU28" s="290"/>
      <c r="FV28" s="290"/>
      <c r="FW28" s="290"/>
      <c r="FX28" s="290"/>
      <c r="FY28" s="290"/>
      <c r="FZ28" s="290"/>
      <c r="GA28" s="290"/>
      <c r="GB28" s="290"/>
      <c r="GC28" s="290"/>
      <c r="GD28" s="290"/>
      <c r="GE28" s="290"/>
      <c r="GF28" s="290"/>
      <c r="GG28" s="290"/>
      <c r="GH28" s="290"/>
      <c r="GI28" s="290"/>
      <c r="GJ28" s="290"/>
      <c r="GK28" s="290"/>
      <c r="GL28" s="290"/>
      <c r="GM28" s="290"/>
      <c r="GN28" s="290"/>
      <c r="GO28" s="290"/>
      <c r="GP28" s="290"/>
      <c r="GQ28" s="290"/>
      <c r="GR28" s="290"/>
      <c r="GS28" s="290"/>
      <c r="GT28" s="290"/>
      <c r="GU28" s="290"/>
      <c r="GV28" s="290"/>
      <c r="GW28" s="290"/>
      <c r="GX28" s="290"/>
      <c r="GY28" s="290"/>
      <c r="GZ28" s="290"/>
      <c r="HA28" s="290"/>
      <c r="HB28" s="290"/>
      <c r="HC28" s="290"/>
      <c r="HD28" s="290"/>
      <c r="HE28" s="290"/>
      <c r="HF28" s="290"/>
      <c r="HG28" s="290"/>
      <c r="HH28" s="290"/>
      <c r="HI28" s="290"/>
      <c r="HJ28" s="290"/>
      <c r="HK28" s="290"/>
      <c r="HL28" s="290"/>
      <c r="HM28" s="290"/>
      <c r="HN28" s="290"/>
      <c r="HO28" s="290"/>
      <c r="HP28" s="290"/>
      <c r="HQ28" s="290"/>
      <c r="HR28" s="290"/>
      <c r="HS28" s="290"/>
      <c r="HT28" s="290"/>
      <c r="HU28" s="290"/>
      <c r="HV28" s="290"/>
      <c r="HW28" s="290"/>
      <c r="HX28" s="290"/>
      <c r="HY28" s="290"/>
      <c r="HZ28" s="290"/>
      <c r="IA28" s="290"/>
      <c r="IB28" s="290"/>
      <c r="IC28" s="290"/>
      <c r="ID28" s="290"/>
      <c r="IE28" s="290"/>
      <c r="IF28" s="290"/>
      <c r="IG28" s="290"/>
      <c r="IH28" s="290"/>
      <c r="II28" s="290"/>
      <c r="IJ28" s="290"/>
      <c r="IK28" s="290"/>
      <c r="IL28" s="290"/>
      <c r="IM28" s="290"/>
      <c r="IN28" s="290"/>
      <c r="IO28" s="290"/>
      <c r="IP28" s="290"/>
      <c r="IQ28" s="290"/>
      <c r="IR28" s="290"/>
      <c r="IS28" s="290"/>
      <c r="IT28" s="290"/>
      <c r="IU28" s="290"/>
      <c r="IV28" s="290"/>
    </row>
    <row r="29" s="1" customFormat="1" customHeight="1" spans="1:256">
      <c r="A29" s="295"/>
      <c r="B29" s="131"/>
      <c r="C29" s="301" t="s">
        <v>40</v>
      </c>
      <c r="D29" s="131">
        <v>0</v>
      </c>
      <c r="E29" s="114"/>
      <c r="F29" s="114"/>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c r="BI29" s="290"/>
      <c r="BJ29" s="290"/>
      <c r="BK29" s="290"/>
      <c r="BL29" s="290"/>
      <c r="BM29" s="290"/>
      <c r="BN29" s="290"/>
      <c r="BO29" s="290"/>
      <c r="BP29" s="290"/>
      <c r="BQ29" s="290"/>
      <c r="BR29" s="290"/>
      <c r="BS29" s="290"/>
      <c r="BT29" s="290"/>
      <c r="BU29" s="290"/>
      <c r="BV29" s="290"/>
      <c r="BW29" s="290"/>
      <c r="BX29" s="290"/>
      <c r="BY29" s="290"/>
      <c r="BZ29" s="290"/>
      <c r="CA29" s="290"/>
      <c r="CB29" s="290"/>
      <c r="CC29" s="290"/>
      <c r="CD29" s="290"/>
      <c r="CE29" s="290"/>
      <c r="CF29" s="290"/>
      <c r="CG29" s="290"/>
      <c r="CH29" s="290"/>
      <c r="CI29" s="290"/>
      <c r="CJ29" s="290"/>
      <c r="CK29" s="290"/>
      <c r="CL29" s="290"/>
      <c r="CM29" s="290"/>
      <c r="CN29" s="290"/>
      <c r="CO29" s="290"/>
      <c r="CP29" s="290"/>
      <c r="CQ29" s="290"/>
      <c r="CR29" s="290"/>
      <c r="CS29" s="290"/>
      <c r="CT29" s="290"/>
      <c r="CU29" s="290"/>
      <c r="CV29" s="290"/>
      <c r="CW29" s="290"/>
      <c r="CX29" s="290"/>
      <c r="CY29" s="290"/>
      <c r="CZ29" s="290"/>
      <c r="DA29" s="290"/>
      <c r="DB29" s="290"/>
      <c r="DC29" s="290"/>
      <c r="DD29" s="290"/>
      <c r="DE29" s="290"/>
      <c r="DF29" s="290"/>
      <c r="DG29" s="290"/>
      <c r="DH29" s="290"/>
      <c r="DI29" s="290"/>
      <c r="DJ29" s="290"/>
      <c r="DK29" s="290"/>
      <c r="DL29" s="290"/>
      <c r="DM29" s="290"/>
      <c r="DN29" s="290"/>
      <c r="DO29" s="290"/>
      <c r="DP29" s="290"/>
      <c r="DQ29" s="290"/>
      <c r="DR29" s="290"/>
      <c r="DS29" s="290"/>
      <c r="DT29" s="290"/>
      <c r="DU29" s="290"/>
      <c r="DV29" s="290"/>
      <c r="DW29" s="290"/>
      <c r="DX29" s="290"/>
      <c r="DY29" s="290"/>
      <c r="DZ29" s="290"/>
      <c r="EA29" s="290"/>
      <c r="EB29" s="290"/>
      <c r="EC29" s="290"/>
      <c r="ED29" s="290"/>
      <c r="EE29" s="290"/>
      <c r="EF29" s="290"/>
      <c r="EG29" s="290"/>
      <c r="EH29" s="290"/>
      <c r="EI29" s="290"/>
      <c r="EJ29" s="290"/>
      <c r="EK29" s="290"/>
      <c r="EL29" s="290"/>
      <c r="EM29" s="290"/>
      <c r="EN29" s="290"/>
      <c r="EO29" s="290"/>
      <c r="EP29" s="290"/>
      <c r="EQ29" s="290"/>
      <c r="ER29" s="290"/>
      <c r="ES29" s="290"/>
      <c r="ET29" s="290"/>
      <c r="EU29" s="290"/>
      <c r="EV29" s="290"/>
      <c r="EW29" s="290"/>
      <c r="EX29" s="290"/>
      <c r="EY29" s="290"/>
      <c r="EZ29" s="290"/>
      <c r="FA29" s="290"/>
      <c r="FB29" s="290"/>
      <c r="FC29" s="290"/>
      <c r="FD29" s="290"/>
      <c r="FE29" s="290"/>
      <c r="FF29" s="290"/>
      <c r="FG29" s="290"/>
      <c r="FH29" s="290"/>
      <c r="FI29" s="290"/>
      <c r="FJ29" s="290"/>
      <c r="FK29" s="290"/>
      <c r="FL29" s="290"/>
      <c r="FM29" s="290"/>
      <c r="FN29" s="290"/>
      <c r="FO29" s="290"/>
      <c r="FP29" s="290"/>
      <c r="FQ29" s="290"/>
      <c r="FR29" s="290"/>
      <c r="FS29" s="290"/>
      <c r="FT29" s="290"/>
      <c r="FU29" s="290"/>
      <c r="FV29" s="290"/>
      <c r="FW29" s="290"/>
      <c r="FX29" s="290"/>
      <c r="FY29" s="290"/>
      <c r="FZ29" s="290"/>
      <c r="GA29" s="290"/>
      <c r="GB29" s="290"/>
      <c r="GC29" s="290"/>
      <c r="GD29" s="290"/>
      <c r="GE29" s="290"/>
      <c r="GF29" s="290"/>
      <c r="GG29" s="290"/>
      <c r="GH29" s="290"/>
      <c r="GI29" s="290"/>
      <c r="GJ29" s="290"/>
      <c r="GK29" s="290"/>
      <c r="GL29" s="290"/>
      <c r="GM29" s="290"/>
      <c r="GN29" s="290"/>
      <c r="GO29" s="290"/>
      <c r="GP29" s="290"/>
      <c r="GQ29" s="290"/>
      <c r="GR29" s="290"/>
      <c r="GS29" s="290"/>
      <c r="GT29" s="290"/>
      <c r="GU29" s="290"/>
      <c r="GV29" s="290"/>
      <c r="GW29" s="290"/>
      <c r="GX29" s="290"/>
      <c r="GY29" s="290"/>
      <c r="GZ29" s="290"/>
      <c r="HA29" s="290"/>
      <c r="HB29" s="290"/>
      <c r="HC29" s="290"/>
      <c r="HD29" s="290"/>
      <c r="HE29" s="290"/>
      <c r="HF29" s="290"/>
      <c r="HG29" s="290"/>
      <c r="HH29" s="290"/>
      <c r="HI29" s="290"/>
      <c r="HJ29" s="290"/>
      <c r="HK29" s="290"/>
      <c r="HL29" s="290"/>
      <c r="HM29" s="290"/>
      <c r="HN29" s="290"/>
      <c r="HO29" s="290"/>
      <c r="HP29" s="290"/>
      <c r="HQ29" s="290"/>
      <c r="HR29" s="290"/>
      <c r="HS29" s="290"/>
      <c r="HT29" s="290"/>
      <c r="HU29" s="290"/>
      <c r="HV29" s="290"/>
      <c r="HW29" s="290"/>
      <c r="HX29" s="290"/>
      <c r="HY29" s="290"/>
      <c r="HZ29" s="290"/>
      <c r="IA29" s="290"/>
      <c r="IB29" s="290"/>
      <c r="IC29" s="290"/>
      <c r="ID29" s="290"/>
      <c r="IE29" s="290"/>
      <c r="IF29" s="290"/>
      <c r="IG29" s="290"/>
      <c r="IH29" s="290"/>
      <c r="II29" s="290"/>
      <c r="IJ29" s="290"/>
      <c r="IK29" s="290"/>
      <c r="IL29" s="290"/>
      <c r="IM29" s="290"/>
      <c r="IN29" s="290"/>
      <c r="IO29" s="290"/>
      <c r="IP29" s="290"/>
      <c r="IQ29" s="290"/>
      <c r="IR29" s="290"/>
      <c r="IS29" s="290"/>
      <c r="IT29" s="290"/>
      <c r="IU29" s="290"/>
      <c r="IV29" s="290"/>
    </row>
    <row r="30" s="1" customFormat="1" customHeight="1" spans="1:256">
      <c r="A30" s="295"/>
      <c r="B30" s="131"/>
      <c r="C30" s="301" t="s">
        <v>41</v>
      </c>
      <c r="D30" s="131">
        <v>0</v>
      </c>
      <c r="E30" s="114"/>
      <c r="F30" s="114"/>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c r="BK30" s="290"/>
      <c r="BL30" s="290"/>
      <c r="BM30" s="290"/>
      <c r="BN30" s="290"/>
      <c r="BO30" s="290"/>
      <c r="BP30" s="290"/>
      <c r="BQ30" s="290"/>
      <c r="BR30" s="290"/>
      <c r="BS30" s="290"/>
      <c r="BT30" s="290"/>
      <c r="BU30" s="290"/>
      <c r="BV30" s="290"/>
      <c r="BW30" s="290"/>
      <c r="BX30" s="290"/>
      <c r="BY30" s="290"/>
      <c r="BZ30" s="290"/>
      <c r="CA30" s="290"/>
      <c r="CB30" s="290"/>
      <c r="CC30" s="290"/>
      <c r="CD30" s="290"/>
      <c r="CE30" s="290"/>
      <c r="CF30" s="290"/>
      <c r="CG30" s="290"/>
      <c r="CH30" s="290"/>
      <c r="CI30" s="290"/>
      <c r="CJ30" s="290"/>
      <c r="CK30" s="290"/>
      <c r="CL30" s="290"/>
      <c r="CM30" s="290"/>
      <c r="CN30" s="290"/>
      <c r="CO30" s="290"/>
      <c r="CP30" s="290"/>
      <c r="CQ30" s="290"/>
      <c r="CR30" s="290"/>
      <c r="CS30" s="290"/>
      <c r="CT30" s="290"/>
      <c r="CU30" s="290"/>
      <c r="CV30" s="290"/>
      <c r="CW30" s="290"/>
      <c r="CX30" s="290"/>
      <c r="CY30" s="290"/>
      <c r="CZ30" s="290"/>
      <c r="DA30" s="290"/>
      <c r="DB30" s="290"/>
      <c r="DC30" s="290"/>
      <c r="DD30" s="290"/>
      <c r="DE30" s="290"/>
      <c r="DF30" s="290"/>
      <c r="DG30" s="290"/>
      <c r="DH30" s="290"/>
      <c r="DI30" s="290"/>
      <c r="DJ30" s="290"/>
      <c r="DK30" s="290"/>
      <c r="DL30" s="290"/>
      <c r="DM30" s="290"/>
      <c r="DN30" s="290"/>
      <c r="DO30" s="290"/>
      <c r="DP30" s="290"/>
      <c r="DQ30" s="290"/>
      <c r="DR30" s="290"/>
      <c r="DS30" s="290"/>
      <c r="DT30" s="290"/>
      <c r="DU30" s="290"/>
      <c r="DV30" s="290"/>
      <c r="DW30" s="290"/>
      <c r="DX30" s="290"/>
      <c r="DY30" s="290"/>
      <c r="DZ30" s="290"/>
      <c r="EA30" s="290"/>
      <c r="EB30" s="290"/>
      <c r="EC30" s="290"/>
      <c r="ED30" s="290"/>
      <c r="EE30" s="290"/>
      <c r="EF30" s="290"/>
      <c r="EG30" s="290"/>
      <c r="EH30" s="290"/>
      <c r="EI30" s="290"/>
      <c r="EJ30" s="290"/>
      <c r="EK30" s="290"/>
      <c r="EL30" s="290"/>
      <c r="EM30" s="290"/>
      <c r="EN30" s="290"/>
      <c r="EO30" s="290"/>
      <c r="EP30" s="290"/>
      <c r="EQ30" s="290"/>
      <c r="ER30" s="290"/>
      <c r="ES30" s="290"/>
      <c r="ET30" s="290"/>
      <c r="EU30" s="290"/>
      <c r="EV30" s="290"/>
      <c r="EW30" s="290"/>
      <c r="EX30" s="290"/>
      <c r="EY30" s="290"/>
      <c r="EZ30" s="290"/>
      <c r="FA30" s="290"/>
      <c r="FB30" s="290"/>
      <c r="FC30" s="290"/>
      <c r="FD30" s="290"/>
      <c r="FE30" s="290"/>
      <c r="FF30" s="290"/>
      <c r="FG30" s="290"/>
      <c r="FH30" s="290"/>
      <c r="FI30" s="290"/>
      <c r="FJ30" s="290"/>
      <c r="FK30" s="290"/>
      <c r="FL30" s="290"/>
      <c r="FM30" s="290"/>
      <c r="FN30" s="290"/>
      <c r="FO30" s="290"/>
      <c r="FP30" s="290"/>
      <c r="FQ30" s="290"/>
      <c r="FR30" s="290"/>
      <c r="FS30" s="290"/>
      <c r="FT30" s="290"/>
      <c r="FU30" s="290"/>
      <c r="FV30" s="290"/>
      <c r="FW30" s="290"/>
      <c r="FX30" s="290"/>
      <c r="FY30" s="290"/>
      <c r="FZ30" s="290"/>
      <c r="GA30" s="290"/>
      <c r="GB30" s="290"/>
      <c r="GC30" s="290"/>
      <c r="GD30" s="290"/>
      <c r="GE30" s="290"/>
      <c r="GF30" s="290"/>
      <c r="GG30" s="290"/>
      <c r="GH30" s="290"/>
      <c r="GI30" s="290"/>
      <c r="GJ30" s="290"/>
      <c r="GK30" s="290"/>
      <c r="GL30" s="290"/>
      <c r="GM30" s="290"/>
      <c r="GN30" s="290"/>
      <c r="GO30" s="290"/>
      <c r="GP30" s="290"/>
      <c r="GQ30" s="290"/>
      <c r="GR30" s="290"/>
      <c r="GS30" s="290"/>
      <c r="GT30" s="290"/>
      <c r="GU30" s="290"/>
      <c r="GV30" s="290"/>
      <c r="GW30" s="290"/>
      <c r="GX30" s="290"/>
      <c r="GY30" s="290"/>
      <c r="GZ30" s="290"/>
      <c r="HA30" s="290"/>
      <c r="HB30" s="290"/>
      <c r="HC30" s="290"/>
      <c r="HD30" s="290"/>
      <c r="HE30" s="290"/>
      <c r="HF30" s="290"/>
      <c r="HG30" s="290"/>
      <c r="HH30" s="290"/>
      <c r="HI30" s="290"/>
      <c r="HJ30" s="290"/>
      <c r="HK30" s="290"/>
      <c r="HL30" s="290"/>
      <c r="HM30" s="290"/>
      <c r="HN30" s="290"/>
      <c r="HO30" s="290"/>
      <c r="HP30" s="290"/>
      <c r="HQ30" s="290"/>
      <c r="HR30" s="290"/>
      <c r="HS30" s="290"/>
      <c r="HT30" s="290"/>
      <c r="HU30" s="290"/>
      <c r="HV30" s="290"/>
      <c r="HW30" s="290"/>
      <c r="HX30" s="290"/>
      <c r="HY30" s="290"/>
      <c r="HZ30" s="290"/>
      <c r="IA30" s="290"/>
      <c r="IB30" s="290"/>
      <c r="IC30" s="290"/>
      <c r="ID30" s="290"/>
      <c r="IE30" s="290"/>
      <c r="IF30" s="290"/>
      <c r="IG30" s="290"/>
      <c r="IH30" s="290"/>
      <c r="II30" s="290"/>
      <c r="IJ30" s="290"/>
      <c r="IK30" s="290"/>
      <c r="IL30" s="290"/>
      <c r="IM30" s="290"/>
      <c r="IN30" s="290"/>
      <c r="IO30" s="290"/>
      <c r="IP30" s="290"/>
      <c r="IQ30" s="290"/>
      <c r="IR30" s="290"/>
      <c r="IS30" s="290"/>
      <c r="IT30" s="290"/>
      <c r="IU30" s="290"/>
      <c r="IV30" s="290"/>
    </row>
    <row r="31" s="1" customFormat="1" customHeight="1" spans="1:256">
      <c r="A31" s="295"/>
      <c r="B31" s="131"/>
      <c r="C31" s="296" t="s">
        <v>42</v>
      </c>
      <c r="D31" s="131">
        <v>0</v>
      </c>
      <c r="E31" s="114"/>
      <c r="F31" s="114"/>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0"/>
      <c r="BG31" s="290"/>
      <c r="BH31" s="290"/>
      <c r="BI31" s="290"/>
      <c r="BJ31" s="290"/>
      <c r="BK31" s="290"/>
      <c r="BL31" s="290"/>
      <c r="BM31" s="290"/>
      <c r="BN31" s="290"/>
      <c r="BO31" s="290"/>
      <c r="BP31" s="290"/>
      <c r="BQ31" s="290"/>
      <c r="BR31" s="290"/>
      <c r="BS31" s="290"/>
      <c r="BT31" s="290"/>
      <c r="BU31" s="290"/>
      <c r="BV31" s="290"/>
      <c r="BW31" s="290"/>
      <c r="BX31" s="290"/>
      <c r="BY31" s="290"/>
      <c r="BZ31" s="290"/>
      <c r="CA31" s="290"/>
      <c r="CB31" s="290"/>
      <c r="CC31" s="290"/>
      <c r="CD31" s="290"/>
      <c r="CE31" s="290"/>
      <c r="CF31" s="290"/>
      <c r="CG31" s="290"/>
      <c r="CH31" s="290"/>
      <c r="CI31" s="290"/>
      <c r="CJ31" s="290"/>
      <c r="CK31" s="290"/>
      <c r="CL31" s="290"/>
      <c r="CM31" s="290"/>
      <c r="CN31" s="290"/>
      <c r="CO31" s="290"/>
      <c r="CP31" s="290"/>
      <c r="CQ31" s="290"/>
      <c r="CR31" s="290"/>
      <c r="CS31" s="290"/>
      <c r="CT31" s="290"/>
      <c r="CU31" s="290"/>
      <c r="CV31" s="290"/>
      <c r="CW31" s="290"/>
      <c r="CX31" s="290"/>
      <c r="CY31" s="290"/>
      <c r="CZ31" s="290"/>
      <c r="DA31" s="290"/>
      <c r="DB31" s="290"/>
      <c r="DC31" s="290"/>
      <c r="DD31" s="290"/>
      <c r="DE31" s="290"/>
      <c r="DF31" s="290"/>
      <c r="DG31" s="290"/>
      <c r="DH31" s="290"/>
      <c r="DI31" s="290"/>
      <c r="DJ31" s="290"/>
      <c r="DK31" s="290"/>
      <c r="DL31" s="290"/>
      <c r="DM31" s="290"/>
      <c r="DN31" s="290"/>
      <c r="DO31" s="290"/>
      <c r="DP31" s="290"/>
      <c r="DQ31" s="290"/>
      <c r="DR31" s="290"/>
      <c r="DS31" s="290"/>
      <c r="DT31" s="290"/>
      <c r="DU31" s="290"/>
      <c r="DV31" s="290"/>
      <c r="DW31" s="290"/>
      <c r="DX31" s="290"/>
      <c r="DY31" s="290"/>
      <c r="DZ31" s="290"/>
      <c r="EA31" s="290"/>
      <c r="EB31" s="290"/>
      <c r="EC31" s="290"/>
      <c r="ED31" s="290"/>
      <c r="EE31" s="290"/>
      <c r="EF31" s="290"/>
      <c r="EG31" s="290"/>
      <c r="EH31" s="290"/>
      <c r="EI31" s="290"/>
      <c r="EJ31" s="290"/>
      <c r="EK31" s="290"/>
      <c r="EL31" s="290"/>
      <c r="EM31" s="290"/>
      <c r="EN31" s="290"/>
      <c r="EO31" s="290"/>
      <c r="EP31" s="290"/>
      <c r="EQ31" s="290"/>
      <c r="ER31" s="290"/>
      <c r="ES31" s="290"/>
      <c r="ET31" s="290"/>
      <c r="EU31" s="290"/>
      <c r="EV31" s="290"/>
      <c r="EW31" s="290"/>
      <c r="EX31" s="290"/>
      <c r="EY31" s="290"/>
      <c r="EZ31" s="290"/>
      <c r="FA31" s="290"/>
      <c r="FB31" s="290"/>
      <c r="FC31" s="290"/>
      <c r="FD31" s="290"/>
      <c r="FE31" s="290"/>
      <c r="FF31" s="290"/>
      <c r="FG31" s="290"/>
      <c r="FH31" s="290"/>
      <c r="FI31" s="290"/>
      <c r="FJ31" s="290"/>
      <c r="FK31" s="290"/>
      <c r="FL31" s="290"/>
      <c r="FM31" s="290"/>
      <c r="FN31" s="290"/>
      <c r="FO31" s="290"/>
      <c r="FP31" s="290"/>
      <c r="FQ31" s="290"/>
      <c r="FR31" s="290"/>
      <c r="FS31" s="290"/>
      <c r="FT31" s="290"/>
      <c r="FU31" s="290"/>
      <c r="FV31" s="290"/>
      <c r="FW31" s="290"/>
      <c r="FX31" s="290"/>
      <c r="FY31" s="290"/>
      <c r="FZ31" s="290"/>
      <c r="GA31" s="290"/>
      <c r="GB31" s="290"/>
      <c r="GC31" s="290"/>
      <c r="GD31" s="290"/>
      <c r="GE31" s="290"/>
      <c r="GF31" s="290"/>
      <c r="GG31" s="290"/>
      <c r="GH31" s="290"/>
      <c r="GI31" s="290"/>
      <c r="GJ31" s="290"/>
      <c r="GK31" s="290"/>
      <c r="GL31" s="290"/>
      <c r="GM31" s="290"/>
      <c r="GN31" s="290"/>
      <c r="GO31" s="290"/>
      <c r="GP31" s="290"/>
      <c r="GQ31" s="290"/>
      <c r="GR31" s="290"/>
      <c r="GS31" s="290"/>
      <c r="GT31" s="290"/>
      <c r="GU31" s="290"/>
      <c r="GV31" s="290"/>
      <c r="GW31" s="290"/>
      <c r="GX31" s="290"/>
      <c r="GY31" s="290"/>
      <c r="GZ31" s="290"/>
      <c r="HA31" s="290"/>
      <c r="HB31" s="290"/>
      <c r="HC31" s="290"/>
      <c r="HD31" s="290"/>
      <c r="HE31" s="290"/>
      <c r="HF31" s="290"/>
      <c r="HG31" s="290"/>
      <c r="HH31" s="290"/>
      <c r="HI31" s="290"/>
      <c r="HJ31" s="290"/>
      <c r="HK31" s="290"/>
      <c r="HL31" s="290"/>
      <c r="HM31" s="290"/>
      <c r="HN31" s="290"/>
      <c r="HO31" s="290"/>
      <c r="HP31" s="290"/>
      <c r="HQ31" s="290"/>
      <c r="HR31" s="290"/>
      <c r="HS31" s="290"/>
      <c r="HT31" s="290"/>
      <c r="HU31" s="290"/>
      <c r="HV31" s="290"/>
      <c r="HW31" s="290"/>
      <c r="HX31" s="290"/>
      <c r="HY31" s="290"/>
      <c r="HZ31" s="290"/>
      <c r="IA31" s="290"/>
      <c r="IB31" s="290"/>
      <c r="IC31" s="290"/>
      <c r="ID31" s="290"/>
      <c r="IE31" s="290"/>
      <c r="IF31" s="290"/>
      <c r="IG31" s="290"/>
      <c r="IH31" s="290"/>
      <c r="II31" s="290"/>
      <c r="IJ31" s="290"/>
      <c r="IK31" s="290"/>
      <c r="IL31" s="290"/>
      <c r="IM31" s="290"/>
      <c r="IN31" s="290"/>
      <c r="IO31" s="290"/>
      <c r="IP31" s="290"/>
      <c r="IQ31" s="290"/>
      <c r="IR31" s="290"/>
      <c r="IS31" s="290"/>
      <c r="IT31" s="290"/>
      <c r="IU31" s="290"/>
      <c r="IV31" s="290"/>
    </row>
    <row r="32" s="1" customFormat="1" customHeight="1" spans="1:256">
      <c r="A32" s="295"/>
      <c r="B32" s="131"/>
      <c r="C32" s="301" t="s">
        <v>43</v>
      </c>
      <c r="D32" s="131">
        <v>0</v>
      </c>
      <c r="E32" s="114"/>
      <c r="F32" s="114"/>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0"/>
      <c r="BG32" s="290"/>
      <c r="BH32" s="290"/>
      <c r="BI32" s="290"/>
      <c r="BJ32" s="290"/>
      <c r="BK32" s="290"/>
      <c r="BL32" s="290"/>
      <c r="BM32" s="290"/>
      <c r="BN32" s="290"/>
      <c r="BO32" s="290"/>
      <c r="BP32" s="290"/>
      <c r="BQ32" s="290"/>
      <c r="BR32" s="290"/>
      <c r="BS32" s="290"/>
      <c r="BT32" s="290"/>
      <c r="BU32" s="290"/>
      <c r="BV32" s="290"/>
      <c r="BW32" s="290"/>
      <c r="BX32" s="290"/>
      <c r="BY32" s="290"/>
      <c r="BZ32" s="290"/>
      <c r="CA32" s="290"/>
      <c r="CB32" s="290"/>
      <c r="CC32" s="290"/>
      <c r="CD32" s="290"/>
      <c r="CE32" s="290"/>
      <c r="CF32" s="290"/>
      <c r="CG32" s="290"/>
      <c r="CH32" s="290"/>
      <c r="CI32" s="290"/>
      <c r="CJ32" s="290"/>
      <c r="CK32" s="290"/>
      <c r="CL32" s="290"/>
      <c r="CM32" s="290"/>
      <c r="CN32" s="290"/>
      <c r="CO32" s="290"/>
      <c r="CP32" s="290"/>
      <c r="CQ32" s="290"/>
      <c r="CR32" s="290"/>
      <c r="CS32" s="290"/>
      <c r="CT32" s="290"/>
      <c r="CU32" s="290"/>
      <c r="CV32" s="290"/>
      <c r="CW32" s="290"/>
      <c r="CX32" s="290"/>
      <c r="CY32" s="290"/>
      <c r="CZ32" s="290"/>
      <c r="DA32" s="290"/>
      <c r="DB32" s="290"/>
      <c r="DC32" s="290"/>
      <c r="DD32" s="290"/>
      <c r="DE32" s="290"/>
      <c r="DF32" s="290"/>
      <c r="DG32" s="290"/>
      <c r="DH32" s="290"/>
      <c r="DI32" s="290"/>
      <c r="DJ32" s="290"/>
      <c r="DK32" s="290"/>
      <c r="DL32" s="290"/>
      <c r="DM32" s="290"/>
      <c r="DN32" s="290"/>
      <c r="DO32" s="290"/>
      <c r="DP32" s="290"/>
      <c r="DQ32" s="290"/>
      <c r="DR32" s="290"/>
      <c r="DS32" s="290"/>
      <c r="DT32" s="290"/>
      <c r="DU32" s="290"/>
      <c r="DV32" s="290"/>
      <c r="DW32" s="290"/>
      <c r="DX32" s="290"/>
      <c r="DY32" s="290"/>
      <c r="DZ32" s="290"/>
      <c r="EA32" s="290"/>
      <c r="EB32" s="290"/>
      <c r="EC32" s="290"/>
      <c r="ED32" s="290"/>
      <c r="EE32" s="290"/>
      <c r="EF32" s="290"/>
      <c r="EG32" s="290"/>
      <c r="EH32" s="290"/>
      <c r="EI32" s="290"/>
      <c r="EJ32" s="290"/>
      <c r="EK32" s="290"/>
      <c r="EL32" s="290"/>
      <c r="EM32" s="290"/>
      <c r="EN32" s="290"/>
      <c r="EO32" s="290"/>
      <c r="EP32" s="290"/>
      <c r="EQ32" s="290"/>
      <c r="ER32" s="290"/>
      <c r="ES32" s="290"/>
      <c r="ET32" s="290"/>
      <c r="EU32" s="290"/>
      <c r="EV32" s="290"/>
      <c r="EW32" s="290"/>
      <c r="EX32" s="290"/>
      <c r="EY32" s="290"/>
      <c r="EZ32" s="290"/>
      <c r="FA32" s="290"/>
      <c r="FB32" s="290"/>
      <c r="FC32" s="290"/>
      <c r="FD32" s="290"/>
      <c r="FE32" s="290"/>
      <c r="FF32" s="290"/>
      <c r="FG32" s="290"/>
      <c r="FH32" s="290"/>
      <c r="FI32" s="290"/>
      <c r="FJ32" s="290"/>
      <c r="FK32" s="290"/>
      <c r="FL32" s="290"/>
      <c r="FM32" s="290"/>
      <c r="FN32" s="290"/>
      <c r="FO32" s="290"/>
      <c r="FP32" s="290"/>
      <c r="FQ32" s="290"/>
      <c r="FR32" s="290"/>
      <c r="FS32" s="290"/>
      <c r="FT32" s="290"/>
      <c r="FU32" s="290"/>
      <c r="FV32" s="290"/>
      <c r="FW32" s="290"/>
      <c r="FX32" s="290"/>
      <c r="FY32" s="290"/>
      <c r="FZ32" s="290"/>
      <c r="GA32" s="290"/>
      <c r="GB32" s="290"/>
      <c r="GC32" s="290"/>
      <c r="GD32" s="290"/>
      <c r="GE32" s="290"/>
      <c r="GF32" s="290"/>
      <c r="GG32" s="290"/>
      <c r="GH32" s="290"/>
      <c r="GI32" s="290"/>
      <c r="GJ32" s="290"/>
      <c r="GK32" s="290"/>
      <c r="GL32" s="290"/>
      <c r="GM32" s="290"/>
      <c r="GN32" s="290"/>
      <c r="GO32" s="290"/>
      <c r="GP32" s="290"/>
      <c r="GQ32" s="290"/>
      <c r="GR32" s="290"/>
      <c r="GS32" s="290"/>
      <c r="GT32" s="290"/>
      <c r="GU32" s="290"/>
      <c r="GV32" s="290"/>
      <c r="GW32" s="290"/>
      <c r="GX32" s="290"/>
      <c r="GY32" s="290"/>
      <c r="GZ32" s="290"/>
      <c r="HA32" s="290"/>
      <c r="HB32" s="290"/>
      <c r="HC32" s="290"/>
      <c r="HD32" s="290"/>
      <c r="HE32" s="290"/>
      <c r="HF32" s="290"/>
      <c r="HG32" s="290"/>
      <c r="HH32" s="290"/>
      <c r="HI32" s="290"/>
      <c r="HJ32" s="290"/>
      <c r="HK32" s="290"/>
      <c r="HL32" s="290"/>
      <c r="HM32" s="290"/>
      <c r="HN32" s="290"/>
      <c r="HO32" s="290"/>
      <c r="HP32" s="290"/>
      <c r="HQ32" s="290"/>
      <c r="HR32" s="290"/>
      <c r="HS32" s="290"/>
      <c r="HT32" s="290"/>
      <c r="HU32" s="290"/>
      <c r="HV32" s="290"/>
      <c r="HW32" s="290"/>
      <c r="HX32" s="290"/>
      <c r="HY32" s="290"/>
      <c r="HZ32" s="290"/>
      <c r="IA32" s="290"/>
      <c r="IB32" s="290"/>
      <c r="IC32" s="290"/>
      <c r="ID32" s="290"/>
      <c r="IE32" s="290"/>
      <c r="IF32" s="290"/>
      <c r="IG32" s="290"/>
      <c r="IH32" s="290"/>
      <c r="II32" s="290"/>
      <c r="IJ32" s="290"/>
      <c r="IK32" s="290"/>
      <c r="IL32" s="290"/>
      <c r="IM32" s="290"/>
      <c r="IN32" s="290"/>
      <c r="IO32" s="290"/>
      <c r="IP32" s="290"/>
      <c r="IQ32" s="290"/>
      <c r="IR32" s="290"/>
      <c r="IS32" s="290"/>
      <c r="IT32" s="290"/>
      <c r="IU32" s="290"/>
      <c r="IV32" s="290"/>
    </row>
    <row r="33" s="1" customFormat="1" customHeight="1" spans="1:256">
      <c r="A33" s="295"/>
      <c r="B33" s="131"/>
      <c r="C33" s="301" t="s">
        <v>44</v>
      </c>
      <c r="D33" s="131">
        <v>0</v>
      </c>
      <c r="E33" s="114"/>
      <c r="F33" s="114"/>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290"/>
      <c r="BW33" s="290"/>
      <c r="BX33" s="290"/>
      <c r="BY33" s="290"/>
      <c r="BZ33" s="290"/>
      <c r="CA33" s="290"/>
      <c r="CB33" s="290"/>
      <c r="CC33" s="290"/>
      <c r="CD33" s="290"/>
      <c r="CE33" s="290"/>
      <c r="CF33" s="290"/>
      <c r="CG33" s="290"/>
      <c r="CH33" s="290"/>
      <c r="CI33" s="290"/>
      <c r="CJ33" s="290"/>
      <c r="CK33" s="290"/>
      <c r="CL33" s="290"/>
      <c r="CM33" s="290"/>
      <c r="CN33" s="290"/>
      <c r="CO33" s="290"/>
      <c r="CP33" s="290"/>
      <c r="CQ33" s="290"/>
      <c r="CR33" s="290"/>
      <c r="CS33" s="290"/>
      <c r="CT33" s="290"/>
      <c r="CU33" s="290"/>
      <c r="CV33" s="290"/>
      <c r="CW33" s="290"/>
      <c r="CX33" s="290"/>
      <c r="CY33" s="290"/>
      <c r="CZ33" s="290"/>
      <c r="DA33" s="290"/>
      <c r="DB33" s="290"/>
      <c r="DC33" s="290"/>
      <c r="DD33" s="290"/>
      <c r="DE33" s="290"/>
      <c r="DF33" s="290"/>
      <c r="DG33" s="290"/>
      <c r="DH33" s="290"/>
      <c r="DI33" s="290"/>
      <c r="DJ33" s="290"/>
      <c r="DK33" s="290"/>
      <c r="DL33" s="290"/>
      <c r="DM33" s="290"/>
      <c r="DN33" s="290"/>
      <c r="DO33" s="290"/>
      <c r="DP33" s="290"/>
      <c r="DQ33" s="290"/>
      <c r="DR33" s="290"/>
      <c r="DS33" s="290"/>
      <c r="DT33" s="290"/>
      <c r="DU33" s="290"/>
      <c r="DV33" s="290"/>
      <c r="DW33" s="290"/>
      <c r="DX33" s="290"/>
      <c r="DY33" s="290"/>
      <c r="DZ33" s="290"/>
      <c r="EA33" s="290"/>
      <c r="EB33" s="290"/>
      <c r="EC33" s="290"/>
      <c r="ED33" s="290"/>
      <c r="EE33" s="290"/>
      <c r="EF33" s="290"/>
      <c r="EG33" s="290"/>
      <c r="EH33" s="290"/>
      <c r="EI33" s="290"/>
      <c r="EJ33" s="290"/>
      <c r="EK33" s="290"/>
      <c r="EL33" s="290"/>
      <c r="EM33" s="290"/>
      <c r="EN33" s="290"/>
      <c r="EO33" s="290"/>
      <c r="EP33" s="290"/>
      <c r="EQ33" s="290"/>
      <c r="ER33" s="290"/>
      <c r="ES33" s="290"/>
      <c r="ET33" s="290"/>
      <c r="EU33" s="290"/>
      <c r="EV33" s="290"/>
      <c r="EW33" s="290"/>
      <c r="EX33" s="290"/>
      <c r="EY33" s="290"/>
      <c r="EZ33" s="290"/>
      <c r="FA33" s="290"/>
      <c r="FB33" s="290"/>
      <c r="FC33" s="290"/>
      <c r="FD33" s="290"/>
      <c r="FE33" s="290"/>
      <c r="FF33" s="290"/>
      <c r="FG33" s="290"/>
      <c r="FH33" s="290"/>
      <c r="FI33" s="290"/>
      <c r="FJ33" s="290"/>
      <c r="FK33" s="290"/>
      <c r="FL33" s="290"/>
      <c r="FM33" s="290"/>
      <c r="FN33" s="290"/>
      <c r="FO33" s="290"/>
      <c r="FP33" s="290"/>
      <c r="FQ33" s="290"/>
      <c r="FR33" s="290"/>
      <c r="FS33" s="290"/>
      <c r="FT33" s="290"/>
      <c r="FU33" s="290"/>
      <c r="FV33" s="290"/>
      <c r="FW33" s="290"/>
      <c r="FX33" s="290"/>
      <c r="FY33" s="290"/>
      <c r="FZ33" s="290"/>
      <c r="GA33" s="290"/>
      <c r="GB33" s="290"/>
      <c r="GC33" s="290"/>
      <c r="GD33" s="290"/>
      <c r="GE33" s="290"/>
      <c r="GF33" s="290"/>
      <c r="GG33" s="290"/>
      <c r="GH33" s="290"/>
      <c r="GI33" s="290"/>
      <c r="GJ33" s="290"/>
      <c r="GK33" s="290"/>
      <c r="GL33" s="290"/>
      <c r="GM33" s="290"/>
      <c r="GN33" s="290"/>
      <c r="GO33" s="290"/>
      <c r="GP33" s="290"/>
      <c r="GQ33" s="290"/>
      <c r="GR33" s="290"/>
      <c r="GS33" s="290"/>
      <c r="GT33" s="290"/>
      <c r="GU33" s="290"/>
      <c r="GV33" s="290"/>
      <c r="GW33" s="290"/>
      <c r="GX33" s="290"/>
      <c r="GY33" s="290"/>
      <c r="GZ33" s="290"/>
      <c r="HA33" s="290"/>
      <c r="HB33" s="290"/>
      <c r="HC33" s="290"/>
      <c r="HD33" s="290"/>
      <c r="HE33" s="290"/>
      <c r="HF33" s="290"/>
      <c r="HG33" s="290"/>
      <c r="HH33" s="290"/>
      <c r="HI33" s="290"/>
      <c r="HJ33" s="290"/>
      <c r="HK33" s="290"/>
      <c r="HL33" s="290"/>
      <c r="HM33" s="290"/>
      <c r="HN33" s="290"/>
      <c r="HO33" s="290"/>
      <c r="HP33" s="290"/>
      <c r="HQ33" s="290"/>
      <c r="HR33" s="290"/>
      <c r="HS33" s="290"/>
      <c r="HT33" s="290"/>
      <c r="HU33" s="290"/>
      <c r="HV33" s="290"/>
      <c r="HW33" s="290"/>
      <c r="HX33" s="290"/>
      <c r="HY33" s="290"/>
      <c r="HZ33" s="290"/>
      <c r="IA33" s="290"/>
      <c r="IB33" s="290"/>
      <c r="IC33" s="290"/>
      <c r="ID33" s="290"/>
      <c r="IE33" s="290"/>
      <c r="IF33" s="290"/>
      <c r="IG33" s="290"/>
      <c r="IH33" s="290"/>
      <c r="II33" s="290"/>
      <c r="IJ33" s="290"/>
      <c r="IK33" s="290"/>
      <c r="IL33" s="290"/>
      <c r="IM33" s="290"/>
      <c r="IN33" s="290"/>
      <c r="IO33" s="290"/>
      <c r="IP33" s="290"/>
      <c r="IQ33" s="290"/>
      <c r="IR33" s="290"/>
      <c r="IS33" s="290"/>
      <c r="IT33" s="290"/>
      <c r="IU33" s="290"/>
      <c r="IV33" s="290"/>
    </row>
    <row r="34" s="1" customFormat="1" customHeight="1" spans="1:256">
      <c r="A34" s="236"/>
      <c r="B34" s="131"/>
      <c r="C34" s="301" t="s">
        <v>45</v>
      </c>
      <c r="D34" s="131">
        <v>0</v>
      </c>
      <c r="E34" s="114"/>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c r="BM34" s="290"/>
      <c r="BN34" s="290"/>
      <c r="BO34" s="290"/>
      <c r="BP34" s="290"/>
      <c r="BQ34" s="290"/>
      <c r="BR34" s="290"/>
      <c r="BS34" s="290"/>
      <c r="BT34" s="290"/>
      <c r="BU34" s="290"/>
      <c r="BV34" s="290"/>
      <c r="BW34" s="290"/>
      <c r="BX34" s="290"/>
      <c r="BY34" s="290"/>
      <c r="BZ34" s="290"/>
      <c r="CA34" s="290"/>
      <c r="CB34" s="290"/>
      <c r="CC34" s="290"/>
      <c r="CD34" s="290"/>
      <c r="CE34" s="290"/>
      <c r="CF34" s="290"/>
      <c r="CG34" s="290"/>
      <c r="CH34" s="290"/>
      <c r="CI34" s="290"/>
      <c r="CJ34" s="290"/>
      <c r="CK34" s="290"/>
      <c r="CL34" s="290"/>
      <c r="CM34" s="290"/>
      <c r="CN34" s="290"/>
      <c r="CO34" s="290"/>
      <c r="CP34" s="290"/>
      <c r="CQ34" s="290"/>
      <c r="CR34" s="290"/>
      <c r="CS34" s="290"/>
      <c r="CT34" s="290"/>
      <c r="CU34" s="290"/>
      <c r="CV34" s="290"/>
      <c r="CW34" s="290"/>
      <c r="CX34" s="290"/>
      <c r="CY34" s="290"/>
      <c r="CZ34" s="290"/>
      <c r="DA34" s="290"/>
      <c r="DB34" s="290"/>
      <c r="DC34" s="290"/>
      <c r="DD34" s="290"/>
      <c r="DE34" s="290"/>
      <c r="DF34" s="290"/>
      <c r="DG34" s="290"/>
      <c r="DH34" s="290"/>
      <c r="DI34" s="290"/>
      <c r="DJ34" s="290"/>
      <c r="DK34" s="290"/>
      <c r="DL34" s="290"/>
      <c r="DM34" s="290"/>
      <c r="DN34" s="290"/>
      <c r="DO34" s="290"/>
      <c r="DP34" s="290"/>
      <c r="DQ34" s="290"/>
      <c r="DR34" s="290"/>
      <c r="DS34" s="290"/>
      <c r="DT34" s="290"/>
      <c r="DU34" s="290"/>
      <c r="DV34" s="290"/>
      <c r="DW34" s="290"/>
      <c r="DX34" s="290"/>
      <c r="DY34" s="290"/>
      <c r="DZ34" s="290"/>
      <c r="EA34" s="290"/>
      <c r="EB34" s="290"/>
      <c r="EC34" s="290"/>
      <c r="ED34" s="290"/>
      <c r="EE34" s="290"/>
      <c r="EF34" s="290"/>
      <c r="EG34" s="290"/>
      <c r="EH34" s="290"/>
      <c r="EI34" s="290"/>
      <c r="EJ34" s="290"/>
      <c r="EK34" s="290"/>
      <c r="EL34" s="290"/>
      <c r="EM34" s="290"/>
      <c r="EN34" s="290"/>
      <c r="EO34" s="290"/>
      <c r="EP34" s="290"/>
      <c r="EQ34" s="290"/>
      <c r="ER34" s="290"/>
      <c r="ES34" s="290"/>
      <c r="ET34" s="290"/>
      <c r="EU34" s="290"/>
      <c r="EV34" s="290"/>
      <c r="EW34" s="290"/>
      <c r="EX34" s="290"/>
      <c r="EY34" s="290"/>
      <c r="EZ34" s="290"/>
      <c r="FA34" s="290"/>
      <c r="FB34" s="290"/>
      <c r="FC34" s="290"/>
      <c r="FD34" s="290"/>
      <c r="FE34" s="290"/>
      <c r="FF34" s="290"/>
      <c r="FG34" s="290"/>
      <c r="FH34" s="290"/>
      <c r="FI34" s="290"/>
      <c r="FJ34" s="290"/>
      <c r="FK34" s="290"/>
      <c r="FL34" s="290"/>
      <c r="FM34" s="290"/>
      <c r="FN34" s="290"/>
      <c r="FO34" s="290"/>
      <c r="FP34" s="290"/>
      <c r="FQ34" s="290"/>
      <c r="FR34" s="290"/>
      <c r="FS34" s="290"/>
      <c r="FT34" s="290"/>
      <c r="FU34" s="290"/>
      <c r="FV34" s="290"/>
      <c r="FW34" s="290"/>
      <c r="FX34" s="290"/>
      <c r="FY34" s="290"/>
      <c r="FZ34" s="290"/>
      <c r="GA34" s="290"/>
      <c r="GB34" s="290"/>
      <c r="GC34" s="290"/>
      <c r="GD34" s="290"/>
      <c r="GE34" s="290"/>
      <c r="GF34" s="290"/>
      <c r="GG34" s="290"/>
      <c r="GH34" s="290"/>
      <c r="GI34" s="290"/>
      <c r="GJ34" s="290"/>
      <c r="GK34" s="290"/>
      <c r="GL34" s="290"/>
      <c r="GM34" s="290"/>
      <c r="GN34" s="290"/>
      <c r="GO34" s="290"/>
      <c r="GP34" s="290"/>
      <c r="GQ34" s="290"/>
      <c r="GR34" s="290"/>
      <c r="GS34" s="290"/>
      <c r="GT34" s="290"/>
      <c r="GU34" s="290"/>
      <c r="GV34" s="290"/>
      <c r="GW34" s="290"/>
      <c r="GX34" s="290"/>
      <c r="GY34" s="290"/>
      <c r="GZ34" s="290"/>
      <c r="HA34" s="290"/>
      <c r="HB34" s="290"/>
      <c r="HC34" s="290"/>
      <c r="HD34" s="290"/>
      <c r="HE34" s="290"/>
      <c r="HF34" s="290"/>
      <c r="HG34" s="290"/>
      <c r="HH34" s="290"/>
      <c r="HI34" s="290"/>
      <c r="HJ34" s="290"/>
      <c r="HK34" s="290"/>
      <c r="HL34" s="290"/>
      <c r="HM34" s="290"/>
      <c r="HN34" s="290"/>
      <c r="HO34" s="290"/>
      <c r="HP34" s="290"/>
      <c r="HQ34" s="290"/>
      <c r="HR34" s="290"/>
      <c r="HS34" s="290"/>
      <c r="HT34" s="290"/>
      <c r="HU34" s="290"/>
      <c r="HV34" s="290"/>
      <c r="HW34" s="290"/>
      <c r="HX34" s="290"/>
      <c r="HY34" s="290"/>
      <c r="HZ34" s="290"/>
      <c r="IA34" s="290"/>
      <c r="IB34" s="290"/>
      <c r="IC34" s="290"/>
      <c r="ID34" s="290"/>
      <c r="IE34" s="290"/>
      <c r="IF34" s="290"/>
      <c r="IG34" s="290"/>
      <c r="IH34" s="290"/>
      <c r="II34" s="290"/>
      <c r="IJ34" s="290"/>
      <c r="IK34" s="290"/>
      <c r="IL34" s="290"/>
      <c r="IM34" s="290"/>
      <c r="IN34" s="290"/>
      <c r="IO34" s="290"/>
      <c r="IP34" s="290"/>
      <c r="IQ34" s="290"/>
      <c r="IR34" s="290"/>
      <c r="IS34" s="290"/>
      <c r="IT34" s="290"/>
      <c r="IU34" s="290"/>
      <c r="IV34" s="290"/>
    </row>
    <row r="35" s="1" customFormat="1" customHeight="1" spans="1:256">
      <c r="A35" s="294" t="s">
        <v>46</v>
      </c>
      <c r="B35" s="131">
        <v>790527874.31</v>
      </c>
      <c r="C35" s="294" t="s">
        <v>47</v>
      </c>
      <c r="D35" s="131">
        <v>790527874.31</v>
      </c>
      <c r="E35" s="303"/>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0"/>
      <c r="BR35" s="290"/>
      <c r="BS35" s="290"/>
      <c r="BT35" s="290"/>
      <c r="BU35" s="290"/>
      <c r="BV35" s="290"/>
      <c r="BW35" s="290"/>
      <c r="BX35" s="290"/>
      <c r="BY35" s="290"/>
      <c r="BZ35" s="290"/>
      <c r="CA35" s="290"/>
      <c r="CB35" s="290"/>
      <c r="CC35" s="290"/>
      <c r="CD35" s="290"/>
      <c r="CE35" s="290"/>
      <c r="CF35" s="290"/>
      <c r="CG35" s="290"/>
      <c r="CH35" s="290"/>
      <c r="CI35" s="290"/>
      <c r="CJ35" s="290"/>
      <c r="CK35" s="290"/>
      <c r="CL35" s="290"/>
      <c r="CM35" s="290"/>
      <c r="CN35" s="290"/>
      <c r="CO35" s="290"/>
      <c r="CP35" s="290"/>
      <c r="CQ35" s="290"/>
      <c r="CR35" s="290"/>
      <c r="CS35" s="290"/>
      <c r="CT35" s="290"/>
      <c r="CU35" s="290"/>
      <c r="CV35" s="290"/>
      <c r="CW35" s="290"/>
      <c r="CX35" s="290"/>
      <c r="CY35" s="290"/>
      <c r="CZ35" s="290"/>
      <c r="DA35" s="290"/>
      <c r="DB35" s="290"/>
      <c r="DC35" s="290"/>
      <c r="DD35" s="290"/>
      <c r="DE35" s="290"/>
      <c r="DF35" s="290"/>
      <c r="DG35" s="290"/>
      <c r="DH35" s="290"/>
      <c r="DI35" s="290"/>
      <c r="DJ35" s="290"/>
      <c r="DK35" s="290"/>
      <c r="DL35" s="290"/>
      <c r="DM35" s="290"/>
      <c r="DN35" s="290"/>
      <c r="DO35" s="290"/>
      <c r="DP35" s="290"/>
      <c r="DQ35" s="290"/>
      <c r="DR35" s="290"/>
      <c r="DS35" s="290"/>
      <c r="DT35" s="290"/>
      <c r="DU35" s="290"/>
      <c r="DV35" s="290"/>
      <c r="DW35" s="290"/>
      <c r="DX35" s="290"/>
      <c r="DY35" s="290"/>
      <c r="DZ35" s="290"/>
      <c r="EA35" s="290"/>
      <c r="EB35" s="290"/>
      <c r="EC35" s="290"/>
      <c r="ED35" s="290"/>
      <c r="EE35" s="290"/>
      <c r="EF35" s="290"/>
      <c r="EG35" s="290"/>
      <c r="EH35" s="290"/>
      <c r="EI35" s="290"/>
      <c r="EJ35" s="290"/>
      <c r="EK35" s="290"/>
      <c r="EL35" s="290"/>
      <c r="EM35" s="290"/>
      <c r="EN35" s="290"/>
      <c r="EO35" s="290"/>
      <c r="EP35" s="290"/>
      <c r="EQ35" s="290"/>
      <c r="ER35" s="290"/>
      <c r="ES35" s="290"/>
      <c r="ET35" s="290"/>
      <c r="EU35" s="290"/>
      <c r="EV35" s="290"/>
      <c r="EW35" s="290"/>
      <c r="EX35" s="290"/>
      <c r="EY35" s="290"/>
      <c r="EZ35" s="290"/>
      <c r="FA35" s="290"/>
      <c r="FB35" s="290"/>
      <c r="FC35" s="290"/>
      <c r="FD35" s="290"/>
      <c r="FE35" s="290"/>
      <c r="FF35" s="290"/>
      <c r="FG35" s="290"/>
      <c r="FH35" s="290"/>
      <c r="FI35" s="290"/>
      <c r="FJ35" s="290"/>
      <c r="FK35" s="290"/>
      <c r="FL35" s="290"/>
      <c r="FM35" s="290"/>
      <c r="FN35" s="290"/>
      <c r="FO35" s="290"/>
      <c r="FP35" s="290"/>
      <c r="FQ35" s="290"/>
      <c r="FR35" s="290"/>
      <c r="FS35" s="290"/>
      <c r="FT35" s="290"/>
      <c r="FU35" s="290"/>
      <c r="FV35" s="290"/>
      <c r="FW35" s="290"/>
      <c r="FX35" s="290"/>
      <c r="FY35" s="290"/>
      <c r="FZ35" s="290"/>
      <c r="GA35" s="290"/>
      <c r="GB35" s="290"/>
      <c r="GC35" s="290"/>
      <c r="GD35" s="290"/>
      <c r="GE35" s="290"/>
      <c r="GF35" s="290"/>
      <c r="GG35" s="290"/>
      <c r="GH35" s="290"/>
      <c r="GI35" s="290"/>
      <c r="GJ35" s="290"/>
      <c r="GK35" s="290"/>
      <c r="GL35" s="290"/>
      <c r="GM35" s="290"/>
      <c r="GN35" s="290"/>
      <c r="GO35" s="290"/>
      <c r="GP35" s="290"/>
      <c r="GQ35" s="290"/>
      <c r="GR35" s="290"/>
      <c r="GS35" s="290"/>
      <c r="GT35" s="290"/>
      <c r="GU35" s="290"/>
      <c r="GV35" s="290"/>
      <c r="GW35" s="290"/>
      <c r="GX35" s="290"/>
      <c r="GY35" s="290"/>
      <c r="GZ35" s="290"/>
      <c r="HA35" s="290"/>
      <c r="HB35" s="290"/>
      <c r="HC35" s="290"/>
      <c r="HD35" s="290"/>
      <c r="HE35" s="290"/>
      <c r="HF35" s="290"/>
      <c r="HG35" s="290"/>
      <c r="HH35" s="290"/>
      <c r="HI35" s="290"/>
      <c r="HJ35" s="290"/>
      <c r="HK35" s="290"/>
      <c r="HL35" s="290"/>
      <c r="HM35" s="290"/>
      <c r="HN35" s="290"/>
      <c r="HO35" s="290"/>
      <c r="HP35" s="290"/>
      <c r="HQ35" s="290"/>
      <c r="HR35" s="290"/>
      <c r="HS35" s="290"/>
      <c r="HT35" s="290"/>
      <c r="HU35" s="290"/>
      <c r="HV35" s="290"/>
      <c r="HW35" s="290"/>
      <c r="HX35" s="290"/>
      <c r="HY35" s="290"/>
      <c r="HZ35" s="290"/>
      <c r="IA35" s="290"/>
      <c r="IB35" s="290"/>
      <c r="IC35" s="290"/>
      <c r="ID35" s="290"/>
      <c r="IE35" s="290"/>
      <c r="IF35" s="290"/>
      <c r="IG35" s="290"/>
      <c r="IH35" s="290"/>
      <c r="II35" s="290"/>
      <c r="IJ35" s="290"/>
      <c r="IK35" s="290"/>
      <c r="IL35" s="290"/>
      <c r="IM35" s="290"/>
      <c r="IN35" s="290"/>
      <c r="IO35" s="290"/>
      <c r="IP35" s="290"/>
      <c r="IQ35" s="290"/>
      <c r="IR35" s="290"/>
      <c r="IS35" s="290"/>
      <c r="IT35" s="290"/>
      <c r="IU35" s="290"/>
      <c r="IV35" s="290"/>
    </row>
    <row r="36" customFormat="1" customHeight="1" spans="1:256">
      <c r="A36" s="295" t="s">
        <v>48</v>
      </c>
      <c r="B36" s="131"/>
      <c r="C36" s="296" t="s">
        <v>49</v>
      </c>
      <c r="D36" s="131"/>
      <c r="E36" s="114"/>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0"/>
      <c r="BR36" s="290"/>
      <c r="BS36" s="290"/>
      <c r="BT36" s="290"/>
      <c r="BU36" s="290"/>
      <c r="BV36" s="290"/>
      <c r="BW36" s="290"/>
      <c r="BX36" s="290"/>
      <c r="BY36" s="290"/>
      <c r="BZ36" s="290"/>
      <c r="CA36" s="290"/>
      <c r="CB36" s="290"/>
      <c r="CC36" s="290"/>
      <c r="CD36" s="290"/>
      <c r="CE36" s="290"/>
      <c r="CF36" s="290"/>
      <c r="CG36" s="290"/>
      <c r="CH36" s="290"/>
      <c r="CI36" s="290"/>
      <c r="CJ36" s="290"/>
      <c r="CK36" s="290"/>
      <c r="CL36" s="290"/>
      <c r="CM36" s="290"/>
      <c r="CN36" s="290"/>
      <c r="CO36" s="290"/>
      <c r="CP36" s="290"/>
      <c r="CQ36" s="290"/>
      <c r="CR36" s="290"/>
      <c r="CS36" s="290"/>
      <c r="CT36" s="290"/>
      <c r="CU36" s="290"/>
      <c r="CV36" s="290"/>
      <c r="CW36" s="290"/>
      <c r="CX36" s="290"/>
      <c r="CY36" s="290"/>
      <c r="CZ36" s="290"/>
      <c r="DA36" s="290"/>
      <c r="DB36" s="290"/>
      <c r="DC36" s="290"/>
      <c r="DD36" s="290"/>
      <c r="DE36" s="290"/>
      <c r="DF36" s="290"/>
      <c r="DG36" s="290"/>
      <c r="DH36" s="290"/>
      <c r="DI36" s="290"/>
      <c r="DJ36" s="290"/>
      <c r="DK36" s="290"/>
      <c r="DL36" s="290"/>
      <c r="DM36" s="290"/>
      <c r="DN36" s="290"/>
      <c r="DO36" s="290"/>
      <c r="DP36" s="290"/>
      <c r="DQ36" s="290"/>
      <c r="DR36" s="290"/>
      <c r="DS36" s="290"/>
      <c r="DT36" s="290"/>
      <c r="DU36" s="290"/>
      <c r="DV36" s="290"/>
      <c r="DW36" s="290"/>
      <c r="DX36" s="290"/>
      <c r="DY36" s="290"/>
      <c r="DZ36" s="290"/>
      <c r="EA36" s="290"/>
      <c r="EB36" s="290"/>
      <c r="EC36" s="290"/>
      <c r="ED36" s="290"/>
      <c r="EE36" s="290"/>
      <c r="EF36" s="290"/>
      <c r="EG36" s="290"/>
      <c r="EH36" s="290"/>
      <c r="EI36" s="290"/>
      <c r="EJ36" s="290"/>
      <c r="EK36" s="290"/>
      <c r="EL36" s="290"/>
      <c r="EM36" s="290"/>
      <c r="EN36" s="290"/>
      <c r="EO36" s="290"/>
      <c r="EP36" s="290"/>
      <c r="EQ36" s="290"/>
      <c r="ER36" s="290"/>
      <c r="ES36" s="290"/>
      <c r="ET36" s="290"/>
      <c r="EU36" s="290"/>
      <c r="EV36" s="290"/>
      <c r="EW36" s="290"/>
      <c r="EX36" s="290"/>
      <c r="EY36" s="290"/>
      <c r="EZ36" s="290"/>
      <c r="FA36" s="290"/>
      <c r="FB36" s="290"/>
      <c r="FC36" s="290"/>
      <c r="FD36" s="290"/>
      <c r="FE36" s="290"/>
      <c r="FF36" s="290"/>
      <c r="FG36" s="290"/>
      <c r="FH36" s="290"/>
      <c r="FI36" s="290"/>
      <c r="FJ36" s="290"/>
      <c r="FK36" s="290"/>
      <c r="FL36" s="290"/>
      <c r="FM36" s="290"/>
      <c r="FN36" s="290"/>
      <c r="FO36" s="290"/>
      <c r="FP36" s="290"/>
      <c r="FQ36" s="290"/>
      <c r="FR36" s="290"/>
      <c r="FS36" s="290"/>
      <c r="FT36" s="290"/>
      <c r="FU36" s="290"/>
      <c r="FV36" s="290"/>
      <c r="FW36" s="290"/>
      <c r="FX36" s="290"/>
      <c r="FY36" s="290"/>
      <c r="FZ36" s="290"/>
      <c r="GA36" s="290"/>
      <c r="GB36" s="290"/>
      <c r="GC36" s="290"/>
      <c r="GD36" s="290"/>
      <c r="GE36" s="290"/>
      <c r="GF36" s="290"/>
      <c r="GG36" s="290"/>
      <c r="GH36" s="290"/>
      <c r="GI36" s="290"/>
      <c r="GJ36" s="290"/>
      <c r="GK36" s="290"/>
      <c r="GL36" s="290"/>
      <c r="GM36" s="290"/>
      <c r="GN36" s="290"/>
      <c r="GO36" s="290"/>
      <c r="GP36" s="290"/>
      <c r="GQ36" s="290"/>
      <c r="GR36" s="290"/>
      <c r="GS36" s="290"/>
      <c r="GT36" s="290"/>
      <c r="GU36" s="290"/>
      <c r="GV36" s="290"/>
      <c r="GW36" s="290"/>
      <c r="GX36" s="290"/>
      <c r="GY36" s="290"/>
      <c r="GZ36" s="290"/>
      <c r="HA36" s="290"/>
      <c r="HB36" s="290"/>
      <c r="HC36" s="290"/>
      <c r="HD36" s="290"/>
      <c r="HE36" s="290"/>
      <c r="HF36" s="290"/>
      <c r="HG36" s="290"/>
      <c r="HH36" s="290"/>
      <c r="HI36" s="290"/>
      <c r="HJ36" s="290"/>
      <c r="HK36" s="290"/>
      <c r="HL36" s="290"/>
      <c r="HM36" s="290"/>
      <c r="HN36" s="290"/>
      <c r="HO36" s="290"/>
      <c r="HP36" s="290"/>
      <c r="HQ36" s="290"/>
      <c r="HR36" s="290"/>
      <c r="HS36" s="290"/>
      <c r="HT36" s="290"/>
      <c r="HU36" s="290"/>
      <c r="HV36" s="290"/>
      <c r="HW36" s="290"/>
      <c r="HX36" s="290"/>
      <c r="HY36" s="290"/>
      <c r="HZ36" s="290"/>
      <c r="IA36" s="290"/>
      <c r="IB36" s="290"/>
      <c r="IC36" s="290"/>
      <c r="ID36" s="290"/>
      <c r="IE36" s="290"/>
      <c r="IF36" s="290"/>
      <c r="IG36" s="290"/>
      <c r="IH36" s="290"/>
      <c r="II36" s="290"/>
      <c r="IJ36" s="290"/>
      <c r="IK36" s="290"/>
      <c r="IL36" s="290"/>
      <c r="IM36" s="290"/>
      <c r="IN36" s="290"/>
      <c r="IO36" s="290"/>
      <c r="IP36" s="290"/>
      <c r="IQ36" s="290"/>
      <c r="IR36" s="290"/>
      <c r="IS36" s="290"/>
      <c r="IT36" s="290"/>
      <c r="IU36" s="290"/>
      <c r="IV36" s="290"/>
    </row>
    <row r="37" s="1" customFormat="1" customHeight="1" spans="1:256">
      <c r="A37" s="295" t="s">
        <v>50</v>
      </c>
      <c r="B37" s="131">
        <v>0</v>
      </c>
      <c r="C37" s="301" t="s">
        <v>51</v>
      </c>
      <c r="D37" s="141"/>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row>
    <row r="38" s="1" customFormat="1" customHeight="1" spans="1:256">
      <c r="A38" s="294" t="s">
        <v>52</v>
      </c>
      <c r="B38" s="153">
        <v>790527874.31</v>
      </c>
      <c r="C38" s="294" t="s">
        <v>53</v>
      </c>
      <c r="D38" s="153">
        <v>790527874.31</v>
      </c>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row>
    <row r="39" customFormat="1" customHeight="1" spans="1:256">
      <c r="A39" s="113"/>
      <c r="B39" s="113"/>
      <c r="C39" s="113"/>
      <c r="D39" s="114"/>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113"/>
      <c r="ED39" s="113"/>
      <c r="EE39" s="113"/>
      <c r="EF39" s="113"/>
      <c r="EG39" s="113"/>
      <c r="EH39" s="113"/>
      <c r="EI39" s="113"/>
      <c r="EJ39" s="113"/>
      <c r="EK39" s="113"/>
      <c r="EL39" s="113"/>
      <c r="EM39" s="113"/>
      <c r="EN39" s="113"/>
      <c r="EO39" s="113"/>
      <c r="EP39" s="113"/>
      <c r="EQ39" s="113"/>
      <c r="ER39" s="113"/>
      <c r="ES39" s="113"/>
      <c r="ET39" s="113"/>
      <c r="EU39" s="113"/>
      <c r="EV39" s="113"/>
      <c r="EW39" s="113"/>
      <c r="EX39" s="113"/>
      <c r="EY39" s="113"/>
      <c r="EZ39" s="113"/>
      <c r="FA39" s="113"/>
      <c r="FB39" s="113"/>
      <c r="FC39" s="113"/>
      <c r="FD39" s="113"/>
      <c r="FE39" s="113"/>
      <c r="FF39" s="113"/>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c r="HW39" s="113"/>
      <c r="HX39" s="113"/>
      <c r="HY39" s="113"/>
      <c r="HZ39" s="113"/>
      <c r="IA39" s="113"/>
      <c r="IB39" s="113"/>
      <c r="IC39" s="113"/>
      <c r="ID39" s="113"/>
      <c r="IE39" s="113"/>
      <c r="IF39" s="113"/>
      <c r="IG39" s="113"/>
      <c r="IH39" s="113"/>
      <c r="II39" s="113"/>
      <c r="IJ39" s="113"/>
      <c r="IK39" s="113"/>
      <c r="IL39" s="113"/>
      <c r="IM39" s="113"/>
      <c r="IN39" s="113"/>
      <c r="IO39" s="113"/>
      <c r="IP39" s="113"/>
      <c r="IQ39" s="113"/>
      <c r="IR39" s="113"/>
      <c r="IS39" s="113"/>
      <c r="IT39" s="113"/>
      <c r="IU39" s="113"/>
      <c r="IV39" s="11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8"/>
  <sheetViews>
    <sheetView showGridLines="0" showZeros="0" tabSelected="1" zoomScaleSheetLayoutView="60" workbookViewId="0">
      <selection activeCell="D35" sqref="D35:E35"/>
    </sheetView>
  </sheetViews>
  <sheetFormatPr defaultColWidth="9.33333333333333" defaultRowHeight="15" outlineLevelCol="7"/>
  <cols>
    <col min="1" max="1" width="9.33333333333333" style="29"/>
    <col min="2" max="3" width="16.3333333333333" style="29" customWidth="1"/>
    <col min="4" max="4" width="8.83333333333333" style="29" customWidth="1"/>
    <col min="5" max="5" width="42" style="29" customWidth="1"/>
    <col min="6" max="8" width="16.8333333333333" style="29" customWidth="1"/>
    <col min="9" max="16384" width="9.33333333333333" style="29"/>
  </cols>
  <sheetData>
    <row r="1" s="28" customFormat="1" ht="15.95" customHeight="1" spans="1:4">
      <c r="A1" s="30" t="s">
        <v>606</v>
      </c>
      <c r="B1" s="30"/>
      <c r="C1" s="30"/>
      <c r="D1" s="30"/>
    </row>
    <row r="2" ht="20.25" customHeight="1" spans="1:8">
      <c r="A2" s="31" t="s">
        <v>607</v>
      </c>
      <c r="B2" s="31"/>
      <c r="C2" s="31"/>
      <c r="D2" s="31"/>
      <c r="E2" s="31"/>
      <c r="F2" s="31"/>
      <c r="G2" s="31"/>
      <c r="H2" s="31"/>
    </row>
    <row r="3" ht="15.95" customHeight="1" spans="1:8">
      <c r="A3" s="32" t="s">
        <v>608</v>
      </c>
      <c r="B3" s="32"/>
      <c r="C3" s="32"/>
      <c r="D3" s="32"/>
      <c r="E3" s="32"/>
      <c r="F3" s="32"/>
      <c r="G3" s="32"/>
      <c r="H3" s="32"/>
    </row>
    <row r="4" s="28" customFormat="1" ht="15.95" customHeight="1" spans="1:4">
      <c r="A4" s="33"/>
      <c r="B4" s="33"/>
      <c r="C4" s="33"/>
      <c r="D4" s="33"/>
    </row>
    <row r="5" s="29" customFormat="1" ht="15.95" customHeight="1" spans="1:8">
      <c r="A5" s="34" t="s">
        <v>609</v>
      </c>
      <c r="B5" s="35"/>
      <c r="C5" s="36"/>
      <c r="D5" s="37" t="s">
        <v>610</v>
      </c>
      <c r="E5" s="38"/>
      <c r="F5" s="38"/>
      <c r="G5" s="38"/>
      <c r="H5" s="39"/>
    </row>
    <row r="6" ht="15.95" customHeight="1" spans="1:8">
      <c r="A6" s="40" t="s">
        <v>611</v>
      </c>
      <c r="B6" s="41" t="s">
        <v>612</v>
      </c>
      <c r="C6" s="42"/>
      <c r="D6" s="41" t="s">
        <v>613</v>
      </c>
      <c r="E6" s="42"/>
      <c r="F6" s="34" t="s">
        <v>614</v>
      </c>
      <c r="G6" s="35"/>
      <c r="H6" s="36"/>
    </row>
    <row r="7" ht="15.95" customHeight="1" spans="1:8">
      <c r="A7" s="40"/>
      <c r="B7" s="43"/>
      <c r="C7" s="44"/>
      <c r="D7" s="43"/>
      <c r="E7" s="44"/>
      <c r="F7" s="40" t="s">
        <v>615</v>
      </c>
      <c r="G7" s="40" t="s">
        <v>616</v>
      </c>
      <c r="H7" s="40" t="s">
        <v>617</v>
      </c>
    </row>
    <row r="8" s="29" customFormat="1" ht="67" customHeight="1" spans="1:8">
      <c r="A8" s="40"/>
      <c r="B8" s="45" t="s">
        <v>203</v>
      </c>
      <c r="C8" s="46"/>
      <c r="D8" s="47" t="s">
        <v>618</v>
      </c>
      <c r="E8" s="48"/>
      <c r="F8" s="49">
        <v>59678.164845</v>
      </c>
      <c r="G8" s="49">
        <v>5645.404845</v>
      </c>
      <c r="H8" s="49">
        <v>54032.76</v>
      </c>
    </row>
    <row r="9" s="29" customFormat="1" ht="116" customHeight="1" spans="1:8">
      <c r="A9" s="40"/>
      <c r="B9" s="50" t="s">
        <v>619</v>
      </c>
      <c r="C9" s="51"/>
      <c r="D9" s="52" t="s">
        <v>620</v>
      </c>
      <c r="E9" s="53"/>
      <c r="F9" s="54">
        <v>220</v>
      </c>
      <c r="G9" s="54">
        <v>220</v>
      </c>
      <c r="H9" s="40"/>
    </row>
    <row r="10" s="29" customFormat="1" ht="80" customHeight="1" spans="1:8">
      <c r="A10" s="40"/>
      <c r="B10" s="50" t="s">
        <v>621</v>
      </c>
      <c r="C10" s="51"/>
      <c r="D10" s="52" t="s">
        <v>622</v>
      </c>
      <c r="E10" s="53"/>
      <c r="F10" s="54">
        <v>20</v>
      </c>
      <c r="G10" s="54">
        <v>20</v>
      </c>
      <c r="H10" s="40"/>
    </row>
    <row r="11" s="29" customFormat="1" ht="47" customHeight="1" spans="1:8">
      <c r="A11" s="40"/>
      <c r="B11" s="50" t="s">
        <v>623</v>
      </c>
      <c r="C11" s="51"/>
      <c r="D11" s="52" t="s">
        <v>624</v>
      </c>
      <c r="E11" s="53"/>
      <c r="F11" s="54">
        <v>50</v>
      </c>
      <c r="G11" s="54">
        <v>50</v>
      </c>
      <c r="H11" s="40"/>
    </row>
    <row r="12" s="29" customFormat="1" ht="141" customHeight="1" spans="1:8">
      <c r="A12" s="40"/>
      <c r="B12" s="50" t="s">
        <v>625</v>
      </c>
      <c r="C12" s="51"/>
      <c r="D12" s="52" t="s">
        <v>626</v>
      </c>
      <c r="E12" s="53"/>
      <c r="F12" s="54">
        <v>186.8</v>
      </c>
      <c r="G12" s="54">
        <v>186.8</v>
      </c>
      <c r="H12" s="40"/>
    </row>
    <row r="13" s="29" customFormat="1" ht="64" customHeight="1" spans="1:8">
      <c r="A13" s="40"/>
      <c r="B13" s="50" t="s">
        <v>627</v>
      </c>
      <c r="C13" s="51"/>
      <c r="D13" s="52" t="s">
        <v>628</v>
      </c>
      <c r="E13" s="53"/>
      <c r="F13" s="54">
        <v>20</v>
      </c>
      <c r="G13" s="54">
        <v>20</v>
      </c>
      <c r="H13" s="40"/>
    </row>
    <row r="14" s="29" customFormat="1" ht="44" customHeight="1" spans="1:8">
      <c r="A14" s="40"/>
      <c r="B14" s="50" t="s">
        <v>629</v>
      </c>
      <c r="C14" s="51"/>
      <c r="D14" s="52" t="s">
        <v>630</v>
      </c>
      <c r="E14" s="53"/>
      <c r="F14" s="54">
        <v>50</v>
      </c>
      <c r="G14" s="54">
        <v>50</v>
      </c>
      <c r="H14" s="40"/>
    </row>
    <row r="15" s="29" customFormat="1" ht="132" customHeight="1" spans="1:8">
      <c r="A15" s="40"/>
      <c r="B15" s="50" t="s">
        <v>631</v>
      </c>
      <c r="C15" s="51"/>
      <c r="D15" s="52" t="s">
        <v>632</v>
      </c>
      <c r="E15" s="53"/>
      <c r="F15" s="54">
        <v>80</v>
      </c>
      <c r="G15" s="54">
        <v>80</v>
      </c>
      <c r="H15" s="40"/>
    </row>
    <row r="16" s="29" customFormat="1" ht="80" customHeight="1" spans="1:8">
      <c r="A16" s="40"/>
      <c r="B16" s="50" t="s">
        <v>633</v>
      </c>
      <c r="C16" s="51"/>
      <c r="D16" s="52" t="s">
        <v>634</v>
      </c>
      <c r="E16" s="53"/>
      <c r="F16" s="54">
        <v>70</v>
      </c>
      <c r="G16" s="54">
        <v>70</v>
      </c>
      <c r="H16" s="40"/>
    </row>
    <row r="17" s="29" customFormat="1" ht="38" customHeight="1" spans="1:8">
      <c r="A17" s="40"/>
      <c r="B17" s="50" t="s">
        <v>635</v>
      </c>
      <c r="C17" s="51"/>
      <c r="D17" s="52" t="s">
        <v>636</v>
      </c>
      <c r="E17" s="53"/>
      <c r="F17" s="54">
        <v>127.93</v>
      </c>
      <c r="G17" s="54">
        <v>127.93</v>
      </c>
      <c r="H17" s="40"/>
    </row>
    <row r="18" s="29" customFormat="1" ht="56" customHeight="1" spans="1:8">
      <c r="A18" s="40"/>
      <c r="B18" s="50" t="s">
        <v>637</v>
      </c>
      <c r="C18" s="51"/>
      <c r="D18" s="52" t="s">
        <v>638</v>
      </c>
      <c r="E18" s="53"/>
      <c r="F18" s="54">
        <v>163.26</v>
      </c>
      <c r="G18" s="54">
        <v>163.26</v>
      </c>
      <c r="H18" s="40"/>
    </row>
    <row r="19" s="29" customFormat="1" ht="65" customHeight="1" spans="1:8">
      <c r="A19" s="40"/>
      <c r="B19" s="50" t="s">
        <v>639</v>
      </c>
      <c r="C19" s="51"/>
      <c r="D19" s="52" t="s">
        <v>640</v>
      </c>
      <c r="E19" s="53"/>
      <c r="F19" s="54">
        <v>100</v>
      </c>
      <c r="G19" s="54">
        <v>100</v>
      </c>
      <c r="H19" s="40"/>
    </row>
    <row r="20" s="29" customFormat="1" ht="41" customHeight="1" spans="1:8">
      <c r="A20" s="40"/>
      <c r="B20" s="50" t="s">
        <v>641</v>
      </c>
      <c r="C20" s="51"/>
      <c r="D20" s="52" t="s">
        <v>642</v>
      </c>
      <c r="E20" s="53"/>
      <c r="F20" s="54">
        <v>3602.4</v>
      </c>
      <c r="G20" s="54">
        <v>3602.4</v>
      </c>
      <c r="H20" s="40"/>
    </row>
    <row r="21" s="29" customFormat="1" ht="82" customHeight="1" spans="1:8">
      <c r="A21" s="40"/>
      <c r="B21" s="55" t="s">
        <v>643</v>
      </c>
      <c r="C21" s="56"/>
      <c r="D21" s="57" t="s">
        <v>644</v>
      </c>
      <c r="E21" s="58"/>
      <c r="F21" s="54">
        <v>152</v>
      </c>
      <c r="G21" s="54">
        <v>152</v>
      </c>
      <c r="H21" s="59"/>
    </row>
    <row r="22" s="29" customFormat="1" ht="47" customHeight="1" spans="1:8">
      <c r="A22" s="40"/>
      <c r="B22" s="55" t="s">
        <v>645</v>
      </c>
      <c r="C22" s="56"/>
      <c r="D22" s="57" t="s">
        <v>646</v>
      </c>
      <c r="E22" s="58"/>
      <c r="F22" s="54">
        <v>58</v>
      </c>
      <c r="G22" s="54">
        <v>58</v>
      </c>
      <c r="H22" s="59"/>
    </row>
    <row r="23" s="29" customFormat="1" ht="50" customHeight="1" spans="1:8">
      <c r="A23" s="40"/>
      <c r="B23" s="55" t="s">
        <v>647</v>
      </c>
      <c r="C23" s="56"/>
      <c r="D23" s="57" t="s">
        <v>648</v>
      </c>
      <c r="E23" s="58"/>
      <c r="F23" s="54">
        <v>1668.7152</v>
      </c>
      <c r="G23" s="54">
        <v>1668.7152</v>
      </c>
      <c r="H23" s="59"/>
    </row>
    <row r="24" s="29" customFormat="1" ht="41" customHeight="1" spans="1:8">
      <c r="A24" s="40"/>
      <c r="B24" s="50" t="s">
        <v>649</v>
      </c>
      <c r="C24" s="51"/>
      <c r="D24" s="57" t="s">
        <v>650</v>
      </c>
      <c r="E24" s="58"/>
      <c r="F24" s="54">
        <v>1440</v>
      </c>
      <c r="G24" s="54">
        <v>1440</v>
      </c>
      <c r="H24" s="59"/>
    </row>
    <row r="25" s="29" customFormat="1" ht="97" customHeight="1" spans="1:8">
      <c r="A25" s="40"/>
      <c r="B25" s="57" t="s">
        <v>651</v>
      </c>
      <c r="C25" s="58"/>
      <c r="D25" s="57" t="s">
        <v>652</v>
      </c>
      <c r="E25" s="58"/>
      <c r="F25" s="59">
        <v>15</v>
      </c>
      <c r="G25" s="59">
        <v>15</v>
      </c>
      <c r="H25" s="59">
        <v>0</v>
      </c>
    </row>
    <row r="26" s="29" customFormat="1" ht="15.95" customHeight="1" spans="1:8">
      <c r="A26" s="40"/>
      <c r="B26" s="45" t="s">
        <v>653</v>
      </c>
      <c r="C26" s="46"/>
      <c r="D26" s="45" t="s">
        <v>654</v>
      </c>
      <c r="E26" s="46"/>
      <c r="F26" s="59">
        <v>30</v>
      </c>
      <c r="G26" s="59">
        <v>30</v>
      </c>
      <c r="H26" s="59">
        <v>0</v>
      </c>
    </row>
    <row r="27" s="29" customFormat="1" ht="15.95" customHeight="1" spans="1:8">
      <c r="A27" s="40"/>
      <c r="B27" s="45" t="s">
        <v>655</v>
      </c>
      <c r="C27" s="46"/>
      <c r="D27" s="45" t="s">
        <v>656</v>
      </c>
      <c r="E27" s="46"/>
      <c r="F27" s="59">
        <v>20</v>
      </c>
      <c r="G27" s="59">
        <v>20</v>
      </c>
      <c r="H27" s="59">
        <v>0</v>
      </c>
    </row>
    <row r="28" s="29" customFormat="1" ht="44" customHeight="1" spans="1:8">
      <c r="A28" s="40"/>
      <c r="B28" s="45" t="s">
        <v>657</v>
      </c>
      <c r="C28" s="46"/>
      <c r="D28" s="47" t="s">
        <v>658</v>
      </c>
      <c r="E28" s="48"/>
      <c r="F28" s="59">
        <v>150</v>
      </c>
      <c r="G28" s="59">
        <v>150</v>
      </c>
      <c r="H28" s="59">
        <v>0</v>
      </c>
    </row>
    <row r="29" s="29" customFormat="1" ht="81" customHeight="1" spans="1:8">
      <c r="A29" s="40"/>
      <c r="B29" s="45" t="s">
        <v>659</v>
      </c>
      <c r="C29" s="46"/>
      <c r="D29" s="47" t="s">
        <v>660</v>
      </c>
      <c r="E29" s="48"/>
      <c r="F29" s="59">
        <v>20</v>
      </c>
      <c r="G29" s="59">
        <v>20</v>
      </c>
      <c r="H29" s="59">
        <v>0</v>
      </c>
    </row>
    <row r="30" s="29" customFormat="1" ht="15.95" customHeight="1" spans="1:8">
      <c r="A30" s="40"/>
      <c r="B30" s="45" t="s">
        <v>661</v>
      </c>
      <c r="C30" s="46"/>
      <c r="D30" s="55" t="s">
        <v>662</v>
      </c>
      <c r="E30" s="56"/>
      <c r="F30" s="59">
        <v>10</v>
      </c>
      <c r="G30" s="59">
        <v>10</v>
      </c>
      <c r="H30" s="59"/>
    </row>
    <row r="31" s="29" customFormat="1" ht="15.95" customHeight="1" spans="1:8">
      <c r="A31" s="40"/>
      <c r="B31" s="45" t="s">
        <v>663</v>
      </c>
      <c r="C31" s="46"/>
      <c r="D31" s="55" t="s">
        <v>664</v>
      </c>
      <c r="E31" s="56"/>
      <c r="F31" s="59">
        <v>4.68</v>
      </c>
      <c r="G31" s="59">
        <v>4.68</v>
      </c>
      <c r="H31" s="59"/>
    </row>
    <row r="32" s="29" customFormat="1" ht="15.95" customHeight="1" spans="1:8">
      <c r="A32" s="40"/>
      <c r="B32" s="45" t="s">
        <v>665</v>
      </c>
      <c r="C32" s="46"/>
      <c r="D32" s="55" t="s">
        <v>666</v>
      </c>
      <c r="E32" s="56"/>
      <c r="F32" s="59">
        <v>30</v>
      </c>
      <c r="G32" s="59">
        <v>30</v>
      </c>
      <c r="H32" s="59"/>
    </row>
    <row r="33" s="29" customFormat="1" ht="15.95" customHeight="1" spans="1:8">
      <c r="A33" s="40"/>
      <c r="B33" s="45" t="s">
        <v>667</v>
      </c>
      <c r="C33" s="46"/>
      <c r="D33" s="55" t="s">
        <v>668</v>
      </c>
      <c r="E33" s="56"/>
      <c r="F33" s="59">
        <v>3.54</v>
      </c>
      <c r="G33" s="59">
        <v>3.54</v>
      </c>
      <c r="H33" s="59"/>
    </row>
    <row r="34" s="29" customFormat="1" ht="15.95" customHeight="1" spans="1:8">
      <c r="A34" s="40"/>
      <c r="B34" s="37"/>
      <c r="C34" s="39"/>
      <c r="D34" s="37"/>
      <c r="E34" s="39"/>
      <c r="F34" s="59">
        <v>0</v>
      </c>
      <c r="G34" s="59">
        <v>0</v>
      </c>
      <c r="H34" s="59">
        <v>0</v>
      </c>
    </row>
    <row r="35" s="29" customFormat="1" ht="15.95" customHeight="1" spans="1:8">
      <c r="A35" s="40"/>
      <c r="B35" s="37"/>
      <c r="C35" s="39"/>
      <c r="D35" s="37"/>
      <c r="E35" s="39"/>
      <c r="F35" s="59">
        <v>0</v>
      </c>
      <c r="G35" s="59">
        <v>0</v>
      </c>
      <c r="H35" s="59">
        <v>0</v>
      </c>
    </row>
    <row r="36" s="29" customFormat="1" ht="15.95" customHeight="1" spans="1:8">
      <c r="A36" s="40"/>
      <c r="B36" s="37"/>
      <c r="C36" s="39"/>
      <c r="D36" s="37"/>
      <c r="E36" s="39"/>
      <c r="F36" s="59">
        <v>0</v>
      </c>
      <c r="G36" s="59">
        <v>0</v>
      </c>
      <c r="H36" s="59">
        <v>0</v>
      </c>
    </row>
    <row r="37" s="29" customFormat="1" ht="15.95" customHeight="1" spans="1:8">
      <c r="A37" s="40"/>
      <c r="B37" s="37"/>
      <c r="C37" s="39"/>
      <c r="D37" s="37"/>
      <c r="E37" s="39"/>
      <c r="F37" s="59">
        <v>0</v>
      </c>
      <c r="G37" s="59">
        <v>0</v>
      </c>
      <c r="H37" s="59">
        <v>0</v>
      </c>
    </row>
    <row r="38" s="29" customFormat="1" ht="15.95" customHeight="1" spans="1:8">
      <c r="A38" s="40"/>
      <c r="B38" s="37"/>
      <c r="C38" s="39"/>
      <c r="D38" s="37"/>
      <c r="E38" s="39"/>
      <c r="F38" s="59">
        <v>0</v>
      </c>
      <c r="G38" s="59">
        <v>0</v>
      </c>
      <c r="H38" s="59">
        <v>0</v>
      </c>
    </row>
    <row r="39" s="29" customFormat="1" ht="15.95" customHeight="1" spans="1:8">
      <c r="A39" s="40"/>
      <c r="B39" s="37"/>
      <c r="C39" s="39"/>
      <c r="D39" s="37"/>
      <c r="E39" s="39"/>
      <c r="F39" s="59">
        <v>0</v>
      </c>
      <c r="G39" s="59">
        <v>0</v>
      </c>
      <c r="H39" s="59">
        <v>0</v>
      </c>
    </row>
    <row r="40" s="29" customFormat="1" ht="15.95" customHeight="1" spans="1:8">
      <c r="A40" s="40"/>
      <c r="B40" s="34" t="s">
        <v>669</v>
      </c>
      <c r="C40" s="35"/>
      <c r="D40" s="35"/>
      <c r="E40" s="36"/>
      <c r="F40" s="59">
        <f>SUM(F8:F39)</f>
        <v>67970.490045</v>
      </c>
      <c r="G40" s="59">
        <f>SUM(G8:G39)</f>
        <v>13937.730045</v>
      </c>
      <c r="H40" s="59">
        <f>SUM(H8:H39)</f>
        <v>54032.76</v>
      </c>
    </row>
    <row r="41" s="29" customFormat="1" ht="111" customHeight="1" spans="1:8">
      <c r="A41" s="60" t="s">
        <v>670</v>
      </c>
      <c r="B41" s="61" t="s">
        <v>671</v>
      </c>
      <c r="C41" s="62"/>
      <c r="D41" s="62"/>
      <c r="E41" s="62"/>
      <c r="F41" s="62"/>
      <c r="G41" s="62"/>
      <c r="H41" s="63"/>
    </row>
    <row r="42" ht="33.95" customHeight="1" spans="1:8">
      <c r="A42" s="40" t="s">
        <v>672</v>
      </c>
      <c r="B42" s="40" t="s">
        <v>673</v>
      </c>
      <c r="C42" s="40" t="s">
        <v>674</v>
      </c>
      <c r="D42" s="40"/>
      <c r="E42" s="34" t="s">
        <v>675</v>
      </c>
      <c r="F42" s="64"/>
      <c r="G42" s="35" t="s">
        <v>676</v>
      </c>
      <c r="H42" s="36"/>
    </row>
    <row r="43" s="29" customFormat="1" ht="15.95" customHeight="1" spans="1:8">
      <c r="A43" s="40"/>
      <c r="B43" s="40" t="s">
        <v>677</v>
      </c>
      <c r="C43" s="40" t="s">
        <v>678</v>
      </c>
      <c r="D43" s="40"/>
      <c r="E43" s="57" t="s">
        <v>679</v>
      </c>
      <c r="F43" s="58"/>
      <c r="G43" s="57" t="s">
        <v>680</v>
      </c>
      <c r="H43" s="58"/>
    </row>
    <row r="44" s="29" customFormat="1" ht="15.95" customHeight="1" spans="1:8">
      <c r="A44" s="40"/>
      <c r="B44" s="40"/>
      <c r="C44" s="40"/>
      <c r="D44" s="40"/>
      <c r="E44" s="57" t="s">
        <v>681</v>
      </c>
      <c r="F44" s="58"/>
      <c r="G44" s="57" t="s">
        <v>682</v>
      </c>
      <c r="H44" s="58"/>
    </row>
    <row r="45" s="29" customFormat="1" ht="15.95" customHeight="1" spans="1:8">
      <c r="A45" s="40"/>
      <c r="B45" s="40"/>
      <c r="C45" s="40"/>
      <c r="D45" s="40"/>
      <c r="E45" s="57" t="s">
        <v>683</v>
      </c>
      <c r="F45" s="58"/>
      <c r="G45" s="57" t="s">
        <v>684</v>
      </c>
      <c r="H45" s="58"/>
    </row>
    <row r="46" s="29" customFormat="1" ht="15.95" customHeight="1" spans="1:8">
      <c r="A46" s="40"/>
      <c r="B46" s="40"/>
      <c r="C46" s="40"/>
      <c r="D46" s="40"/>
      <c r="E46" s="57" t="s">
        <v>685</v>
      </c>
      <c r="F46" s="58"/>
      <c r="G46" s="57" t="s">
        <v>686</v>
      </c>
      <c r="H46" s="58"/>
    </row>
    <row r="47" s="29" customFormat="1" ht="15.95" customHeight="1" spans="1:8">
      <c r="A47" s="40"/>
      <c r="B47" s="40"/>
      <c r="C47" s="40"/>
      <c r="D47" s="40"/>
      <c r="E47" s="57" t="s">
        <v>687</v>
      </c>
      <c r="F47" s="58"/>
      <c r="G47" s="57" t="s">
        <v>688</v>
      </c>
      <c r="H47" s="58"/>
    </row>
    <row r="48" s="29" customFormat="1" ht="15.95" customHeight="1" spans="1:8">
      <c r="A48" s="40"/>
      <c r="B48" s="40"/>
      <c r="C48" s="40"/>
      <c r="D48" s="40"/>
      <c r="E48" s="57" t="s">
        <v>689</v>
      </c>
      <c r="F48" s="58"/>
      <c r="G48" s="57" t="s">
        <v>690</v>
      </c>
      <c r="H48" s="58"/>
    </row>
    <row r="49" s="29" customFormat="1" ht="15.95" customHeight="1" spans="1:8">
      <c r="A49" s="40"/>
      <c r="B49" s="40"/>
      <c r="C49" s="40"/>
      <c r="D49" s="40"/>
      <c r="E49" s="57" t="s">
        <v>691</v>
      </c>
      <c r="F49" s="58"/>
      <c r="G49" s="57" t="s">
        <v>692</v>
      </c>
      <c r="H49" s="58"/>
    </row>
    <row r="50" s="29" customFormat="1" ht="49" customHeight="1" spans="1:8">
      <c r="A50" s="40"/>
      <c r="B50" s="40"/>
      <c r="C50" s="40"/>
      <c r="D50" s="40"/>
      <c r="E50" s="47" t="s">
        <v>693</v>
      </c>
      <c r="F50" s="65"/>
      <c r="G50" s="47" t="s">
        <v>694</v>
      </c>
      <c r="H50" s="48"/>
    </row>
    <row r="51" s="29" customFormat="1" ht="38" customHeight="1" spans="1:8">
      <c r="A51" s="40"/>
      <c r="B51" s="40"/>
      <c r="C51" s="40"/>
      <c r="D51" s="40"/>
      <c r="E51" s="47" t="s">
        <v>695</v>
      </c>
      <c r="F51" s="65"/>
      <c r="G51" s="47" t="s">
        <v>696</v>
      </c>
      <c r="H51" s="48"/>
    </row>
    <row r="52" s="29" customFormat="1" ht="45" customHeight="1" spans="1:8">
      <c r="A52" s="40"/>
      <c r="B52" s="40"/>
      <c r="C52" s="40"/>
      <c r="D52" s="40"/>
      <c r="E52" s="47" t="s">
        <v>697</v>
      </c>
      <c r="F52" s="65"/>
      <c r="G52" s="47" t="s">
        <v>698</v>
      </c>
      <c r="H52" s="48"/>
    </row>
    <row r="53" s="29" customFormat="1" ht="15.95" customHeight="1" spans="1:8">
      <c r="A53" s="40"/>
      <c r="B53" s="40"/>
      <c r="C53" s="40"/>
      <c r="D53" s="40"/>
      <c r="E53" s="55" t="s">
        <v>699</v>
      </c>
      <c r="F53" s="56"/>
      <c r="G53" s="55" t="s">
        <v>700</v>
      </c>
      <c r="H53" s="56"/>
    </row>
    <row r="54" s="29" customFormat="1" ht="15.95" customHeight="1" spans="1:8">
      <c r="A54" s="40"/>
      <c r="B54" s="40"/>
      <c r="C54" s="40"/>
      <c r="D54" s="40"/>
      <c r="E54" s="55" t="s">
        <v>701</v>
      </c>
      <c r="F54" s="56"/>
      <c r="G54" s="55" t="s">
        <v>702</v>
      </c>
      <c r="H54" s="56"/>
    </row>
    <row r="55" s="29" customFormat="1" ht="15.95" customHeight="1" spans="1:8">
      <c r="A55" s="40"/>
      <c r="B55" s="40"/>
      <c r="C55" s="40"/>
      <c r="D55" s="40"/>
      <c r="E55" s="55" t="s">
        <v>703</v>
      </c>
      <c r="F55" s="56"/>
      <c r="G55" s="55" t="s">
        <v>704</v>
      </c>
      <c r="H55" s="56"/>
    </row>
    <row r="56" s="29" customFormat="1" ht="15.95" customHeight="1" spans="1:8">
      <c r="A56" s="40"/>
      <c r="B56" s="40"/>
      <c r="C56" s="40"/>
      <c r="D56" s="40"/>
      <c r="E56" s="55" t="s">
        <v>705</v>
      </c>
      <c r="F56" s="56"/>
      <c r="G56" s="55" t="s">
        <v>706</v>
      </c>
      <c r="H56" s="56"/>
    </row>
    <row r="57" s="29" customFormat="1" ht="15.95" customHeight="1" spans="1:8">
      <c r="A57" s="40"/>
      <c r="B57" s="40"/>
      <c r="C57" s="40"/>
      <c r="D57" s="40"/>
      <c r="E57" s="55" t="s">
        <v>707</v>
      </c>
      <c r="F57" s="56"/>
      <c r="G57" s="55" t="s">
        <v>708</v>
      </c>
      <c r="H57" s="56"/>
    </row>
    <row r="58" s="29" customFormat="1" ht="15.95" customHeight="1" spans="1:8">
      <c r="A58" s="40"/>
      <c r="B58" s="40"/>
      <c r="C58" s="40"/>
      <c r="D58" s="40"/>
      <c r="E58" s="55" t="s">
        <v>709</v>
      </c>
      <c r="F58" s="56"/>
      <c r="G58" s="55" t="s">
        <v>710</v>
      </c>
      <c r="H58" s="56"/>
    </row>
    <row r="59" s="29" customFormat="1" ht="15.95" customHeight="1" spans="1:8">
      <c r="A59" s="40"/>
      <c r="B59" s="40"/>
      <c r="C59" s="40"/>
      <c r="D59" s="40"/>
      <c r="E59" s="55" t="s">
        <v>705</v>
      </c>
      <c r="F59" s="56"/>
      <c r="G59" s="55" t="s">
        <v>706</v>
      </c>
      <c r="H59" s="56"/>
    </row>
    <row r="60" s="29" customFormat="1" ht="15.95" customHeight="1" spans="1:8">
      <c r="A60" s="40"/>
      <c r="B60" s="40"/>
      <c r="C60" s="40"/>
      <c r="D60" s="40"/>
      <c r="E60" s="47" t="s">
        <v>711</v>
      </c>
      <c r="F60" s="65"/>
      <c r="G60" s="55" t="s">
        <v>712</v>
      </c>
      <c r="H60" s="56"/>
    </row>
    <row r="61" s="29" customFormat="1" ht="15.95" customHeight="1" spans="1:8">
      <c r="A61" s="40"/>
      <c r="B61" s="40"/>
      <c r="C61" s="40"/>
      <c r="D61" s="40"/>
      <c r="E61" s="47" t="s">
        <v>713</v>
      </c>
      <c r="F61" s="65"/>
      <c r="G61" s="55" t="s">
        <v>714</v>
      </c>
      <c r="H61" s="56"/>
    </row>
    <row r="62" s="29" customFormat="1" ht="15.95" customHeight="1" spans="1:8">
      <c r="A62" s="40"/>
      <c r="B62" s="40"/>
      <c r="C62" s="40"/>
      <c r="D62" s="40"/>
      <c r="E62" s="47" t="s">
        <v>668</v>
      </c>
      <c r="F62" s="65"/>
      <c r="G62" s="55" t="s">
        <v>715</v>
      </c>
      <c r="H62" s="56"/>
    </row>
    <row r="63" s="29" customFormat="1" ht="15.95" customHeight="1" spans="1:8">
      <c r="A63" s="40"/>
      <c r="B63" s="40"/>
      <c r="C63" s="40"/>
      <c r="D63" s="40"/>
      <c r="E63" s="55" t="s">
        <v>666</v>
      </c>
      <c r="F63" s="56"/>
      <c r="G63" s="55" t="s">
        <v>716</v>
      </c>
      <c r="H63" s="56"/>
    </row>
    <row r="64" s="29" customFormat="1" ht="15.95" customHeight="1" spans="1:8">
      <c r="A64" s="40"/>
      <c r="B64" s="40"/>
      <c r="C64" s="40"/>
      <c r="D64" s="40"/>
      <c r="E64" s="55"/>
      <c r="F64" s="56"/>
      <c r="G64" s="55"/>
      <c r="H64" s="56"/>
    </row>
    <row r="65" s="29" customFormat="1" ht="15.95" customHeight="1" spans="1:8">
      <c r="A65" s="40"/>
      <c r="B65" s="40"/>
      <c r="C65" s="40"/>
      <c r="D65" s="40"/>
      <c r="E65" s="55"/>
      <c r="F65" s="56"/>
      <c r="G65" s="55"/>
      <c r="H65" s="56"/>
    </row>
    <row r="66" s="29" customFormat="1" ht="15.95" customHeight="1" spans="1:8">
      <c r="A66" s="40"/>
      <c r="B66" s="40"/>
      <c r="C66" s="40" t="s">
        <v>717</v>
      </c>
      <c r="D66" s="40"/>
      <c r="E66" s="57" t="s">
        <v>718</v>
      </c>
      <c r="F66" s="58"/>
      <c r="G66" s="57" t="s">
        <v>719</v>
      </c>
      <c r="H66" s="58"/>
    </row>
    <row r="67" s="29" customFormat="1" ht="15.95" customHeight="1" spans="1:8">
      <c r="A67" s="40"/>
      <c r="B67" s="40"/>
      <c r="C67" s="40"/>
      <c r="D67" s="40"/>
      <c r="E67" s="57" t="s">
        <v>720</v>
      </c>
      <c r="F67" s="58"/>
      <c r="G67" s="57" t="s">
        <v>721</v>
      </c>
      <c r="H67" s="58"/>
    </row>
    <row r="68" s="29" customFormat="1" ht="15.95" customHeight="1" spans="1:8">
      <c r="A68" s="40"/>
      <c r="B68" s="40"/>
      <c r="C68" s="40"/>
      <c r="D68" s="40"/>
      <c r="E68" s="57" t="s">
        <v>722</v>
      </c>
      <c r="F68" s="58"/>
      <c r="G68" s="57" t="s">
        <v>723</v>
      </c>
      <c r="H68" s="58"/>
    </row>
    <row r="69" s="29" customFormat="1" ht="15.95" customHeight="1" spans="1:8">
      <c r="A69" s="40"/>
      <c r="B69" s="40"/>
      <c r="C69" s="40"/>
      <c r="D69" s="40"/>
      <c r="E69" s="57" t="s">
        <v>724</v>
      </c>
      <c r="F69" s="58"/>
      <c r="G69" s="57" t="s">
        <v>719</v>
      </c>
      <c r="H69" s="58"/>
    </row>
    <row r="70" s="29" customFormat="1" ht="15.95" customHeight="1" spans="1:8">
      <c r="A70" s="40"/>
      <c r="B70" s="40"/>
      <c r="C70" s="40"/>
      <c r="D70" s="40"/>
      <c r="E70" s="57" t="s">
        <v>725</v>
      </c>
      <c r="F70" s="58"/>
      <c r="G70" s="57" t="s">
        <v>719</v>
      </c>
      <c r="H70" s="58"/>
    </row>
    <row r="71" s="29" customFormat="1" ht="15.95" customHeight="1" spans="1:8">
      <c r="A71" s="40"/>
      <c r="B71" s="40"/>
      <c r="C71" s="40"/>
      <c r="D71" s="40"/>
      <c r="E71" s="57" t="s">
        <v>726</v>
      </c>
      <c r="F71" s="58"/>
      <c r="G71" s="57" t="s">
        <v>719</v>
      </c>
      <c r="H71" s="58"/>
    </row>
    <row r="72" s="29" customFormat="1" ht="15.95" customHeight="1" spans="1:8">
      <c r="A72" s="40"/>
      <c r="B72" s="40"/>
      <c r="C72" s="40"/>
      <c r="D72" s="40"/>
      <c r="E72" s="57" t="s">
        <v>727</v>
      </c>
      <c r="F72" s="58"/>
      <c r="G72" s="57" t="s">
        <v>719</v>
      </c>
      <c r="H72" s="58"/>
    </row>
    <row r="73" s="29" customFormat="1" ht="27" customHeight="1" spans="1:8">
      <c r="A73" s="40"/>
      <c r="B73" s="40"/>
      <c r="C73" s="40"/>
      <c r="D73" s="40"/>
      <c r="E73" s="47" t="s">
        <v>728</v>
      </c>
      <c r="F73" s="65"/>
      <c r="G73" s="47" t="s">
        <v>729</v>
      </c>
      <c r="H73" s="48"/>
    </row>
    <row r="74" s="29" customFormat="1" ht="15.95" customHeight="1" spans="1:8">
      <c r="A74" s="40"/>
      <c r="B74" s="40"/>
      <c r="C74" s="40"/>
      <c r="D74" s="40"/>
      <c r="E74" s="47" t="s">
        <v>730</v>
      </c>
      <c r="F74" s="65"/>
      <c r="G74" s="47" t="s">
        <v>719</v>
      </c>
      <c r="H74" s="48"/>
    </row>
    <row r="75" s="29" customFormat="1" ht="36" customHeight="1" spans="1:8">
      <c r="A75" s="40"/>
      <c r="B75" s="40"/>
      <c r="C75" s="40"/>
      <c r="D75" s="40"/>
      <c r="E75" s="47" t="s">
        <v>731</v>
      </c>
      <c r="F75" s="65"/>
      <c r="G75" s="47" t="s">
        <v>732</v>
      </c>
      <c r="H75" s="48"/>
    </row>
    <row r="76" s="29" customFormat="1" ht="15.95" customHeight="1" spans="1:8">
      <c r="A76" s="40"/>
      <c r="B76" s="40"/>
      <c r="C76" s="40"/>
      <c r="D76" s="40"/>
      <c r="E76" s="55" t="s">
        <v>733</v>
      </c>
      <c r="F76" s="56"/>
      <c r="G76" s="47" t="s">
        <v>734</v>
      </c>
      <c r="H76" s="48"/>
    </row>
    <row r="77" s="29" customFormat="1" ht="29" customHeight="1" spans="1:8">
      <c r="A77" s="40"/>
      <c r="B77" s="40"/>
      <c r="C77" s="40"/>
      <c r="D77" s="40"/>
      <c r="E77" s="55" t="s">
        <v>735</v>
      </c>
      <c r="F77" s="56"/>
      <c r="G77" s="47" t="s">
        <v>736</v>
      </c>
      <c r="H77" s="48"/>
    </row>
    <row r="78" s="29" customFormat="1" ht="15.95" customHeight="1" spans="1:8">
      <c r="A78" s="40"/>
      <c r="B78" s="40"/>
      <c r="C78" s="40"/>
      <c r="D78" s="40"/>
      <c r="E78" s="55" t="s">
        <v>737</v>
      </c>
      <c r="F78" s="56"/>
      <c r="G78" s="55" t="s">
        <v>719</v>
      </c>
      <c r="H78" s="56"/>
    </row>
    <row r="79" s="29" customFormat="1" ht="15.95" customHeight="1" spans="1:8">
      <c r="A79" s="40"/>
      <c r="B79" s="40"/>
      <c r="C79" s="40"/>
      <c r="D79" s="40"/>
      <c r="E79" s="55" t="s">
        <v>738</v>
      </c>
      <c r="F79" s="56"/>
      <c r="G79" s="55" t="s">
        <v>719</v>
      </c>
      <c r="H79" s="56"/>
    </row>
    <row r="80" s="29" customFormat="1" ht="15.95" customHeight="1" spans="1:8">
      <c r="A80" s="40"/>
      <c r="B80" s="40"/>
      <c r="C80" s="40"/>
      <c r="D80" s="40"/>
      <c r="E80" s="55" t="s">
        <v>737</v>
      </c>
      <c r="F80" s="56"/>
      <c r="G80" s="55" t="s">
        <v>719</v>
      </c>
      <c r="H80" s="56"/>
    </row>
    <row r="81" s="29" customFormat="1" ht="15.95" customHeight="1" spans="1:8">
      <c r="A81" s="40"/>
      <c r="B81" s="40"/>
      <c r="C81" s="40"/>
      <c r="D81" s="40"/>
      <c r="E81" s="55" t="s">
        <v>739</v>
      </c>
      <c r="F81" s="56"/>
      <c r="G81" s="55" t="s">
        <v>719</v>
      </c>
      <c r="H81" s="56"/>
    </row>
    <row r="82" s="29" customFormat="1" ht="15.95" customHeight="1" spans="1:8">
      <c r="A82" s="40"/>
      <c r="B82" s="40"/>
      <c r="C82" s="40"/>
      <c r="D82" s="40"/>
      <c r="E82" s="55" t="s">
        <v>740</v>
      </c>
      <c r="F82" s="56"/>
      <c r="G82" s="55" t="s">
        <v>719</v>
      </c>
      <c r="H82" s="56"/>
    </row>
    <row r="83" s="29" customFormat="1" ht="15.95" customHeight="1" spans="1:8">
      <c r="A83" s="40"/>
      <c r="B83" s="40"/>
      <c r="C83" s="40"/>
      <c r="D83" s="40"/>
      <c r="E83" s="47" t="s">
        <v>741</v>
      </c>
      <c r="F83" s="65"/>
      <c r="G83" s="55" t="s">
        <v>742</v>
      </c>
      <c r="H83" s="56"/>
    </row>
    <row r="84" s="29" customFormat="1" ht="15.95" customHeight="1" spans="1:8">
      <c r="A84" s="40"/>
      <c r="B84" s="40"/>
      <c r="C84" s="40"/>
      <c r="D84" s="40"/>
      <c r="E84" s="47" t="s">
        <v>743</v>
      </c>
      <c r="F84" s="65"/>
      <c r="G84" s="55" t="s">
        <v>744</v>
      </c>
      <c r="H84" s="56"/>
    </row>
    <row r="85" s="29" customFormat="1" ht="32" customHeight="1" spans="1:8">
      <c r="A85" s="40"/>
      <c r="B85" s="40"/>
      <c r="C85" s="40"/>
      <c r="D85" s="40"/>
      <c r="E85" s="47" t="s">
        <v>745</v>
      </c>
      <c r="F85" s="65"/>
      <c r="G85" s="47" t="s">
        <v>746</v>
      </c>
      <c r="H85" s="48"/>
    </row>
    <row r="86" s="29" customFormat="1" ht="15.95" customHeight="1" spans="1:8">
      <c r="A86" s="40"/>
      <c r="B86" s="40"/>
      <c r="C86" s="40"/>
      <c r="D86" s="40"/>
      <c r="E86" s="55" t="s">
        <v>747</v>
      </c>
      <c r="F86" s="56"/>
      <c r="G86" s="55" t="s">
        <v>742</v>
      </c>
      <c r="H86" s="56"/>
    </row>
    <row r="87" s="29" customFormat="1" ht="15.95" customHeight="1" spans="1:8">
      <c r="A87" s="40"/>
      <c r="B87" s="40"/>
      <c r="C87" s="40"/>
      <c r="D87" s="40"/>
      <c r="E87" s="45"/>
      <c r="F87" s="46"/>
      <c r="G87" s="45"/>
      <c r="H87" s="46"/>
    </row>
    <row r="88" s="29" customFormat="1" ht="15.95" customHeight="1" spans="1:8">
      <c r="A88" s="40"/>
      <c r="B88" s="40"/>
      <c r="C88" s="40" t="s">
        <v>748</v>
      </c>
      <c r="D88" s="40"/>
      <c r="E88" s="47" t="s">
        <v>749</v>
      </c>
      <c r="F88" s="65"/>
      <c r="G88" s="55" t="s">
        <v>719</v>
      </c>
      <c r="H88" s="56"/>
    </row>
    <row r="89" s="29" customFormat="1" ht="15.95" customHeight="1" spans="1:8">
      <c r="A89" s="40"/>
      <c r="B89" s="40"/>
      <c r="C89" s="40"/>
      <c r="D89" s="40"/>
      <c r="E89" s="47" t="s">
        <v>749</v>
      </c>
      <c r="F89" s="65"/>
      <c r="G89" s="55" t="s">
        <v>719</v>
      </c>
      <c r="H89" s="56"/>
    </row>
    <row r="90" s="29" customFormat="1" ht="15.95" customHeight="1" spans="1:8">
      <c r="A90" s="40"/>
      <c r="B90" s="40"/>
      <c r="C90" s="40"/>
      <c r="D90" s="40"/>
      <c r="E90" s="47" t="s">
        <v>749</v>
      </c>
      <c r="F90" s="65"/>
      <c r="G90" s="55" t="s">
        <v>719</v>
      </c>
      <c r="H90" s="56"/>
    </row>
    <row r="91" s="29" customFormat="1" ht="15.95" customHeight="1" spans="1:8">
      <c r="A91" s="40"/>
      <c r="B91" s="40"/>
      <c r="C91" s="40"/>
      <c r="D91" s="40"/>
      <c r="E91" s="55"/>
      <c r="F91" s="56"/>
      <c r="G91" s="55"/>
      <c r="H91" s="56"/>
    </row>
    <row r="92" s="29" customFormat="1" ht="15.95" customHeight="1" spans="1:8">
      <c r="A92" s="40"/>
      <c r="B92" s="40"/>
      <c r="C92" s="40"/>
      <c r="D92" s="40"/>
      <c r="E92" s="55"/>
      <c r="F92" s="56"/>
      <c r="G92" s="55"/>
      <c r="H92" s="56"/>
    </row>
    <row r="93" s="29" customFormat="1" ht="15.95" customHeight="1" spans="1:8">
      <c r="A93" s="40"/>
      <c r="B93" s="40"/>
      <c r="C93" s="40" t="s">
        <v>750</v>
      </c>
      <c r="D93" s="40"/>
      <c r="E93" s="57" t="s">
        <v>751</v>
      </c>
      <c r="F93" s="58"/>
      <c r="G93" s="57" t="s">
        <v>752</v>
      </c>
      <c r="H93" s="58"/>
    </row>
    <row r="94" s="29" customFormat="1" ht="15.95" customHeight="1" spans="1:8">
      <c r="A94" s="40"/>
      <c r="B94" s="40"/>
      <c r="C94" s="40"/>
      <c r="D94" s="40"/>
      <c r="E94" s="57" t="s">
        <v>753</v>
      </c>
      <c r="F94" s="58"/>
      <c r="G94" s="57" t="s">
        <v>754</v>
      </c>
      <c r="H94" s="58"/>
    </row>
    <row r="95" s="29" customFormat="1" ht="15.95" customHeight="1" spans="1:8">
      <c r="A95" s="40"/>
      <c r="B95" s="40"/>
      <c r="C95" s="40"/>
      <c r="D95" s="40"/>
      <c r="E95" s="57" t="s">
        <v>755</v>
      </c>
      <c r="F95" s="58"/>
      <c r="G95" s="57" t="s">
        <v>756</v>
      </c>
      <c r="H95" s="58"/>
    </row>
    <row r="96" s="29" customFormat="1" ht="15.95" customHeight="1" spans="1:8">
      <c r="A96" s="40"/>
      <c r="B96" s="40"/>
      <c r="C96" s="40"/>
      <c r="D96" s="40"/>
      <c r="E96" s="57" t="s">
        <v>757</v>
      </c>
      <c r="F96" s="58"/>
      <c r="G96" s="57" t="s">
        <v>758</v>
      </c>
      <c r="H96" s="58"/>
    </row>
    <row r="97" s="29" customFormat="1" ht="15.95" customHeight="1" spans="1:8">
      <c r="A97" s="40"/>
      <c r="B97" s="40"/>
      <c r="C97" s="40"/>
      <c r="D97" s="40"/>
      <c r="E97" s="57" t="s">
        <v>759</v>
      </c>
      <c r="F97" s="58"/>
      <c r="G97" s="57" t="s">
        <v>760</v>
      </c>
      <c r="H97" s="58"/>
    </row>
    <row r="98" s="29" customFormat="1" ht="15.95" customHeight="1" spans="1:8">
      <c r="A98" s="40"/>
      <c r="B98" s="40"/>
      <c r="C98" s="40"/>
      <c r="D98" s="40"/>
      <c r="E98" s="47" t="s">
        <v>761</v>
      </c>
      <c r="F98" s="65"/>
      <c r="G98" s="55" t="s">
        <v>762</v>
      </c>
      <c r="H98" s="56"/>
    </row>
    <row r="99" s="29" customFormat="1" ht="15.95" customHeight="1" spans="1:8">
      <c r="A99" s="40"/>
      <c r="B99" s="40"/>
      <c r="C99" s="40"/>
      <c r="D99" s="40"/>
      <c r="E99" s="55"/>
      <c r="F99" s="56"/>
      <c r="G99" s="55"/>
      <c r="H99" s="56"/>
    </row>
    <row r="100" s="29" customFormat="1" ht="15.95" customHeight="1" spans="1:8">
      <c r="A100" s="40"/>
      <c r="B100" s="40"/>
      <c r="C100" s="40"/>
      <c r="D100" s="40"/>
      <c r="E100" s="55"/>
      <c r="F100" s="56"/>
      <c r="G100" s="55"/>
      <c r="H100" s="56"/>
    </row>
    <row r="101" ht="15.95" customHeight="1" spans="1:8">
      <c r="A101" s="40"/>
      <c r="B101" s="40"/>
      <c r="C101" s="40" t="s">
        <v>763</v>
      </c>
      <c r="D101" s="40"/>
      <c r="E101" s="47"/>
      <c r="F101" s="65"/>
      <c r="G101" s="55"/>
      <c r="H101" s="56"/>
    </row>
    <row r="102" s="29" customFormat="1" ht="15.95" customHeight="1" spans="1:8">
      <c r="A102" s="40"/>
      <c r="B102" s="40" t="s">
        <v>764</v>
      </c>
      <c r="C102" s="40" t="s">
        <v>765</v>
      </c>
      <c r="D102" s="40"/>
      <c r="E102" s="57" t="s">
        <v>766</v>
      </c>
      <c r="F102" s="58"/>
      <c r="G102" s="57" t="s">
        <v>767</v>
      </c>
      <c r="H102" s="58"/>
    </row>
    <row r="103" s="29" customFormat="1" ht="15.95" customHeight="1" spans="1:8">
      <c r="A103" s="40"/>
      <c r="B103" s="40"/>
      <c r="C103" s="40"/>
      <c r="D103" s="40"/>
      <c r="E103" s="47"/>
      <c r="F103" s="65"/>
      <c r="G103" s="55"/>
      <c r="H103" s="56"/>
    </row>
    <row r="104" s="29" customFormat="1" ht="15.95" customHeight="1" spans="1:8">
      <c r="A104" s="40"/>
      <c r="B104" s="40"/>
      <c r="C104" s="40"/>
      <c r="D104" s="40"/>
      <c r="E104" s="55"/>
      <c r="F104" s="56"/>
      <c r="G104" s="55"/>
      <c r="H104" s="56"/>
    </row>
    <row r="105" s="29" customFormat="1" ht="15.95" customHeight="1" spans="1:8">
      <c r="A105" s="40"/>
      <c r="B105" s="40"/>
      <c r="C105" s="40"/>
      <c r="D105" s="40"/>
      <c r="E105" s="55"/>
      <c r="F105" s="56"/>
      <c r="G105" s="55"/>
      <c r="H105" s="56"/>
    </row>
    <row r="106" s="29" customFormat="1" ht="15.95" customHeight="1" spans="1:8">
      <c r="A106" s="40"/>
      <c r="B106" s="40"/>
      <c r="C106" s="40"/>
      <c r="D106" s="40"/>
      <c r="E106" s="47"/>
      <c r="F106" s="65"/>
      <c r="G106" s="55"/>
      <c r="H106" s="56"/>
    </row>
    <row r="107" s="29" customFormat="1" ht="15.95" customHeight="1" spans="1:8">
      <c r="A107" s="40"/>
      <c r="B107" s="40"/>
      <c r="C107" s="40" t="s">
        <v>768</v>
      </c>
      <c r="D107" s="40"/>
      <c r="E107" s="57" t="s">
        <v>769</v>
      </c>
      <c r="F107" s="58"/>
      <c r="G107" s="57" t="s">
        <v>770</v>
      </c>
      <c r="H107" s="58"/>
    </row>
    <row r="108" s="29" customFormat="1" ht="15.95" customHeight="1" spans="1:8">
      <c r="A108" s="40"/>
      <c r="B108" s="40"/>
      <c r="C108" s="40"/>
      <c r="D108" s="40"/>
      <c r="E108" s="57" t="s">
        <v>771</v>
      </c>
      <c r="F108" s="58"/>
      <c r="G108" s="57" t="s">
        <v>772</v>
      </c>
      <c r="H108" s="58"/>
    </row>
    <row r="109" s="29" customFormat="1" ht="15.95" customHeight="1" spans="1:8">
      <c r="A109" s="40"/>
      <c r="B109" s="40"/>
      <c r="C109" s="40"/>
      <c r="D109" s="40"/>
      <c r="E109" s="57" t="s">
        <v>773</v>
      </c>
      <c r="F109" s="58"/>
      <c r="G109" s="57" t="s">
        <v>774</v>
      </c>
      <c r="H109" s="58"/>
    </row>
    <row r="110" s="29" customFormat="1" ht="15.95" customHeight="1" spans="1:8">
      <c r="A110" s="40"/>
      <c r="B110" s="40"/>
      <c r="C110" s="40"/>
      <c r="D110" s="40"/>
      <c r="E110" s="57" t="s">
        <v>775</v>
      </c>
      <c r="F110" s="58"/>
      <c r="G110" s="57" t="s">
        <v>719</v>
      </c>
      <c r="H110" s="58"/>
    </row>
    <row r="111" s="29" customFormat="1" ht="15.95" customHeight="1" spans="1:8">
      <c r="A111" s="40"/>
      <c r="B111" s="40"/>
      <c r="C111" s="40"/>
      <c r="D111" s="40"/>
      <c r="E111" s="57" t="s">
        <v>776</v>
      </c>
      <c r="F111" s="58"/>
      <c r="G111" s="57" t="s">
        <v>770</v>
      </c>
      <c r="H111" s="58"/>
    </row>
    <row r="112" s="29" customFormat="1" ht="52" customHeight="1" spans="1:8">
      <c r="A112" s="40"/>
      <c r="B112" s="40"/>
      <c r="C112" s="40"/>
      <c r="D112" s="40"/>
      <c r="E112" s="47" t="s">
        <v>777</v>
      </c>
      <c r="F112" s="65"/>
      <c r="G112" s="47" t="s">
        <v>778</v>
      </c>
      <c r="H112" s="48"/>
    </row>
    <row r="113" s="29" customFormat="1" ht="15.95" customHeight="1" spans="1:8">
      <c r="A113" s="40"/>
      <c r="B113" s="40"/>
      <c r="C113" s="40"/>
      <c r="D113" s="40"/>
      <c r="E113" s="47" t="s">
        <v>779</v>
      </c>
      <c r="F113" s="65"/>
      <c r="G113" s="55" t="s">
        <v>719</v>
      </c>
      <c r="H113" s="56"/>
    </row>
    <row r="114" s="29" customFormat="1" ht="49" customHeight="1" spans="1:8">
      <c r="A114" s="40"/>
      <c r="B114" s="40"/>
      <c r="C114" s="40"/>
      <c r="D114" s="40"/>
      <c r="E114" s="55" t="s">
        <v>731</v>
      </c>
      <c r="F114" s="56"/>
      <c r="G114" s="47" t="s">
        <v>780</v>
      </c>
      <c r="H114" s="48"/>
    </row>
    <row r="115" s="29" customFormat="1" ht="15.95" customHeight="1" spans="1:8">
      <c r="A115" s="40"/>
      <c r="B115" s="40"/>
      <c r="C115" s="40"/>
      <c r="D115" s="40"/>
      <c r="E115" s="55" t="s">
        <v>781</v>
      </c>
      <c r="F115" s="56"/>
      <c r="G115" s="55" t="s">
        <v>782</v>
      </c>
      <c r="H115" s="56"/>
    </row>
    <row r="116" s="29" customFormat="1" ht="15.95" customHeight="1" spans="1:8">
      <c r="A116" s="40"/>
      <c r="B116" s="40"/>
      <c r="C116" s="40"/>
      <c r="D116" s="40"/>
      <c r="E116" s="47" t="s">
        <v>783</v>
      </c>
      <c r="F116" s="65"/>
      <c r="G116" s="55" t="s">
        <v>784</v>
      </c>
      <c r="H116" s="56"/>
    </row>
    <row r="117" s="29" customFormat="1" ht="33" customHeight="1" spans="1:8">
      <c r="A117" s="40"/>
      <c r="B117" s="40"/>
      <c r="C117" s="40"/>
      <c r="D117" s="40"/>
      <c r="E117" s="47" t="s">
        <v>785</v>
      </c>
      <c r="F117" s="65"/>
      <c r="G117" s="55" t="s">
        <v>786</v>
      </c>
      <c r="H117" s="56"/>
    </row>
    <row r="118" s="29" customFormat="1" ht="15.95" customHeight="1" spans="1:8">
      <c r="A118" s="40"/>
      <c r="B118" s="40"/>
      <c r="C118" s="40"/>
      <c r="D118" s="40"/>
      <c r="E118" s="47" t="s">
        <v>787</v>
      </c>
      <c r="F118" s="65"/>
      <c r="G118" s="55" t="s">
        <v>788</v>
      </c>
      <c r="H118" s="56"/>
    </row>
    <row r="119" s="29" customFormat="1" ht="30" customHeight="1" spans="1:8">
      <c r="A119" s="40"/>
      <c r="B119" s="40"/>
      <c r="C119" s="40"/>
      <c r="D119" s="40"/>
      <c r="E119" s="55" t="s">
        <v>789</v>
      </c>
      <c r="F119" s="56"/>
      <c r="G119" s="47" t="s">
        <v>790</v>
      </c>
      <c r="H119" s="48"/>
    </row>
    <row r="120" s="29" customFormat="1" ht="15.95" customHeight="1" spans="1:8">
      <c r="A120" s="40"/>
      <c r="B120" s="40"/>
      <c r="C120" s="40"/>
      <c r="D120" s="40"/>
      <c r="E120" s="55" t="s">
        <v>791</v>
      </c>
      <c r="F120" s="56"/>
      <c r="G120" s="55" t="s">
        <v>792</v>
      </c>
      <c r="H120" s="56"/>
    </row>
    <row r="121" s="29" customFormat="1" ht="15.95" customHeight="1" spans="1:8">
      <c r="A121" s="40"/>
      <c r="B121" s="40"/>
      <c r="C121" s="40"/>
      <c r="D121" s="40"/>
      <c r="E121" s="55"/>
      <c r="F121" s="56"/>
      <c r="G121" s="55"/>
      <c r="H121" s="56"/>
    </row>
    <row r="122" s="29" customFormat="1" ht="15.95" customHeight="1" spans="1:8">
      <c r="A122" s="40"/>
      <c r="B122" s="40"/>
      <c r="C122" s="40"/>
      <c r="D122" s="40"/>
      <c r="E122" s="47"/>
      <c r="F122" s="65"/>
      <c r="G122" s="55"/>
      <c r="H122" s="56"/>
    </row>
    <row r="123" s="29" customFormat="1" ht="15.95" customHeight="1" spans="1:8">
      <c r="A123" s="40"/>
      <c r="B123" s="40"/>
      <c r="C123" s="40" t="s">
        <v>793</v>
      </c>
      <c r="D123" s="40"/>
      <c r="E123" s="47" t="s">
        <v>794</v>
      </c>
      <c r="F123" s="65"/>
      <c r="G123" s="55" t="s">
        <v>762</v>
      </c>
      <c r="H123" s="56"/>
    </row>
    <row r="124" s="29" customFormat="1" ht="15.95" customHeight="1" spans="1:8">
      <c r="A124" s="40"/>
      <c r="B124" s="40"/>
      <c r="C124" s="40"/>
      <c r="D124" s="40"/>
      <c r="E124" s="47"/>
      <c r="F124" s="65"/>
      <c r="G124" s="55"/>
      <c r="H124" s="56"/>
    </row>
    <row r="125" s="29" customFormat="1" ht="15.95" customHeight="1" spans="1:8">
      <c r="A125" s="40"/>
      <c r="B125" s="40"/>
      <c r="C125" s="40"/>
      <c r="D125" s="40"/>
      <c r="E125" s="55"/>
      <c r="F125" s="56"/>
      <c r="G125" s="55"/>
      <c r="H125" s="56"/>
    </row>
    <row r="126" s="29" customFormat="1" ht="15.95" customHeight="1" spans="1:8">
      <c r="A126" s="40"/>
      <c r="B126" s="40"/>
      <c r="C126" s="40"/>
      <c r="D126" s="40"/>
      <c r="E126" s="55"/>
      <c r="F126" s="56"/>
      <c r="G126" s="55"/>
      <c r="H126" s="56"/>
    </row>
    <row r="127" s="29" customFormat="1" ht="15.95" customHeight="1" spans="1:8">
      <c r="A127" s="40"/>
      <c r="B127" s="40"/>
      <c r="C127" s="40"/>
      <c r="D127" s="40"/>
      <c r="E127" s="47"/>
      <c r="F127" s="65"/>
      <c r="G127" s="55"/>
      <c r="H127" s="56"/>
    </row>
    <row r="128" s="29" customFormat="1" ht="15.95" customHeight="1" spans="1:8">
      <c r="A128" s="40"/>
      <c r="B128" s="40"/>
      <c r="C128" s="40" t="s">
        <v>795</v>
      </c>
      <c r="D128" s="40"/>
      <c r="E128" s="47" t="s">
        <v>796</v>
      </c>
      <c r="F128" s="65"/>
      <c r="G128" s="55" t="s">
        <v>797</v>
      </c>
      <c r="H128" s="56"/>
    </row>
    <row r="129" s="29" customFormat="1" ht="15.95" customHeight="1" spans="1:8">
      <c r="A129" s="40"/>
      <c r="B129" s="40"/>
      <c r="C129" s="40"/>
      <c r="D129" s="40"/>
      <c r="E129" s="47" t="s">
        <v>798</v>
      </c>
      <c r="F129" s="65"/>
      <c r="G129" s="55" t="s">
        <v>799</v>
      </c>
      <c r="H129" s="56"/>
    </row>
    <row r="130" s="29" customFormat="1" ht="15.95" customHeight="1" spans="1:8">
      <c r="A130" s="40"/>
      <c r="B130" s="40"/>
      <c r="C130" s="40"/>
      <c r="D130" s="40"/>
      <c r="E130" s="47" t="s">
        <v>800</v>
      </c>
      <c r="F130" s="65"/>
      <c r="G130" s="55" t="s">
        <v>801</v>
      </c>
      <c r="H130" s="56"/>
    </row>
    <row r="131" s="29" customFormat="1" ht="15.95" customHeight="1" spans="1:8">
      <c r="A131" s="40"/>
      <c r="B131" s="40"/>
      <c r="C131" s="40"/>
      <c r="D131" s="40"/>
      <c r="E131" s="47" t="s">
        <v>802</v>
      </c>
      <c r="F131" s="65"/>
      <c r="G131" s="55" t="s">
        <v>803</v>
      </c>
      <c r="H131" s="56"/>
    </row>
    <row r="132" s="29" customFormat="1" ht="15.95" customHeight="1" spans="1:8">
      <c r="A132" s="40"/>
      <c r="B132" s="40"/>
      <c r="C132" s="40"/>
      <c r="D132" s="40"/>
      <c r="E132" s="55"/>
      <c r="F132" s="56"/>
      <c r="G132" s="55"/>
      <c r="H132" s="56"/>
    </row>
    <row r="133" s="29" customFormat="1" ht="15.95" customHeight="1" spans="1:8">
      <c r="A133" s="40"/>
      <c r="B133" s="40"/>
      <c r="C133" s="40"/>
      <c r="D133" s="40"/>
      <c r="E133" s="47"/>
      <c r="F133" s="65"/>
      <c r="G133" s="55"/>
      <c r="H133" s="56"/>
    </row>
    <row r="134" ht="15.95" customHeight="1" spans="1:8">
      <c r="A134" s="40"/>
      <c r="B134" s="40"/>
      <c r="C134" s="40" t="s">
        <v>763</v>
      </c>
      <c r="D134" s="40"/>
      <c r="E134" s="47"/>
      <c r="F134" s="65"/>
      <c r="G134" s="55"/>
      <c r="H134" s="56"/>
    </row>
    <row r="135" s="29" customFormat="1" ht="15.95" customHeight="1" spans="1:8">
      <c r="A135" s="40"/>
      <c r="B135" s="40" t="s">
        <v>804</v>
      </c>
      <c r="C135" s="40" t="s">
        <v>805</v>
      </c>
      <c r="D135" s="40"/>
      <c r="E135" s="57" t="s">
        <v>806</v>
      </c>
      <c r="F135" s="58"/>
      <c r="G135" s="57" t="s">
        <v>801</v>
      </c>
      <c r="H135" s="58"/>
    </row>
    <row r="136" s="29" customFormat="1" ht="15.95" customHeight="1" spans="1:8">
      <c r="A136" s="40"/>
      <c r="B136" s="40"/>
      <c r="C136" s="40"/>
      <c r="D136" s="40"/>
      <c r="E136" s="57" t="s">
        <v>807</v>
      </c>
      <c r="F136" s="58"/>
      <c r="G136" s="57" t="s">
        <v>808</v>
      </c>
      <c r="H136" s="58"/>
    </row>
    <row r="137" s="29" customFormat="1" ht="15.95" customHeight="1" spans="1:8">
      <c r="A137" s="40"/>
      <c r="B137" s="40"/>
      <c r="C137" s="40"/>
      <c r="D137" s="40"/>
      <c r="E137" s="57" t="s">
        <v>809</v>
      </c>
      <c r="F137" s="58"/>
      <c r="G137" s="57" t="s">
        <v>810</v>
      </c>
      <c r="H137" s="58"/>
    </row>
    <row r="138" s="29" customFormat="1" ht="15.95" customHeight="1" spans="1:8">
      <c r="A138" s="40"/>
      <c r="B138" s="40"/>
      <c r="C138" s="40"/>
      <c r="D138" s="40"/>
      <c r="E138" s="57" t="s">
        <v>811</v>
      </c>
      <c r="F138" s="58"/>
      <c r="G138" s="57" t="s">
        <v>799</v>
      </c>
      <c r="H138" s="58"/>
    </row>
    <row r="139" s="29" customFormat="1" ht="15.95" customHeight="1" spans="1:8">
      <c r="A139" s="40"/>
      <c r="B139" s="40"/>
      <c r="C139" s="40"/>
      <c r="D139" s="40"/>
      <c r="E139" s="55" t="s">
        <v>812</v>
      </c>
      <c r="F139" s="66"/>
      <c r="G139" s="55" t="s">
        <v>813</v>
      </c>
      <c r="H139" s="56"/>
    </row>
    <row r="140" s="29" customFormat="1" ht="15.95" customHeight="1" spans="1:8">
      <c r="A140" s="40"/>
      <c r="B140" s="40"/>
      <c r="C140" s="40"/>
      <c r="D140" s="40"/>
      <c r="E140" s="55" t="s">
        <v>814</v>
      </c>
      <c r="F140" s="66"/>
      <c r="G140" s="55" t="s">
        <v>815</v>
      </c>
      <c r="H140" s="56"/>
    </row>
    <row r="141" s="29" customFormat="1" ht="15.95" customHeight="1" spans="1:8">
      <c r="A141" s="40"/>
      <c r="B141" s="40"/>
      <c r="C141" s="40"/>
      <c r="D141" s="40"/>
      <c r="E141" s="55" t="s">
        <v>816</v>
      </c>
      <c r="F141" s="56"/>
      <c r="G141" s="55" t="s">
        <v>813</v>
      </c>
      <c r="H141" s="56"/>
    </row>
    <row r="142" s="29" customFormat="1" ht="15.95" customHeight="1" spans="1:8">
      <c r="A142" s="40"/>
      <c r="B142" s="40"/>
      <c r="C142" s="40"/>
      <c r="D142" s="40"/>
      <c r="E142" s="55" t="s">
        <v>817</v>
      </c>
      <c r="F142" s="56"/>
      <c r="G142" s="55" t="s">
        <v>782</v>
      </c>
      <c r="H142" s="56"/>
    </row>
    <row r="143" s="29" customFormat="1" ht="15.95" customHeight="1" spans="1:8">
      <c r="A143" s="40"/>
      <c r="B143" s="40"/>
      <c r="C143" s="40"/>
      <c r="D143" s="40"/>
      <c r="E143" s="55" t="s">
        <v>818</v>
      </c>
      <c r="F143" s="56"/>
      <c r="G143" s="55" t="s">
        <v>719</v>
      </c>
      <c r="H143" s="56"/>
    </row>
    <row r="144" s="29" customFormat="1" ht="15.95" customHeight="1" spans="1:8">
      <c r="A144" s="40"/>
      <c r="B144" s="40"/>
      <c r="C144" s="40"/>
      <c r="D144" s="40"/>
      <c r="E144" s="55" t="s">
        <v>818</v>
      </c>
      <c r="F144" s="56"/>
      <c r="G144" s="55" t="s">
        <v>719</v>
      </c>
      <c r="H144" s="56"/>
    </row>
    <row r="145" s="29" customFormat="1" ht="15.95" customHeight="1" spans="1:8">
      <c r="A145" s="40"/>
      <c r="B145" s="40"/>
      <c r="C145" s="40"/>
      <c r="D145" s="40"/>
      <c r="E145" s="55" t="s">
        <v>818</v>
      </c>
      <c r="F145" s="56"/>
      <c r="G145" s="55" t="s">
        <v>719</v>
      </c>
      <c r="H145" s="56"/>
    </row>
    <row r="146" s="29" customFormat="1" ht="15.95" customHeight="1" spans="1:8">
      <c r="A146" s="40"/>
      <c r="B146" s="40"/>
      <c r="C146" s="40"/>
      <c r="D146" s="40"/>
      <c r="E146" s="55" t="s">
        <v>818</v>
      </c>
      <c r="F146" s="56"/>
      <c r="G146" s="55" t="s">
        <v>719</v>
      </c>
      <c r="H146" s="56"/>
    </row>
    <row r="147" s="29" customFormat="1" ht="15.95" customHeight="1" spans="1:8">
      <c r="A147" s="40"/>
      <c r="B147" s="40"/>
      <c r="C147" s="40"/>
      <c r="D147" s="40"/>
      <c r="E147" s="55"/>
      <c r="F147" s="66"/>
      <c r="G147" s="55"/>
      <c r="H147" s="56"/>
    </row>
    <row r="148" ht="15.95" customHeight="1" spans="1:8">
      <c r="A148" s="40"/>
      <c r="B148" s="40"/>
      <c r="C148" s="40" t="s">
        <v>763</v>
      </c>
      <c r="D148" s="40"/>
      <c r="E148" s="47"/>
      <c r="F148" s="65"/>
      <c r="G148" s="55"/>
      <c r="H148" s="56"/>
    </row>
  </sheetData>
  <sheetProtection formatCells="0" formatColumns="0" formatRows="0"/>
  <mergeCells count="2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E40"/>
    <mergeCell ref="B41:H41"/>
    <mergeCell ref="C42:D42"/>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E87:F87"/>
    <mergeCell ref="G87:H87"/>
    <mergeCell ref="E88:F88"/>
    <mergeCell ref="G88:H88"/>
    <mergeCell ref="E89:F89"/>
    <mergeCell ref="G89:H89"/>
    <mergeCell ref="E90:F90"/>
    <mergeCell ref="G90:H90"/>
    <mergeCell ref="E91:F91"/>
    <mergeCell ref="G91:H91"/>
    <mergeCell ref="E92:F92"/>
    <mergeCell ref="G92:H92"/>
    <mergeCell ref="E93:F93"/>
    <mergeCell ref="G93:H93"/>
    <mergeCell ref="E94:F94"/>
    <mergeCell ref="G94:H94"/>
    <mergeCell ref="E95:F95"/>
    <mergeCell ref="G95:H95"/>
    <mergeCell ref="E96:F96"/>
    <mergeCell ref="G96:H96"/>
    <mergeCell ref="E97:F97"/>
    <mergeCell ref="G97:H97"/>
    <mergeCell ref="E98:F98"/>
    <mergeCell ref="G98:H98"/>
    <mergeCell ref="E99:F99"/>
    <mergeCell ref="G99:H99"/>
    <mergeCell ref="E100:F100"/>
    <mergeCell ref="G100:H100"/>
    <mergeCell ref="C101:D101"/>
    <mergeCell ref="E101:F101"/>
    <mergeCell ref="G101:H101"/>
    <mergeCell ref="E102:F102"/>
    <mergeCell ref="G102:H102"/>
    <mergeCell ref="E103:F103"/>
    <mergeCell ref="G103:H103"/>
    <mergeCell ref="E104:F104"/>
    <mergeCell ref="G104:H104"/>
    <mergeCell ref="E105:F105"/>
    <mergeCell ref="G105:H105"/>
    <mergeCell ref="E106:F106"/>
    <mergeCell ref="G106:H106"/>
    <mergeCell ref="E107:F107"/>
    <mergeCell ref="G107:H107"/>
    <mergeCell ref="E108:F108"/>
    <mergeCell ref="G108:H108"/>
    <mergeCell ref="E109:F109"/>
    <mergeCell ref="G109:H109"/>
    <mergeCell ref="E110:F110"/>
    <mergeCell ref="G110:H110"/>
    <mergeCell ref="E111:F111"/>
    <mergeCell ref="G111:H111"/>
    <mergeCell ref="E112:F112"/>
    <mergeCell ref="G112:H112"/>
    <mergeCell ref="E113:F113"/>
    <mergeCell ref="G113:H113"/>
    <mergeCell ref="E114:F114"/>
    <mergeCell ref="G114:H114"/>
    <mergeCell ref="E115:F115"/>
    <mergeCell ref="G115:H115"/>
    <mergeCell ref="E116:F116"/>
    <mergeCell ref="G116:H116"/>
    <mergeCell ref="E117:F117"/>
    <mergeCell ref="G117:H117"/>
    <mergeCell ref="E118:F118"/>
    <mergeCell ref="G118:H118"/>
    <mergeCell ref="E119:F119"/>
    <mergeCell ref="G119:H119"/>
    <mergeCell ref="E120:F120"/>
    <mergeCell ref="G120:H120"/>
    <mergeCell ref="E122:F122"/>
    <mergeCell ref="G122:H122"/>
    <mergeCell ref="E123:F123"/>
    <mergeCell ref="G123:H123"/>
    <mergeCell ref="E124:F124"/>
    <mergeCell ref="G124:H124"/>
    <mergeCell ref="E125:F125"/>
    <mergeCell ref="G125:H125"/>
    <mergeCell ref="E126:F126"/>
    <mergeCell ref="G126:H126"/>
    <mergeCell ref="E127:F127"/>
    <mergeCell ref="G127:H127"/>
    <mergeCell ref="E128:F128"/>
    <mergeCell ref="G128:H128"/>
    <mergeCell ref="E129:F129"/>
    <mergeCell ref="G129:H129"/>
    <mergeCell ref="E130:F130"/>
    <mergeCell ref="G130:H130"/>
    <mergeCell ref="E131:F131"/>
    <mergeCell ref="G131:H131"/>
    <mergeCell ref="E133:F133"/>
    <mergeCell ref="G133:H133"/>
    <mergeCell ref="C134:D134"/>
    <mergeCell ref="E134:F134"/>
    <mergeCell ref="G134:H134"/>
    <mergeCell ref="E135:F135"/>
    <mergeCell ref="G135:H135"/>
    <mergeCell ref="E136:F136"/>
    <mergeCell ref="G136:H136"/>
    <mergeCell ref="E137:F137"/>
    <mergeCell ref="G137:H137"/>
    <mergeCell ref="E138:F138"/>
    <mergeCell ref="G138:H138"/>
    <mergeCell ref="E139:F139"/>
    <mergeCell ref="G139:H139"/>
    <mergeCell ref="E140:F140"/>
    <mergeCell ref="G140:H140"/>
    <mergeCell ref="E141:F141"/>
    <mergeCell ref="G141:H141"/>
    <mergeCell ref="E142:F142"/>
    <mergeCell ref="G142:H142"/>
    <mergeCell ref="E143:F143"/>
    <mergeCell ref="G143:H143"/>
    <mergeCell ref="E147:F147"/>
    <mergeCell ref="G147:H147"/>
    <mergeCell ref="C148:D148"/>
    <mergeCell ref="E148:F148"/>
    <mergeCell ref="G148:H148"/>
    <mergeCell ref="A6:A40"/>
    <mergeCell ref="A42:A148"/>
    <mergeCell ref="B43:B101"/>
    <mergeCell ref="B102:B134"/>
    <mergeCell ref="B135:B148"/>
    <mergeCell ref="B6:C7"/>
    <mergeCell ref="D6:E7"/>
    <mergeCell ref="C43:D65"/>
    <mergeCell ref="C66:D87"/>
    <mergeCell ref="C88:D92"/>
    <mergeCell ref="C102:D106"/>
    <mergeCell ref="C93:D100"/>
    <mergeCell ref="C107:D122"/>
    <mergeCell ref="C123:D127"/>
    <mergeCell ref="C128:D133"/>
    <mergeCell ref="C135:D147"/>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7"/>
  <sheetViews>
    <sheetView showGridLines="0" showZeros="0" zoomScaleSheetLayoutView="60" topLeftCell="F190" workbookViewId="0">
      <selection activeCell="I148" sqref="I148"/>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819</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820</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821</v>
      </c>
      <c r="B5" s="12" t="s">
        <v>597</v>
      </c>
      <c r="C5" s="12" t="s">
        <v>598</v>
      </c>
      <c r="D5" s="12" t="s">
        <v>822</v>
      </c>
      <c r="E5" s="12" t="s">
        <v>823</v>
      </c>
      <c r="F5" s="13" t="s">
        <v>673</v>
      </c>
      <c r="G5" s="14" t="s">
        <v>674</v>
      </c>
      <c r="H5" s="14" t="s">
        <v>824</v>
      </c>
      <c r="I5" s="27" t="s">
        <v>825</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826</v>
      </c>
      <c r="B7" s="17" t="s">
        <v>826</v>
      </c>
      <c r="C7" s="17" t="s">
        <v>826</v>
      </c>
      <c r="D7" s="17" t="s">
        <v>826</v>
      </c>
      <c r="E7" s="17" t="s">
        <v>826</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827</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828</v>
      </c>
      <c r="B10" s="20" t="s">
        <v>263</v>
      </c>
      <c r="C10" s="21" t="s">
        <v>264</v>
      </c>
      <c r="D10" s="21"/>
      <c r="E10" s="22" t="s">
        <v>829</v>
      </c>
      <c r="F10" s="23" t="s">
        <v>677</v>
      </c>
      <c r="G10" s="24" t="s">
        <v>678</v>
      </c>
      <c r="H10" s="24" t="s">
        <v>830</v>
      </c>
      <c r="I10" s="23" t="s">
        <v>831</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828</v>
      </c>
      <c r="B11" s="20" t="s">
        <v>263</v>
      </c>
      <c r="C11" s="21" t="s">
        <v>264</v>
      </c>
      <c r="D11" s="21"/>
      <c r="E11" s="22"/>
      <c r="F11" s="23"/>
      <c r="G11" s="24" t="s">
        <v>678</v>
      </c>
      <c r="H11" s="24" t="s">
        <v>832</v>
      </c>
      <c r="I11" s="23" t="s">
        <v>782</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828</v>
      </c>
      <c r="B12" s="20" t="s">
        <v>263</v>
      </c>
      <c r="C12" s="21" t="s">
        <v>264</v>
      </c>
      <c r="D12" s="21"/>
      <c r="E12" s="22"/>
      <c r="F12" s="23"/>
      <c r="G12" s="24" t="s">
        <v>678</v>
      </c>
      <c r="H12" s="24" t="s">
        <v>833</v>
      </c>
      <c r="I12" s="23" t="s">
        <v>782</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828</v>
      </c>
      <c r="B13" s="20" t="s">
        <v>263</v>
      </c>
      <c r="C13" s="21" t="s">
        <v>264</v>
      </c>
      <c r="D13" s="21"/>
      <c r="E13" s="22"/>
      <c r="F13" s="23"/>
      <c r="G13" s="24" t="s">
        <v>717</v>
      </c>
      <c r="H13" s="24" t="s">
        <v>834</v>
      </c>
      <c r="I13" s="23" t="s">
        <v>782</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828</v>
      </c>
      <c r="B14" s="20" t="s">
        <v>263</v>
      </c>
      <c r="C14" s="21" t="s">
        <v>264</v>
      </c>
      <c r="D14" s="21"/>
      <c r="E14" s="22"/>
      <c r="F14" s="23"/>
      <c r="G14" s="24" t="s">
        <v>717</v>
      </c>
      <c r="H14" s="24" t="s">
        <v>835</v>
      </c>
      <c r="I14" s="23" t="s">
        <v>836</v>
      </c>
    </row>
    <row r="15" customFormat="1" customHeight="1" spans="1:9">
      <c r="A15" s="19" t="s">
        <v>828</v>
      </c>
      <c r="B15" s="20" t="s">
        <v>263</v>
      </c>
      <c r="C15" s="21" t="s">
        <v>264</v>
      </c>
      <c r="D15" s="21"/>
      <c r="E15" s="22"/>
      <c r="F15" s="23" t="s">
        <v>764</v>
      </c>
      <c r="G15" s="24" t="s">
        <v>837</v>
      </c>
      <c r="H15" s="24" t="s">
        <v>838</v>
      </c>
      <c r="I15" s="23" t="s">
        <v>782</v>
      </c>
    </row>
    <row r="16" customFormat="1" customHeight="1" spans="1:9">
      <c r="A16" s="19" t="s">
        <v>828</v>
      </c>
      <c r="B16" s="20" t="s">
        <v>263</v>
      </c>
      <c r="C16" s="21" t="s">
        <v>264</v>
      </c>
      <c r="D16" s="21"/>
      <c r="E16" s="22"/>
      <c r="F16" s="23" t="s">
        <v>805</v>
      </c>
      <c r="G16" s="24" t="s">
        <v>805</v>
      </c>
      <c r="H16" s="24" t="s">
        <v>839</v>
      </c>
      <c r="I16" s="23" t="s">
        <v>810</v>
      </c>
    </row>
    <row r="17" customFormat="1" ht="48" customHeight="1" spans="1:9">
      <c r="A17" s="19" t="s">
        <v>828</v>
      </c>
      <c r="B17" s="20" t="s">
        <v>263</v>
      </c>
      <c r="C17" s="21" t="s">
        <v>264</v>
      </c>
      <c r="D17" s="21"/>
      <c r="E17" s="22" t="s">
        <v>840</v>
      </c>
      <c r="F17" s="23" t="s">
        <v>841</v>
      </c>
      <c r="G17" s="24" t="s">
        <v>841</v>
      </c>
      <c r="H17" s="24" t="s">
        <v>842</v>
      </c>
      <c r="I17" s="23" t="s">
        <v>716</v>
      </c>
    </row>
    <row r="18" customFormat="1" customHeight="1" spans="1:9">
      <c r="A18" s="19" t="s">
        <v>828</v>
      </c>
      <c r="B18" s="20" t="s">
        <v>263</v>
      </c>
      <c r="C18" s="21" t="s">
        <v>264</v>
      </c>
      <c r="D18" s="21"/>
      <c r="E18" s="22"/>
      <c r="F18" s="23" t="s">
        <v>677</v>
      </c>
      <c r="G18" s="24" t="s">
        <v>678</v>
      </c>
      <c r="H18" s="24" t="s">
        <v>843</v>
      </c>
      <c r="I18" s="23" t="s">
        <v>844</v>
      </c>
    </row>
    <row r="19" customFormat="1" customHeight="1" spans="1:9">
      <c r="A19" s="19" t="s">
        <v>828</v>
      </c>
      <c r="B19" s="20" t="s">
        <v>263</v>
      </c>
      <c r="C19" s="21" t="s">
        <v>264</v>
      </c>
      <c r="D19" s="21"/>
      <c r="E19" s="22"/>
      <c r="F19" s="23"/>
      <c r="G19" s="24" t="s">
        <v>717</v>
      </c>
      <c r="H19" s="24" t="s">
        <v>845</v>
      </c>
      <c r="I19" s="23" t="s">
        <v>844</v>
      </c>
    </row>
    <row r="20" customFormat="1" customHeight="1" spans="1:9">
      <c r="A20" s="19" t="s">
        <v>828</v>
      </c>
      <c r="B20" s="20" t="s">
        <v>263</v>
      </c>
      <c r="C20" s="21" t="s">
        <v>264</v>
      </c>
      <c r="D20" s="21"/>
      <c r="E20" s="22"/>
      <c r="F20" s="23" t="s">
        <v>764</v>
      </c>
      <c r="G20" s="24" t="s">
        <v>837</v>
      </c>
      <c r="H20" s="24" t="s">
        <v>800</v>
      </c>
      <c r="I20" s="23" t="s">
        <v>799</v>
      </c>
    </row>
    <row r="21" customFormat="1" customHeight="1" spans="1:9">
      <c r="A21" s="19" t="s">
        <v>828</v>
      </c>
      <c r="B21" s="20" t="s">
        <v>263</v>
      </c>
      <c r="C21" s="21" t="s">
        <v>264</v>
      </c>
      <c r="D21" s="21"/>
      <c r="E21" s="22"/>
      <c r="F21" s="23"/>
      <c r="G21" s="24" t="s">
        <v>846</v>
      </c>
      <c r="H21" s="24" t="s">
        <v>847</v>
      </c>
      <c r="I21" s="23" t="s">
        <v>799</v>
      </c>
    </row>
    <row r="22" customFormat="1" customHeight="1" spans="1:9">
      <c r="A22" s="19" t="s">
        <v>828</v>
      </c>
      <c r="B22" s="20" t="s">
        <v>263</v>
      </c>
      <c r="C22" s="21" t="s">
        <v>264</v>
      </c>
      <c r="D22" s="21"/>
      <c r="E22" s="22"/>
      <c r="F22" s="23" t="s">
        <v>805</v>
      </c>
      <c r="G22" s="24" t="s">
        <v>805</v>
      </c>
      <c r="H22" s="24" t="s">
        <v>848</v>
      </c>
      <c r="I22" s="23" t="s">
        <v>700</v>
      </c>
    </row>
    <row r="23" customFormat="1" ht="44" customHeight="1" spans="1:9">
      <c r="A23" s="19" t="s">
        <v>828</v>
      </c>
      <c r="B23" s="20" t="s">
        <v>263</v>
      </c>
      <c r="C23" s="21" t="s">
        <v>264</v>
      </c>
      <c r="D23" s="21"/>
      <c r="E23" s="22" t="s">
        <v>849</v>
      </c>
      <c r="F23" s="23" t="s">
        <v>841</v>
      </c>
      <c r="G23" s="24" t="s">
        <v>841</v>
      </c>
      <c r="H23" s="24" t="s">
        <v>850</v>
      </c>
      <c r="I23" s="23" t="s">
        <v>851</v>
      </c>
    </row>
    <row r="24" customFormat="1" customHeight="1" spans="1:9">
      <c r="A24" s="19" t="s">
        <v>828</v>
      </c>
      <c r="B24" s="20" t="s">
        <v>263</v>
      </c>
      <c r="C24" s="21" t="s">
        <v>264</v>
      </c>
      <c r="D24" s="21"/>
      <c r="E24" s="22"/>
      <c r="F24" s="23" t="s">
        <v>677</v>
      </c>
      <c r="G24" s="24" t="s">
        <v>717</v>
      </c>
      <c r="H24" s="24" t="s">
        <v>852</v>
      </c>
      <c r="I24" s="23" t="s">
        <v>853</v>
      </c>
    </row>
    <row r="25" customFormat="1" customHeight="1" spans="1:9">
      <c r="A25" s="19" t="s">
        <v>828</v>
      </c>
      <c r="B25" s="20" t="s">
        <v>263</v>
      </c>
      <c r="C25" s="21" t="s">
        <v>264</v>
      </c>
      <c r="D25" s="21"/>
      <c r="E25" s="22"/>
      <c r="F25" s="23" t="s">
        <v>805</v>
      </c>
      <c r="G25" s="24" t="s">
        <v>805</v>
      </c>
      <c r="H25" s="24" t="s">
        <v>848</v>
      </c>
      <c r="I25" s="23" t="s">
        <v>700</v>
      </c>
    </row>
    <row r="26" customFormat="1" ht="34" customHeight="1" spans="1:9">
      <c r="A26" s="19" t="s">
        <v>828</v>
      </c>
      <c r="B26" s="20" t="s">
        <v>263</v>
      </c>
      <c r="C26" s="21" t="s">
        <v>264</v>
      </c>
      <c r="D26" s="21"/>
      <c r="E26" s="22" t="s">
        <v>854</v>
      </c>
      <c r="F26" s="23" t="s">
        <v>841</v>
      </c>
      <c r="G26" s="24" t="s">
        <v>841</v>
      </c>
      <c r="H26" s="24" t="s">
        <v>855</v>
      </c>
      <c r="I26" s="23" t="s">
        <v>856</v>
      </c>
    </row>
    <row r="27" customFormat="1" customHeight="1" spans="1:9">
      <c r="A27" s="19" t="s">
        <v>828</v>
      </c>
      <c r="B27" s="20" t="s">
        <v>263</v>
      </c>
      <c r="C27" s="21" t="s">
        <v>264</v>
      </c>
      <c r="D27" s="21"/>
      <c r="E27" s="22"/>
      <c r="F27" s="23" t="s">
        <v>677</v>
      </c>
      <c r="G27" s="24" t="s">
        <v>678</v>
      </c>
      <c r="H27" s="24" t="s">
        <v>857</v>
      </c>
      <c r="I27" s="23" t="s">
        <v>858</v>
      </c>
    </row>
    <row r="28" customFormat="1" customHeight="1" spans="1:9">
      <c r="A28" s="19" t="s">
        <v>828</v>
      </c>
      <c r="B28" s="20" t="s">
        <v>263</v>
      </c>
      <c r="C28" s="21" t="s">
        <v>264</v>
      </c>
      <c r="D28" s="21"/>
      <c r="E28" s="22"/>
      <c r="F28" s="23"/>
      <c r="G28" s="24" t="s">
        <v>717</v>
      </c>
      <c r="H28" s="24" t="s">
        <v>859</v>
      </c>
      <c r="I28" s="23" t="s">
        <v>799</v>
      </c>
    </row>
    <row r="29" customFormat="1" customHeight="1" spans="1:9">
      <c r="A29" s="19" t="s">
        <v>828</v>
      </c>
      <c r="B29" s="20" t="s">
        <v>263</v>
      </c>
      <c r="C29" s="21" t="s">
        <v>264</v>
      </c>
      <c r="D29" s="21"/>
      <c r="E29" s="22"/>
      <c r="F29" s="23"/>
      <c r="G29" s="24" t="s">
        <v>750</v>
      </c>
      <c r="H29" s="24" t="s">
        <v>860</v>
      </c>
      <c r="I29" s="23" t="s">
        <v>861</v>
      </c>
    </row>
    <row r="30" customFormat="1" customHeight="1" spans="1:9">
      <c r="A30" s="19" t="s">
        <v>828</v>
      </c>
      <c r="B30" s="20" t="s">
        <v>263</v>
      </c>
      <c r="C30" s="21" t="s">
        <v>264</v>
      </c>
      <c r="D30" s="21"/>
      <c r="E30" s="22"/>
      <c r="F30" s="23"/>
      <c r="G30" s="24" t="s">
        <v>750</v>
      </c>
      <c r="H30" s="24" t="s">
        <v>862</v>
      </c>
      <c r="I30" s="23" t="s">
        <v>861</v>
      </c>
    </row>
    <row r="31" customFormat="1" customHeight="1" spans="1:9">
      <c r="A31" s="19" t="s">
        <v>828</v>
      </c>
      <c r="B31" s="20" t="s">
        <v>263</v>
      </c>
      <c r="C31" s="21" t="s">
        <v>264</v>
      </c>
      <c r="D31" s="21"/>
      <c r="E31" s="22"/>
      <c r="F31" s="23" t="s">
        <v>764</v>
      </c>
      <c r="G31" s="24" t="s">
        <v>837</v>
      </c>
      <c r="H31" s="24" t="s">
        <v>862</v>
      </c>
      <c r="I31" s="23" t="s">
        <v>861</v>
      </c>
    </row>
    <row r="32" customFormat="1" customHeight="1" spans="1:9">
      <c r="A32" s="19" t="s">
        <v>828</v>
      </c>
      <c r="B32" s="20" t="s">
        <v>263</v>
      </c>
      <c r="C32" s="21" t="s">
        <v>264</v>
      </c>
      <c r="D32" s="21"/>
      <c r="E32" s="22"/>
      <c r="F32" s="23"/>
      <c r="G32" s="24" t="s">
        <v>846</v>
      </c>
      <c r="H32" s="24" t="s">
        <v>863</v>
      </c>
      <c r="I32" s="23" t="s">
        <v>864</v>
      </c>
    </row>
    <row r="33" customFormat="1" customHeight="1" spans="1:9">
      <c r="A33" s="19" t="s">
        <v>828</v>
      </c>
      <c r="B33" s="20" t="s">
        <v>263</v>
      </c>
      <c r="C33" s="21" t="s">
        <v>264</v>
      </c>
      <c r="D33" s="21"/>
      <c r="E33" s="22"/>
      <c r="F33" s="23" t="s">
        <v>805</v>
      </c>
      <c r="G33" s="24" t="s">
        <v>805</v>
      </c>
      <c r="H33" s="24" t="s">
        <v>865</v>
      </c>
      <c r="I33" s="23" t="s">
        <v>799</v>
      </c>
    </row>
    <row r="34" customFormat="1" ht="47" customHeight="1" spans="1:9">
      <c r="A34" s="19" t="s">
        <v>828</v>
      </c>
      <c r="B34" s="20" t="s">
        <v>263</v>
      </c>
      <c r="C34" s="21" t="s">
        <v>264</v>
      </c>
      <c r="D34" s="21"/>
      <c r="E34" s="22" t="s">
        <v>866</v>
      </c>
      <c r="F34" s="23" t="s">
        <v>841</v>
      </c>
      <c r="G34" s="24" t="s">
        <v>841</v>
      </c>
      <c r="H34" s="24" t="s">
        <v>867</v>
      </c>
      <c r="I34" s="23" t="s">
        <v>868</v>
      </c>
    </row>
    <row r="35" customFormat="1" customHeight="1" spans="1:9">
      <c r="A35" s="19" t="s">
        <v>828</v>
      </c>
      <c r="B35" s="20" t="s">
        <v>263</v>
      </c>
      <c r="C35" s="21" t="s">
        <v>264</v>
      </c>
      <c r="D35" s="21"/>
      <c r="E35" s="22"/>
      <c r="F35" s="23" t="s">
        <v>677</v>
      </c>
      <c r="G35" s="24" t="s">
        <v>678</v>
      </c>
      <c r="H35" s="24" t="s">
        <v>689</v>
      </c>
      <c r="I35" s="23" t="s">
        <v>690</v>
      </c>
    </row>
    <row r="36" customFormat="1" customHeight="1" spans="1:9">
      <c r="A36" s="19" t="s">
        <v>828</v>
      </c>
      <c r="B36" s="20" t="s">
        <v>263</v>
      </c>
      <c r="C36" s="21" t="s">
        <v>264</v>
      </c>
      <c r="D36" s="21"/>
      <c r="E36" s="22"/>
      <c r="F36" s="23"/>
      <c r="G36" s="24" t="s">
        <v>678</v>
      </c>
      <c r="H36" s="24" t="s">
        <v>691</v>
      </c>
      <c r="I36" s="23" t="s">
        <v>692</v>
      </c>
    </row>
    <row r="37" customFormat="1" customHeight="1" spans="1:9">
      <c r="A37" s="19" t="s">
        <v>828</v>
      </c>
      <c r="B37" s="20" t="s">
        <v>263</v>
      </c>
      <c r="C37" s="21" t="s">
        <v>264</v>
      </c>
      <c r="D37" s="21"/>
      <c r="E37" s="22"/>
      <c r="F37" s="23"/>
      <c r="G37" s="24" t="s">
        <v>678</v>
      </c>
      <c r="H37" s="24"/>
      <c r="I37" s="23"/>
    </row>
    <row r="38" customFormat="1" customHeight="1" spans="1:9">
      <c r="A38" s="19" t="s">
        <v>828</v>
      </c>
      <c r="B38" s="20" t="s">
        <v>263</v>
      </c>
      <c r="C38" s="21" t="s">
        <v>264</v>
      </c>
      <c r="D38" s="21"/>
      <c r="E38" s="22"/>
      <c r="F38" s="23"/>
      <c r="G38" s="24" t="s">
        <v>717</v>
      </c>
      <c r="H38" s="24" t="s">
        <v>726</v>
      </c>
      <c r="I38" s="23" t="s">
        <v>719</v>
      </c>
    </row>
    <row r="39" customFormat="1" customHeight="1" spans="1:9">
      <c r="A39" s="19" t="s">
        <v>828</v>
      </c>
      <c r="B39" s="20" t="s">
        <v>263</v>
      </c>
      <c r="C39" s="21" t="s">
        <v>264</v>
      </c>
      <c r="D39" s="21"/>
      <c r="E39" s="22"/>
      <c r="F39" s="23"/>
      <c r="G39" s="24" t="s">
        <v>717</v>
      </c>
      <c r="H39" s="24" t="s">
        <v>727</v>
      </c>
      <c r="I39" s="23" t="s">
        <v>719</v>
      </c>
    </row>
    <row r="40" customFormat="1" customHeight="1" spans="1:9">
      <c r="A40" s="19" t="s">
        <v>828</v>
      </c>
      <c r="B40" s="20" t="s">
        <v>263</v>
      </c>
      <c r="C40" s="21" t="s">
        <v>264</v>
      </c>
      <c r="D40" s="21"/>
      <c r="E40" s="22"/>
      <c r="F40" s="23"/>
      <c r="G40" s="24" t="s">
        <v>748</v>
      </c>
      <c r="H40" s="24" t="s">
        <v>869</v>
      </c>
      <c r="I40" s="23" t="s">
        <v>719</v>
      </c>
    </row>
    <row r="41" customFormat="1" customHeight="1" spans="1:9">
      <c r="A41" s="19" t="s">
        <v>828</v>
      </c>
      <c r="B41" s="20" t="s">
        <v>263</v>
      </c>
      <c r="C41" s="21" t="s">
        <v>264</v>
      </c>
      <c r="D41" s="21"/>
      <c r="E41" s="22"/>
      <c r="F41" s="23" t="s">
        <v>764</v>
      </c>
      <c r="G41" s="24" t="s">
        <v>870</v>
      </c>
      <c r="H41" s="24" t="s">
        <v>766</v>
      </c>
      <c r="I41" s="23" t="s">
        <v>767</v>
      </c>
    </row>
    <row r="42" customFormat="1" customHeight="1" spans="1:9">
      <c r="A42" s="19" t="s">
        <v>828</v>
      </c>
      <c r="B42" s="20" t="s">
        <v>263</v>
      </c>
      <c r="C42" s="21" t="s">
        <v>264</v>
      </c>
      <c r="D42" s="21"/>
      <c r="E42" s="22"/>
      <c r="F42" s="23"/>
      <c r="G42" s="24" t="s">
        <v>837</v>
      </c>
      <c r="H42" s="24" t="s">
        <v>776</v>
      </c>
      <c r="I42" s="23" t="s">
        <v>770</v>
      </c>
    </row>
    <row r="43" customFormat="1" customHeight="1" spans="1:9">
      <c r="A43" s="19" t="s">
        <v>828</v>
      </c>
      <c r="B43" s="20" t="s">
        <v>263</v>
      </c>
      <c r="C43" s="21" t="s">
        <v>264</v>
      </c>
      <c r="D43" s="21"/>
      <c r="E43" s="22"/>
      <c r="F43" s="23"/>
      <c r="G43" s="24" t="s">
        <v>846</v>
      </c>
      <c r="H43" s="24" t="s">
        <v>798</v>
      </c>
      <c r="I43" s="23" t="s">
        <v>871</v>
      </c>
    </row>
    <row r="44" customFormat="1" customHeight="1" spans="1:9">
      <c r="A44" s="19" t="s">
        <v>828</v>
      </c>
      <c r="B44" s="20" t="s">
        <v>263</v>
      </c>
      <c r="C44" s="21" t="s">
        <v>264</v>
      </c>
      <c r="D44" s="21"/>
      <c r="E44" s="22"/>
      <c r="F44" s="23" t="s">
        <v>805</v>
      </c>
      <c r="G44" s="24" t="s">
        <v>805</v>
      </c>
      <c r="H44" s="24" t="s">
        <v>811</v>
      </c>
      <c r="I44" s="23" t="s">
        <v>799</v>
      </c>
    </row>
    <row r="45" customFormat="1" ht="33" customHeight="1" spans="1:9">
      <c r="A45" s="19" t="s">
        <v>828</v>
      </c>
      <c r="B45" s="20" t="s">
        <v>263</v>
      </c>
      <c r="C45" s="21" t="s">
        <v>264</v>
      </c>
      <c r="D45" s="21"/>
      <c r="E45" s="22" t="s">
        <v>872</v>
      </c>
      <c r="F45" s="23" t="s">
        <v>841</v>
      </c>
      <c r="G45" s="24" t="s">
        <v>841</v>
      </c>
      <c r="H45" s="24" t="s">
        <v>873</v>
      </c>
      <c r="I45" s="23" t="s">
        <v>874</v>
      </c>
    </row>
    <row r="46" customFormat="1" customHeight="1" spans="1:9">
      <c r="A46" s="19" t="s">
        <v>828</v>
      </c>
      <c r="B46" s="20" t="s">
        <v>263</v>
      </c>
      <c r="C46" s="21" t="s">
        <v>264</v>
      </c>
      <c r="D46" s="21"/>
      <c r="E46" s="22"/>
      <c r="F46" s="23" t="s">
        <v>677</v>
      </c>
      <c r="G46" s="24" t="s">
        <v>678</v>
      </c>
      <c r="H46" s="24" t="s">
        <v>875</v>
      </c>
      <c r="I46" s="23" t="s">
        <v>876</v>
      </c>
    </row>
    <row r="47" customFormat="1" customHeight="1" spans="1:9">
      <c r="A47" s="19" t="s">
        <v>828</v>
      </c>
      <c r="B47" s="20" t="s">
        <v>263</v>
      </c>
      <c r="C47" s="21" t="s">
        <v>264</v>
      </c>
      <c r="D47" s="21"/>
      <c r="E47" s="22"/>
      <c r="F47" s="23"/>
      <c r="G47" s="24" t="s">
        <v>717</v>
      </c>
      <c r="H47" s="24" t="s">
        <v>877</v>
      </c>
      <c r="I47" s="23" t="s">
        <v>878</v>
      </c>
    </row>
    <row r="48" customFormat="1" customHeight="1" spans="1:9">
      <c r="A48" s="19" t="s">
        <v>828</v>
      </c>
      <c r="B48" s="20" t="s">
        <v>263</v>
      </c>
      <c r="C48" s="21" t="s">
        <v>264</v>
      </c>
      <c r="D48" s="21"/>
      <c r="E48" s="22"/>
      <c r="F48" s="23"/>
      <c r="G48" s="24" t="s">
        <v>748</v>
      </c>
      <c r="H48" s="24" t="s">
        <v>879</v>
      </c>
      <c r="I48" s="23" t="s">
        <v>719</v>
      </c>
    </row>
    <row r="49" customFormat="1" customHeight="1" spans="1:9">
      <c r="A49" s="19" t="s">
        <v>828</v>
      </c>
      <c r="B49" s="20" t="s">
        <v>263</v>
      </c>
      <c r="C49" s="21" t="s">
        <v>264</v>
      </c>
      <c r="D49" s="21"/>
      <c r="E49" s="22"/>
      <c r="F49" s="23" t="s">
        <v>764</v>
      </c>
      <c r="G49" s="24" t="s">
        <v>837</v>
      </c>
      <c r="H49" s="24" t="s">
        <v>880</v>
      </c>
      <c r="I49" s="23" t="s">
        <v>770</v>
      </c>
    </row>
    <row r="50" customFormat="1" customHeight="1" spans="1:9">
      <c r="A50" s="19" t="s">
        <v>828</v>
      </c>
      <c r="B50" s="20" t="s">
        <v>263</v>
      </c>
      <c r="C50" s="21" t="s">
        <v>264</v>
      </c>
      <c r="D50" s="21"/>
      <c r="E50" s="22" t="s">
        <v>881</v>
      </c>
      <c r="F50" s="23" t="s">
        <v>677</v>
      </c>
      <c r="G50" s="24" t="s">
        <v>678</v>
      </c>
      <c r="H50" s="24" t="s">
        <v>882</v>
      </c>
      <c r="I50" s="23" t="s">
        <v>719</v>
      </c>
    </row>
    <row r="51" customFormat="1" customHeight="1" spans="1:9">
      <c r="A51" s="19" t="s">
        <v>828</v>
      </c>
      <c r="B51" s="20" t="s">
        <v>263</v>
      </c>
      <c r="C51" s="21" t="s">
        <v>264</v>
      </c>
      <c r="D51" s="21"/>
      <c r="E51" s="22"/>
      <c r="F51" s="23"/>
      <c r="G51" s="24" t="s">
        <v>678</v>
      </c>
      <c r="H51" s="24" t="s">
        <v>883</v>
      </c>
      <c r="I51" s="23" t="s">
        <v>884</v>
      </c>
    </row>
    <row r="52" customFormat="1" customHeight="1" spans="1:9">
      <c r="A52" s="19" t="s">
        <v>828</v>
      </c>
      <c r="B52" s="20" t="s">
        <v>263</v>
      </c>
      <c r="C52" s="21" t="s">
        <v>264</v>
      </c>
      <c r="D52" s="21"/>
      <c r="E52" s="22"/>
      <c r="F52" s="23"/>
      <c r="G52" s="24" t="s">
        <v>717</v>
      </c>
      <c r="H52" s="24" t="s">
        <v>885</v>
      </c>
      <c r="I52" s="23" t="s">
        <v>770</v>
      </c>
    </row>
    <row r="53" customFormat="1" customHeight="1" spans="1:9">
      <c r="A53" s="19" t="s">
        <v>828</v>
      </c>
      <c r="B53" s="20" t="s">
        <v>263</v>
      </c>
      <c r="C53" s="21" t="s">
        <v>264</v>
      </c>
      <c r="D53" s="21"/>
      <c r="E53" s="22"/>
      <c r="F53" s="23"/>
      <c r="G53" s="24" t="s">
        <v>717</v>
      </c>
      <c r="H53" s="24" t="s">
        <v>886</v>
      </c>
      <c r="I53" s="23" t="s">
        <v>700</v>
      </c>
    </row>
    <row r="54" customFormat="1" customHeight="1" spans="1:9">
      <c r="A54" s="19" t="s">
        <v>828</v>
      </c>
      <c r="B54" s="20" t="s">
        <v>263</v>
      </c>
      <c r="C54" s="21" t="s">
        <v>264</v>
      </c>
      <c r="D54" s="21"/>
      <c r="E54" s="22"/>
      <c r="F54" s="23" t="s">
        <v>805</v>
      </c>
      <c r="G54" s="24" t="s">
        <v>805</v>
      </c>
      <c r="H54" s="24" t="s">
        <v>887</v>
      </c>
      <c r="I54" s="23" t="s">
        <v>888</v>
      </c>
    </row>
    <row r="55" customFormat="1" customHeight="1" spans="1:9">
      <c r="A55" s="19" t="s">
        <v>828</v>
      </c>
      <c r="B55" s="20" t="s">
        <v>263</v>
      </c>
      <c r="C55" s="21" t="s">
        <v>264</v>
      </c>
      <c r="D55" s="21"/>
      <c r="E55" s="22"/>
      <c r="F55" s="23"/>
      <c r="G55" s="24" t="s">
        <v>805</v>
      </c>
      <c r="H55" s="24" t="s">
        <v>889</v>
      </c>
      <c r="I55" s="23" t="s">
        <v>700</v>
      </c>
    </row>
    <row r="56" customFormat="1" ht="33" customHeight="1" spans="1:9">
      <c r="A56" s="19" t="s">
        <v>828</v>
      </c>
      <c r="B56" s="20" t="s">
        <v>263</v>
      </c>
      <c r="C56" s="21" t="s">
        <v>264</v>
      </c>
      <c r="D56" s="21"/>
      <c r="E56" s="22" t="s">
        <v>890</v>
      </c>
      <c r="F56" s="23" t="s">
        <v>841</v>
      </c>
      <c r="G56" s="24" t="s">
        <v>841</v>
      </c>
      <c r="H56" s="24" t="s">
        <v>891</v>
      </c>
      <c r="I56" s="23" t="s">
        <v>851</v>
      </c>
    </row>
    <row r="57" customFormat="1" customHeight="1" spans="1:9">
      <c r="A57" s="19" t="s">
        <v>828</v>
      </c>
      <c r="B57" s="20" t="s">
        <v>263</v>
      </c>
      <c r="C57" s="21" t="s">
        <v>264</v>
      </c>
      <c r="D57" s="21"/>
      <c r="E57" s="22"/>
      <c r="F57" s="23" t="s">
        <v>677</v>
      </c>
      <c r="G57" s="24" t="s">
        <v>678</v>
      </c>
      <c r="H57" s="24" t="s">
        <v>685</v>
      </c>
      <c r="I57" s="23" t="s">
        <v>686</v>
      </c>
    </row>
    <row r="58" customFormat="1" customHeight="1" spans="1:9">
      <c r="A58" s="19" t="s">
        <v>828</v>
      </c>
      <c r="B58" s="20" t="s">
        <v>263</v>
      </c>
      <c r="C58" s="21" t="s">
        <v>264</v>
      </c>
      <c r="D58" s="21"/>
      <c r="E58" s="22"/>
      <c r="F58" s="23"/>
      <c r="G58" s="24" t="s">
        <v>678</v>
      </c>
      <c r="H58" s="24" t="s">
        <v>687</v>
      </c>
      <c r="I58" s="23" t="s">
        <v>688</v>
      </c>
    </row>
    <row r="59" customFormat="1" customHeight="1" spans="1:9">
      <c r="A59" s="19" t="s">
        <v>828</v>
      </c>
      <c r="B59" s="20" t="s">
        <v>263</v>
      </c>
      <c r="C59" s="21" t="s">
        <v>264</v>
      </c>
      <c r="D59" s="21"/>
      <c r="E59" s="22"/>
      <c r="F59" s="23"/>
      <c r="G59" s="24" t="s">
        <v>717</v>
      </c>
      <c r="H59" s="24" t="s">
        <v>725</v>
      </c>
      <c r="I59" s="23" t="s">
        <v>719</v>
      </c>
    </row>
    <row r="60" customFormat="1" customHeight="1" spans="1:9">
      <c r="A60" s="19" t="s">
        <v>828</v>
      </c>
      <c r="B60" s="20" t="s">
        <v>263</v>
      </c>
      <c r="C60" s="21" t="s">
        <v>264</v>
      </c>
      <c r="D60" s="21"/>
      <c r="E60" s="22"/>
      <c r="F60" s="23"/>
      <c r="G60" s="24" t="s">
        <v>717</v>
      </c>
      <c r="H60" s="24" t="s">
        <v>724</v>
      </c>
      <c r="I60" s="23" t="s">
        <v>719</v>
      </c>
    </row>
    <row r="61" customFormat="1" customHeight="1" spans="1:9">
      <c r="A61" s="19" t="s">
        <v>828</v>
      </c>
      <c r="B61" s="20" t="s">
        <v>263</v>
      </c>
      <c r="C61" s="21" t="s">
        <v>264</v>
      </c>
      <c r="D61" s="21"/>
      <c r="E61" s="22"/>
      <c r="F61" s="23" t="s">
        <v>764</v>
      </c>
      <c r="G61" s="24" t="s">
        <v>837</v>
      </c>
      <c r="H61" s="24" t="s">
        <v>773</v>
      </c>
      <c r="I61" s="23" t="s">
        <v>774</v>
      </c>
    </row>
    <row r="62" customFormat="1" customHeight="1" spans="1:9">
      <c r="A62" s="19" t="s">
        <v>828</v>
      </c>
      <c r="B62" s="20" t="s">
        <v>263</v>
      </c>
      <c r="C62" s="21" t="s">
        <v>264</v>
      </c>
      <c r="D62" s="21"/>
      <c r="E62" s="22"/>
      <c r="F62" s="23"/>
      <c r="G62" s="24" t="s">
        <v>837</v>
      </c>
      <c r="H62" s="24" t="s">
        <v>775</v>
      </c>
      <c r="I62" s="23" t="s">
        <v>719</v>
      </c>
    </row>
    <row r="63" customFormat="1" customHeight="1" spans="1:9">
      <c r="A63" s="19" t="s">
        <v>828</v>
      </c>
      <c r="B63" s="20" t="s">
        <v>263</v>
      </c>
      <c r="C63" s="21" t="s">
        <v>264</v>
      </c>
      <c r="D63" s="21"/>
      <c r="E63" s="22"/>
      <c r="F63" s="23" t="s">
        <v>805</v>
      </c>
      <c r="G63" s="24" t="s">
        <v>805</v>
      </c>
      <c r="H63" s="24" t="s">
        <v>807</v>
      </c>
      <c r="I63" s="23" t="s">
        <v>808</v>
      </c>
    </row>
    <row r="64" customFormat="1" customHeight="1" spans="1:9">
      <c r="A64" s="19" t="s">
        <v>828</v>
      </c>
      <c r="B64" s="20" t="s">
        <v>263</v>
      </c>
      <c r="C64" s="21" t="s">
        <v>264</v>
      </c>
      <c r="D64" s="21"/>
      <c r="E64" s="22"/>
      <c r="F64" s="23"/>
      <c r="G64" s="24" t="s">
        <v>805</v>
      </c>
      <c r="H64" s="24" t="s">
        <v>809</v>
      </c>
      <c r="I64" s="23" t="s">
        <v>810</v>
      </c>
    </row>
    <row r="65" customFormat="1" ht="30" customHeight="1" spans="1:9">
      <c r="A65" s="19" t="s">
        <v>828</v>
      </c>
      <c r="B65" s="20" t="s">
        <v>263</v>
      </c>
      <c r="C65" s="21" t="s">
        <v>264</v>
      </c>
      <c r="D65" s="21"/>
      <c r="E65" s="22" t="s">
        <v>892</v>
      </c>
      <c r="F65" s="23" t="s">
        <v>841</v>
      </c>
      <c r="G65" s="24" t="s">
        <v>841</v>
      </c>
      <c r="H65" s="24" t="s">
        <v>893</v>
      </c>
      <c r="I65" s="23" t="s">
        <v>894</v>
      </c>
    </row>
    <row r="66" customFormat="1" customHeight="1" spans="1:9">
      <c r="A66" s="19" t="s">
        <v>828</v>
      </c>
      <c r="B66" s="20" t="s">
        <v>263</v>
      </c>
      <c r="C66" s="21" t="s">
        <v>264</v>
      </c>
      <c r="D66" s="21"/>
      <c r="E66" s="22"/>
      <c r="F66" s="23" t="s">
        <v>677</v>
      </c>
      <c r="G66" s="24" t="s">
        <v>678</v>
      </c>
      <c r="H66" s="24" t="s">
        <v>895</v>
      </c>
      <c r="I66" s="23" t="s">
        <v>896</v>
      </c>
    </row>
    <row r="67" customFormat="1" customHeight="1" spans="1:9">
      <c r="A67" s="19" t="s">
        <v>828</v>
      </c>
      <c r="B67" s="20" t="s">
        <v>263</v>
      </c>
      <c r="C67" s="21" t="s">
        <v>264</v>
      </c>
      <c r="D67" s="21"/>
      <c r="E67" s="22"/>
      <c r="F67" s="23"/>
      <c r="G67" s="24" t="s">
        <v>678</v>
      </c>
      <c r="H67" s="24" t="s">
        <v>897</v>
      </c>
      <c r="I67" s="23" t="s">
        <v>898</v>
      </c>
    </row>
    <row r="68" customFormat="1" customHeight="1" spans="1:9">
      <c r="A68" s="19" t="s">
        <v>828</v>
      </c>
      <c r="B68" s="20" t="s">
        <v>263</v>
      </c>
      <c r="C68" s="21" t="s">
        <v>264</v>
      </c>
      <c r="D68" s="21"/>
      <c r="E68" s="22"/>
      <c r="F68" s="23"/>
      <c r="G68" s="24" t="s">
        <v>678</v>
      </c>
      <c r="H68" s="24" t="s">
        <v>899</v>
      </c>
      <c r="I68" s="23" t="s">
        <v>844</v>
      </c>
    </row>
    <row r="69" customFormat="1" customHeight="1" spans="1:9">
      <c r="A69" s="19" t="s">
        <v>828</v>
      </c>
      <c r="B69" s="20" t="s">
        <v>263</v>
      </c>
      <c r="C69" s="21" t="s">
        <v>264</v>
      </c>
      <c r="D69" s="21"/>
      <c r="E69" s="22"/>
      <c r="F69" s="23"/>
      <c r="G69" s="24" t="s">
        <v>717</v>
      </c>
      <c r="H69" s="24" t="s">
        <v>900</v>
      </c>
      <c r="I69" s="23" t="s">
        <v>901</v>
      </c>
    </row>
    <row r="70" customFormat="1" customHeight="1" spans="1:9">
      <c r="A70" s="19" t="s">
        <v>828</v>
      </c>
      <c r="B70" s="20" t="s">
        <v>263</v>
      </c>
      <c r="C70" s="21" t="s">
        <v>264</v>
      </c>
      <c r="D70" s="21"/>
      <c r="E70" s="22"/>
      <c r="F70" s="23"/>
      <c r="G70" s="24" t="s">
        <v>717</v>
      </c>
      <c r="H70" s="24" t="s">
        <v>902</v>
      </c>
      <c r="I70" s="23" t="s">
        <v>719</v>
      </c>
    </row>
    <row r="71" customFormat="1" customHeight="1" spans="1:9">
      <c r="A71" s="19" t="s">
        <v>828</v>
      </c>
      <c r="B71" s="20" t="s">
        <v>263</v>
      </c>
      <c r="C71" s="21" t="s">
        <v>264</v>
      </c>
      <c r="D71" s="21"/>
      <c r="E71" s="22"/>
      <c r="F71" s="23"/>
      <c r="G71" s="24" t="s">
        <v>717</v>
      </c>
      <c r="H71" s="24" t="s">
        <v>903</v>
      </c>
      <c r="I71" s="23" t="s">
        <v>719</v>
      </c>
    </row>
    <row r="72" customFormat="1" customHeight="1" spans="1:9">
      <c r="A72" s="19" t="s">
        <v>828</v>
      </c>
      <c r="B72" s="20" t="s">
        <v>263</v>
      </c>
      <c r="C72" s="21" t="s">
        <v>264</v>
      </c>
      <c r="D72" s="21"/>
      <c r="E72" s="22"/>
      <c r="F72" s="23"/>
      <c r="G72" s="24" t="s">
        <v>748</v>
      </c>
      <c r="H72" s="24" t="s">
        <v>904</v>
      </c>
      <c r="I72" s="23" t="s">
        <v>905</v>
      </c>
    </row>
    <row r="73" customFormat="1" customHeight="1" spans="1:9">
      <c r="A73" s="19" t="s">
        <v>828</v>
      </c>
      <c r="B73" s="20" t="s">
        <v>263</v>
      </c>
      <c r="C73" s="21" t="s">
        <v>264</v>
      </c>
      <c r="D73" s="21"/>
      <c r="E73" s="22"/>
      <c r="F73" s="23" t="s">
        <v>764</v>
      </c>
      <c r="G73" s="24" t="s">
        <v>870</v>
      </c>
      <c r="H73" s="24" t="s">
        <v>906</v>
      </c>
      <c r="I73" s="23" t="s">
        <v>801</v>
      </c>
    </row>
    <row r="74" customFormat="1" customHeight="1" spans="1:9">
      <c r="A74" s="19" t="s">
        <v>828</v>
      </c>
      <c r="B74" s="20" t="s">
        <v>263</v>
      </c>
      <c r="C74" s="21" t="s">
        <v>264</v>
      </c>
      <c r="D74" s="21"/>
      <c r="E74" s="22"/>
      <c r="F74" s="23"/>
      <c r="G74" s="24" t="s">
        <v>846</v>
      </c>
      <c r="H74" s="24" t="s">
        <v>907</v>
      </c>
      <c r="I74" s="23" t="s">
        <v>908</v>
      </c>
    </row>
    <row r="75" customFormat="1" customHeight="1" spans="1:9">
      <c r="A75" s="19" t="s">
        <v>828</v>
      </c>
      <c r="B75" s="20" t="s">
        <v>263</v>
      </c>
      <c r="C75" s="21" t="s">
        <v>264</v>
      </c>
      <c r="D75" s="21"/>
      <c r="E75" s="22"/>
      <c r="F75" s="23"/>
      <c r="G75" s="24" t="s">
        <v>846</v>
      </c>
      <c r="H75" s="24" t="s">
        <v>909</v>
      </c>
      <c r="I75" s="23" t="s">
        <v>801</v>
      </c>
    </row>
    <row r="76" customFormat="1" customHeight="1" spans="1:9">
      <c r="A76" s="19" t="s">
        <v>828</v>
      </c>
      <c r="B76" s="20" t="s">
        <v>263</v>
      </c>
      <c r="C76" s="21" t="s">
        <v>264</v>
      </c>
      <c r="D76" s="21"/>
      <c r="E76" s="22"/>
      <c r="F76" s="23"/>
      <c r="G76" s="24" t="s">
        <v>846</v>
      </c>
      <c r="H76" s="24" t="s">
        <v>910</v>
      </c>
      <c r="I76" s="23" t="s">
        <v>799</v>
      </c>
    </row>
    <row r="77" customFormat="1" customHeight="1" spans="1:9">
      <c r="A77" s="19" t="s">
        <v>828</v>
      </c>
      <c r="B77" s="20" t="s">
        <v>263</v>
      </c>
      <c r="C77" s="21" t="s">
        <v>264</v>
      </c>
      <c r="D77" s="21"/>
      <c r="E77" s="22"/>
      <c r="F77" s="23"/>
      <c r="G77" s="24" t="s">
        <v>846</v>
      </c>
      <c r="H77" s="24" t="s">
        <v>911</v>
      </c>
      <c r="I77" s="23" t="s">
        <v>810</v>
      </c>
    </row>
    <row r="78" customFormat="1" customHeight="1" spans="1:9">
      <c r="A78" s="19" t="s">
        <v>828</v>
      </c>
      <c r="B78" s="20" t="s">
        <v>263</v>
      </c>
      <c r="C78" s="21" t="s">
        <v>264</v>
      </c>
      <c r="D78" s="21"/>
      <c r="E78" s="22" t="s">
        <v>912</v>
      </c>
      <c r="F78" s="23" t="s">
        <v>841</v>
      </c>
      <c r="G78" s="24" t="s">
        <v>841</v>
      </c>
      <c r="H78" s="24" t="s">
        <v>913</v>
      </c>
      <c r="I78" s="23"/>
    </row>
    <row r="79" customFormat="1" customHeight="1" spans="1:9">
      <c r="A79" s="19" t="s">
        <v>828</v>
      </c>
      <c r="B79" s="20" t="s">
        <v>263</v>
      </c>
      <c r="C79" s="21" t="s">
        <v>264</v>
      </c>
      <c r="D79" s="21"/>
      <c r="E79" s="22"/>
      <c r="F79" s="23" t="s">
        <v>677</v>
      </c>
      <c r="G79" s="24" t="s">
        <v>678</v>
      </c>
      <c r="H79" s="24" t="s">
        <v>914</v>
      </c>
      <c r="I79" s="23" t="s">
        <v>915</v>
      </c>
    </row>
    <row r="80" customFormat="1" customHeight="1" spans="1:9">
      <c r="A80" s="19" t="s">
        <v>828</v>
      </c>
      <c r="B80" s="20" t="s">
        <v>263</v>
      </c>
      <c r="C80" s="21" t="s">
        <v>264</v>
      </c>
      <c r="D80" s="21"/>
      <c r="E80" s="22"/>
      <c r="F80" s="23"/>
      <c r="G80" s="24" t="s">
        <v>678</v>
      </c>
      <c r="H80" s="24" t="s">
        <v>916</v>
      </c>
      <c r="I80" s="23" t="s">
        <v>719</v>
      </c>
    </row>
    <row r="81" customFormat="1" customHeight="1" spans="1:9">
      <c r="A81" s="19" t="s">
        <v>828</v>
      </c>
      <c r="B81" s="20" t="s">
        <v>263</v>
      </c>
      <c r="C81" s="21" t="s">
        <v>264</v>
      </c>
      <c r="D81" s="21"/>
      <c r="E81" s="22"/>
      <c r="F81" s="23"/>
      <c r="G81" s="24" t="s">
        <v>717</v>
      </c>
      <c r="H81" s="24" t="s">
        <v>917</v>
      </c>
      <c r="I81" s="23" t="s">
        <v>719</v>
      </c>
    </row>
    <row r="82" customFormat="1" customHeight="1" spans="1:9">
      <c r="A82" s="19" t="s">
        <v>828</v>
      </c>
      <c r="B82" s="20" t="s">
        <v>263</v>
      </c>
      <c r="C82" s="21" t="s">
        <v>264</v>
      </c>
      <c r="D82" s="21"/>
      <c r="E82" s="22"/>
      <c r="F82" s="23"/>
      <c r="G82" s="24" t="s">
        <v>748</v>
      </c>
      <c r="H82" s="24" t="s">
        <v>918</v>
      </c>
      <c r="I82" s="23" t="s">
        <v>919</v>
      </c>
    </row>
    <row r="83" customFormat="1" customHeight="1" spans="1:9">
      <c r="A83" s="19" t="s">
        <v>828</v>
      </c>
      <c r="B83" s="20" t="s">
        <v>263</v>
      </c>
      <c r="C83" s="21" t="s">
        <v>264</v>
      </c>
      <c r="D83" s="21"/>
      <c r="E83" s="22"/>
      <c r="F83" s="23" t="s">
        <v>764</v>
      </c>
      <c r="G83" s="24" t="s">
        <v>837</v>
      </c>
      <c r="H83" s="24" t="s">
        <v>920</v>
      </c>
      <c r="I83" s="23" t="s">
        <v>921</v>
      </c>
    </row>
    <row r="84" customFormat="1" customHeight="1" spans="1:9">
      <c r="A84" s="19" t="s">
        <v>828</v>
      </c>
      <c r="B84" s="20" t="s">
        <v>263</v>
      </c>
      <c r="C84" s="21" t="s">
        <v>264</v>
      </c>
      <c r="D84" s="21"/>
      <c r="E84" s="22"/>
      <c r="F84" s="23" t="s">
        <v>805</v>
      </c>
      <c r="G84" s="24" t="s">
        <v>805</v>
      </c>
      <c r="H84" s="24" t="s">
        <v>911</v>
      </c>
      <c r="I84" s="23" t="s">
        <v>810</v>
      </c>
    </row>
    <row r="85" customFormat="1" ht="32" customHeight="1" spans="1:9">
      <c r="A85" s="19" t="s">
        <v>828</v>
      </c>
      <c r="B85" s="20" t="s">
        <v>263</v>
      </c>
      <c r="C85" s="21" t="s">
        <v>264</v>
      </c>
      <c r="D85" s="21"/>
      <c r="E85" s="22" t="s">
        <v>922</v>
      </c>
      <c r="F85" s="23" t="s">
        <v>841</v>
      </c>
      <c r="G85" s="24" t="s">
        <v>841</v>
      </c>
      <c r="H85" s="24" t="s">
        <v>923</v>
      </c>
      <c r="I85" s="23" t="s">
        <v>924</v>
      </c>
    </row>
    <row r="86" customFormat="1" customHeight="1" spans="1:9">
      <c r="A86" s="19" t="s">
        <v>828</v>
      </c>
      <c r="B86" s="20" t="s">
        <v>263</v>
      </c>
      <c r="C86" s="21" t="s">
        <v>264</v>
      </c>
      <c r="D86" s="21"/>
      <c r="E86" s="22"/>
      <c r="F86" s="23" t="s">
        <v>677</v>
      </c>
      <c r="G86" s="24" t="s">
        <v>678</v>
      </c>
      <c r="H86" s="24" t="s">
        <v>925</v>
      </c>
      <c r="I86" s="23" t="s">
        <v>926</v>
      </c>
    </row>
    <row r="87" customFormat="1" customHeight="1" spans="1:9">
      <c r="A87" s="19" t="s">
        <v>828</v>
      </c>
      <c r="B87" s="20" t="s">
        <v>263</v>
      </c>
      <c r="C87" s="21" t="s">
        <v>264</v>
      </c>
      <c r="D87" s="21"/>
      <c r="E87" s="22"/>
      <c r="F87" s="23"/>
      <c r="G87" s="24" t="s">
        <v>678</v>
      </c>
      <c r="H87" s="24" t="s">
        <v>927</v>
      </c>
      <c r="I87" s="23" t="s">
        <v>928</v>
      </c>
    </row>
    <row r="88" customFormat="1" customHeight="1" spans="1:9">
      <c r="A88" s="19" t="s">
        <v>828</v>
      </c>
      <c r="B88" s="20" t="s">
        <v>263</v>
      </c>
      <c r="C88" s="21" t="s">
        <v>264</v>
      </c>
      <c r="D88" s="21"/>
      <c r="E88" s="22"/>
      <c r="F88" s="23"/>
      <c r="G88" s="24" t="s">
        <v>717</v>
      </c>
      <c r="H88" s="24" t="s">
        <v>929</v>
      </c>
      <c r="I88" s="23" t="s">
        <v>884</v>
      </c>
    </row>
    <row r="89" customFormat="1" customHeight="1" spans="1:9">
      <c r="A89" s="19" t="s">
        <v>828</v>
      </c>
      <c r="B89" s="20" t="s">
        <v>263</v>
      </c>
      <c r="C89" s="21" t="s">
        <v>264</v>
      </c>
      <c r="D89" s="21"/>
      <c r="E89" s="22"/>
      <c r="F89" s="23"/>
      <c r="G89" s="24" t="s">
        <v>748</v>
      </c>
      <c r="H89" s="24" t="s">
        <v>930</v>
      </c>
      <c r="I89" s="23" t="s">
        <v>719</v>
      </c>
    </row>
    <row r="90" customFormat="1" customHeight="1" spans="1:9">
      <c r="A90" s="19" t="s">
        <v>828</v>
      </c>
      <c r="B90" s="20" t="s">
        <v>263</v>
      </c>
      <c r="C90" s="21" t="s">
        <v>264</v>
      </c>
      <c r="D90" s="21"/>
      <c r="E90" s="22"/>
      <c r="F90" s="23" t="s">
        <v>805</v>
      </c>
      <c r="G90" s="24" t="s">
        <v>805</v>
      </c>
      <c r="H90" s="24" t="s">
        <v>931</v>
      </c>
      <c r="I90" s="23" t="s">
        <v>884</v>
      </c>
    </row>
    <row r="91" customFormat="1" customHeight="1" spans="1:9">
      <c r="A91" s="19" t="s">
        <v>828</v>
      </c>
      <c r="B91" s="20" t="s">
        <v>263</v>
      </c>
      <c r="C91" s="21" t="s">
        <v>264</v>
      </c>
      <c r="D91" s="21" t="s">
        <v>932</v>
      </c>
      <c r="E91" s="22" t="s">
        <v>933</v>
      </c>
      <c r="F91" s="23" t="s">
        <v>841</v>
      </c>
      <c r="G91" s="24" t="s">
        <v>841</v>
      </c>
      <c r="H91" s="24" t="s">
        <v>934</v>
      </c>
      <c r="I91" s="23" t="s">
        <v>935</v>
      </c>
    </row>
    <row r="92" customFormat="1" customHeight="1" spans="1:9">
      <c r="A92" s="19" t="s">
        <v>828</v>
      </c>
      <c r="B92" s="20" t="s">
        <v>263</v>
      </c>
      <c r="C92" s="21" t="s">
        <v>264</v>
      </c>
      <c r="D92" s="21"/>
      <c r="E92" s="22"/>
      <c r="F92" s="23" t="s">
        <v>677</v>
      </c>
      <c r="G92" s="24" t="s">
        <v>678</v>
      </c>
      <c r="H92" s="24" t="s">
        <v>681</v>
      </c>
      <c r="I92" s="23" t="s">
        <v>682</v>
      </c>
    </row>
    <row r="93" customFormat="1" customHeight="1" spans="1:9">
      <c r="A93" s="19" t="s">
        <v>828</v>
      </c>
      <c r="B93" s="20" t="s">
        <v>263</v>
      </c>
      <c r="C93" s="21" t="s">
        <v>264</v>
      </c>
      <c r="D93" s="21"/>
      <c r="E93" s="22"/>
      <c r="F93" s="23"/>
      <c r="G93" s="24" t="s">
        <v>678</v>
      </c>
      <c r="H93" s="24" t="s">
        <v>936</v>
      </c>
      <c r="I93" s="23" t="s">
        <v>682</v>
      </c>
    </row>
    <row r="94" customFormat="1" customHeight="1" spans="1:9">
      <c r="A94" s="19" t="s">
        <v>828</v>
      </c>
      <c r="B94" s="20" t="s">
        <v>263</v>
      </c>
      <c r="C94" s="21" t="s">
        <v>264</v>
      </c>
      <c r="D94" s="21"/>
      <c r="E94" s="22"/>
      <c r="F94" s="23"/>
      <c r="G94" s="24" t="s">
        <v>678</v>
      </c>
      <c r="H94" s="24" t="s">
        <v>937</v>
      </c>
      <c r="I94" s="23" t="s">
        <v>938</v>
      </c>
    </row>
    <row r="95" customFormat="1" customHeight="1" spans="1:9">
      <c r="A95" s="19" t="s">
        <v>828</v>
      </c>
      <c r="B95" s="20" t="s">
        <v>263</v>
      </c>
      <c r="C95" s="21" t="s">
        <v>264</v>
      </c>
      <c r="D95" s="21"/>
      <c r="E95" s="22"/>
      <c r="F95" s="23"/>
      <c r="G95" s="24" t="s">
        <v>678</v>
      </c>
      <c r="H95" s="24" t="s">
        <v>939</v>
      </c>
      <c r="I95" s="23" t="s">
        <v>940</v>
      </c>
    </row>
    <row r="96" customFormat="1" customHeight="1" spans="1:9">
      <c r="A96" s="19" t="s">
        <v>828</v>
      </c>
      <c r="B96" s="20" t="s">
        <v>263</v>
      </c>
      <c r="C96" s="21" t="s">
        <v>264</v>
      </c>
      <c r="D96" s="21"/>
      <c r="E96" s="22"/>
      <c r="F96" s="23"/>
      <c r="G96" s="24" t="s">
        <v>678</v>
      </c>
      <c r="H96" s="24" t="s">
        <v>683</v>
      </c>
      <c r="I96" s="23" t="s">
        <v>684</v>
      </c>
    </row>
    <row r="97" customFormat="1" customHeight="1" spans="1:9">
      <c r="A97" s="19" t="s">
        <v>828</v>
      </c>
      <c r="B97" s="20" t="s">
        <v>263</v>
      </c>
      <c r="C97" s="21" t="s">
        <v>264</v>
      </c>
      <c r="D97" s="21"/>
      <c r="E97" s="22"/>
      <c r="F97" s="23"/>
      <c r="G97" s="24" t="s">
        <v>678</v>
      </c>
      <c r="H97" s="24" t="s">
        <v>941</v>
      </c>
      <c r="I97" s="23" t="s">
        <v>721</v>
      </c>
    </row>
    <row r="98" customFormat="1" customHeight="1" spans="1:9">
      <c r="A98" s="19" t="s">
        <v>828</v>
      </c>
      <c r="B98" s="20" t="s">
        <v>263</v>
      </c>
      <c r="C98" s="21" t="s">
        <v>264</v>
      </c>
      <c r="D98" s="21"/>
      <c r="E98" s="22"/>
      <c r="F98" s="23"/>
      <c r="G98" s="24" t="s">
        <v>678</v>
      </c>
      <c r="H98" s="24" t="s">
        <v>942</v>
      </c>
      <c r="I98" s="23" t="s">
        <v>943</v>
      </c>
    </row>
    <row r="99" customFormat="1" customHeight="1" spans="1:9">
      <c r="A99" s="19" t="s">
        <v>828</v>
      </c>
      <c r="B99" s="20" t="s">
        <v>263</v>
      </c>
      <c r="C99" s="21" t="s">
        <v>264</v>
      </c>
      <c r="D99" s="21"/>
      <c r="E99" s="22"/>
      <c r="F99" s="23"/>
      <c r="G99" s="24" t="s">
        <v>678</v>
      </c>
      <c r="H99" s="24" t="s">
        <v>944</v>
      </c>
      <c r="I99" s="23" t="s">
        <v>943</v>
      </c>
    </row>
    <row r="100" customFormat="1" customHeight="1" spans="1:9">
      <c r="A100" s="19" t="s">
        <v>828</v>
      </c>
      <c r="B100" s="20" t="s">
        <v>263</v>
      </c>
      <c r="C100" s="21" t="s">
        <v>264</v>
      </c>
      <c r="D100" s="21"/>
      <c r="E100" s="22"/>
      <c r="F100" s="23"/>
      <c r="G100" s="24" t="s">
        <v>678</v>
      </c>
      <c r="H100" s="24" t="s">
        <v>945</v>
      </c>
      <c r="I100" s="23" t="s">
        <v>943</v>
      </c>
    </row>
    <row r="101" customFormat="1" customHeight="1" spans="1:9">
      <c r="A101" s="19" t="s">
        <v>828</v>
      </c>
      <c r="B101" s="20" t="s">
        <v>263</v>
      </c>
      <c r="C101" s="21" t="s">
        <v>264</v>
      </c>
      <c r="D101" s="21"/>
      <c r="E101" s="22"/>
      <c r="F101" s="23"/>
      <c r="G101" s="24" t="s">
        <v>717</v>
      </c>
      <c r="H101" s="24" t="s">
        <v>946</v>
      </c>
      <c r="I101" s="23" t="s">
        <v>947</v>
      </c>
    </row>
    <row r="102" customFormat="1" customHeight="1" spans="1:9">
      <c r="A102" s="19" t="s">
        <v>828</v>
      </c>
      <c r="B102" s="20" t="s">
        <v>263</v>
      </c>
      <c r="C102" s="21" t="s">
        <v>264</v>
      </c>
      <c r="D102" s="21"/>
      <c r="E102" s="22"/>
      <c r="F102" s="23"/>
      <c r="G102" s="24" t="s">
        <v>717</v>
      </c>
      <c r="H102" s="24" t="s">
        <v>720</v>
      </c>
      <c r="I102" s="23" t="s">
        <v>721</v>
      </c>
    </row>
    <row r="103" customFormat="1" customHeight="1" spans="1:9">
      <c r="A103" s="19" t="s">
        <v>828</v>
      </c>
      <c r="B103" s="20" t="s">
        <v>263</v>
      </c>
      <c r="C103" s="21" t="s">
        <v>264</v>
      </c>
      <c r="D103" s="21"/>
      <c r="E103" s="22"/>
      <c r="F103" s="23"/>
      <c r="G103" s="24" t="s">
        <v>717</v>
      </c>
      <c r="H103" s="24" t="s">
        <v>941</v>
      </c>
      <c r="I103" s="23" t="s">
        <v>948</v>
      </c>
    </row>
    <row r="104" customFormat="1" customHeight="1" spans="1:9">
      <c r="A104" s="19" t="s">
        <v>828</v>
      </c>
      <c r="B104" s="20" t="s">
        <v>263</v>
      </c>
      <c r="C104" s="21" t="s">
        <v>264</v>
      </c>
      <c r="D104" s="21"/>
      <c r="E104" s="22"/>
      <c r="F104" s="23"/>
      <c r="G104" s="24" t="s">
        <v>717</v>
      </c>
      <c r="H104" s="24" t="s">
        <v>949</v>
      </c>
      <c r="I104" s="23" t="s">
        <v>682</v>
      </c>
    </row>
    <row r="105" customFormat="1" customHeight="1" spans="1:9">
      <c r="A105" s="19" t="s">
        <v>828</v>
      </c>
      <c r="B105" s="20" t="s">
        <v>263</v>
      </c>
      <c r="C105" s="21" t="s">
        <v>264</v>
      </c>
      <c r="D105" s="21"/>
      <c r="E105" s="22"/>
      <c r="F105" s="23"/>
      <c r="G105" s="24" t="s">
        <v>717</v>
      </c>
      <c r="H105" s="24" t="s">
        <v>950</v>
      </c>
      <c r="I105" s="23" t="s">
        <v>943</v>
      </c>
    </row>
    <row r="106" customFormat="1" customHeight="1" spans="1:9">
      <c r="A106" s="19" t="s">
        <v>828</v>
      </c>
      <c r="B106" s="20" t="s">
        <v>263</v>
      </c>
      <c r="C106" s="21" t="s">
        <v>264</v>
      </c>
      <c r="D106" s="21"/>
      <c r="E106" s="22"/>
      <c r="F106" s="23"/>
      <c r="G106" s="24" t="s">
        <v>717</v>
      </c>
      <c r="H106" s="24" t="s">
        <v>722</v>
      </c>
      <c r="I106" s="23" t="s">
        <v>723</v>
      </c>
    </row>
    <row r="107" customFormat="1" customHeight="1" spans="1:9">
      <c r="A107" s="19" t="s">
        <v>828</v>
      </c>
      <c r="B107" s="20" t="s">
        <v>263</v>
      </c>
      <c r="C107" s="21" t="s">
        <v>264</v>
      </c>
      <c r="D107" s="21"/>
      <c r="E107" s="22"/>
      <c r="F107" s="23" t="s">
        <v>764</v>
      </c>
      <c r="G107" s="24" t="s">
        <v>837</v>
      </c>
      <c r="H107" s="24" t="s">
        <v>771</v>
      </c>
      <c r="I107" s="23" t="s">
        <v>772</v>
      </c>
    </row>
    <row r="108" customFormat="1" customHeight="1" spans="1:9">
      <c r="A108" s="19" t="s">
        <v>828</v>
      </c>
      <c r="B108" s="20" t="s">
        <v>263</v>
      </c>
      <c r="C108" s="21" t="s">
        <v>264</v>
      </c>
      <c r="D108" s="21"/>
      <c r="E108" s="22"/>
      <c r="F108" s="23"/>
      <c r="G108" s="24" t="s">
        <v>846</v>
      </c>
      <c r="H108" s="24" t="s">
        <v>796</v>
      </c>
      <c r="I108" s="23" t="s">
        <v>797</v>
      </c>
    </row>
    <row r="109" customFormat="1" customHeight="1" spans="1:9">
      <c r="A109" s="19" t="s">
        <v>828</v>
      </c>
      <c r="B109" s="20" t="s">
        <v>263</v>
      </c>
      <c r="C109" s="21" t="s">
        <v>264</v>
      </c>
      <c r="D109" s="21"/>
      <c r="E109" s="22"/>
      <c r="F109" s="23" t="s">
        <v>805</v>
      </c>
      <c r="G109" s="24" t="s">
        <v>805</v>
      </c>
      <c r="H109" s="24" t="s">
        <v>806</v>
      </c>
      <c r="I109" s="23" t="s">
        <v>801</v>
      </c>
    </row>
    <row r="110" customFormat="1" ht="45" customHeight="1" spans="1:9">
      <c r="A110" s="19" t="s">
        <v>828</v>
      </c>
      <c r="B110" s="20" t="s">
        <v>263</v>
      </c>
      <c r="C110" s="21" t="s">
        <v>264</v>
      </c>
      <c r="D110" s="21"/>
      <c r="E110" s="22" t="s">
        <v>951</v>
      </c>
      <c r="F110" s="23" t="s">
        <v>841</v>
      </c>
      <c r="G110" s="24" t="s">
        <v>841</v>
      </c>
      <c r="H110" s="24" t="s">
        <v>952</v>
      </c>
      <c r="I110" s="23" t="s">
        <v>953</v>
      </c>
    </row>
    <row r="111" customFormat="1" customHeight="1" spans="1:9">
      <c r="A111" s="19" t="s">
        <v>828</v>
      </c>
      <c r="B111" s="20" t="s">
        <v>263</v>
      </c>
      <c r="C111" s="21" t="s">
        <v>264</v>
      </c>
      <c r="D111" s="21"/>
      <c r="E111" s="22"/>
      <c r="F111" s="23" t="s">
        <v>677</v>
      </c>
      <c r="G111" s="24" t="s">
        <v>678</v>
      </c>
      <c r="H111" s="24" t="s">
        <v>954</v>
      </c>
      <c r="I111" s="23" t="s">
        <v>955</v>
      </c>
    </row>
    <row r="112" customFormat="1" customHeight="1" spans="1:9">
      <c r="A112" s="19" t="s">
        <v>828</v>
      </c>
      <c r="B112" s="20" t="s">
        <v>263</v>
      </c>
      <c r="C112" s="21" t="s">
        <v>264</v>
      </c>
      <c r="D112" s="21"/>
      <c r="E112" s="22"/>
      <c r="F112" s="23"/>
      <c r="G112" s="24" t="s">
        <v>717</v>
      </c>
      <c r="H112" s="24" t="s">
        <v>956</v>
      </c>
      <c r="I112" s="23" t="s">
        <v>719</v>
      </c>
    </row>
    <row r="113" customFormat="1" customHeight="1" spans="1:9">
      <c r="A113" s="19" t="s">
        <v>828</v>
      </c>
      <c r="B113" s="20" t="s">
        <v>263</v>
      </c>
      <c r="C113" s="21" t="s">
        <v>264</v>
      </c>
      <c r="D113" s="21"/>
      <c r="E113" s="22"/>
      <c r="F113" s="23"/>
      <c r="G113" s="24" t="s">
        <v>748</v>
      </c>
      <c r="H113" s="24" t="s">
        <v>957</v>
      </c>
      <c r="I113" s="23" t="s">
        <v>719</v>
      </c>
    </row>
    <row r="114" customFormat="1" customHeight="1" spans="1:9">
      <c r="A114" s="19" t="s">
        <v>828</v>
      </c>
      <c r="B114" s="20" t="s">
        <v>263</v>
      </c>
      <c r="C114" s="21" t="s">
        <v>264</v>
      </c>
      <c r="D114" s="21"/>
      <c r="E114" s="22"/>
      <c r="F114" s="23" t="s">
        <v>764</v>
      </c>
      <c r="G114" s="24" t="s">
        <v>870</v>
      </c>
      <c r="H114" s="24" t="s">
        <v>958</v>
      </c>
      <c r="I114" s="23" t="s">
        <v>959</v>
      </c>
    </row>
    <row r="115" customFormat="1" ht="33" customHeight="1" spans="1:9">
      <c r="A115" s="19" t="s">
        <v>828</v>
      </c>
      <c r="B115" s="20" t="s">
        <v>263</v>
      </c>
      <c r="C115" s="21" t="s">
        <v>264</v>
      </c>
      <c r="D115" s="21"/>
      <c r="E115" s="22" t="s">
        <v>960</v>
      </c>
      <c r="F115" s="23" t="s">
        <v>841</v>
      </c>
      <c r="G115" s="24" t="s">
        <v>841</v>
      </c>
      <c r="H115" s="24" t="s">
        <v>961</v>
      </c>
      <c r="I115" s="23" t="s">
        <v>962</v>
      </c>
    </row>
    <row r="116" customFormat="1" customHeight="1" spans="1:9">
      <c r="A116" s="19" t="s">
        <v>828</v>
      </c>
      <c r="B116" s="20" t="s">
        <v>263</v>
      </c>
      <c r="C116" s="21" t="s">
        <v>264</v>
      </c>
      <c r="D116" s="21"/>
      <c r="E116" s="22"/>
      <c r="F116" s="23" t="s">
        <v>677</v>
      </c>
      <c r="G116" s="24" t="s">
        <v>678</v>
      </c>
      <c r="H116" s="24" t="s">
        <v>963</v>
      </c>
      <c r="I116" s="23" t="s">
        <v>964</v>
      </c>
    </row>
    <row r="117" customFormat="1" customHeight="1" spans="1:9">
      <c r="A117" s="19" t="s">
        <v>828</v>
      </c>
      <c r="B117" s="20" t="s">
        <v>263</v>
      </c>
      <c r="C117" s="21" t="s">
        <v>264</v>
      </c>
      <c r="D117" s="21"/>
      <c r="E117" s="22"/>
      <c r="F117" s="23"/>
      <c r="G117" s="24" t="s">
        <v>678</v>
      </c>
      <c r="H117" s="24" t="s">
        <v>965</v>
      </c>
      <c r="I117" s="23" t="s">
        <v>966</v>
      </c>
    </row>
    <row r="118" customFormat="1" customHeight="1" spans="1:9">
      <c r="A118" s="19" t="s">
        <v>828</v>
      </c>
      <c r="B118" s="20" t="s">
        <v>263</v>
      </c>
      <c r="C118" s="21" t="s">
        <v>264</v>
      </c>
      <c r="D118" s="21"/>
      <c r="E118" s="22"/>
      <c r="F118" s="23"/>
      <c r="G118" s="24" t="s">
        <v>678</v>
      </c>
      <c r="H118" s="24" t="s">
        <v>967</v>
      </c>
      <c r="I118" s="23" t="s">
        <v>968</v>
      </c>
    </row>
    <row r="119" customFormat="1" customHeight="1" spans="1:9">
      <c r="A119" s="19" t="s">
        <v>828</v>
      </c>
      <c r="B119" s="20" t="s">
        <v>263</v>
      </c>
      <c r="C119" s="21" t="s">
        <v>264</v>
      </c>
      <c r="D119" s="21"/>
      <c r="E119" s="22"/>
      <c r="F119" s="23"/>
      <c r="G119" s="24" t="s">
        <v>717</v>
      </c>
      <c r="H119" s="24" t="s">
        <v>969</v>
      </c>
      <c r="I119" s="23" t="s">
        <v>719</v>
      </c>
    </row>
    <row r="120" customFormat="1" customHeight="1" spans="1:9">
      <c r="A120" s="19" t="s">
        <v>828</v>
      </c>
      <c r="B120" s="20" t="s">
        <v>263</v>
      </c>
      <c r="C120" s="21" t="s">
        <v>264</v>
      </c>
      <c r="D120" s="21"/>
      <c r="E120" s="22"/>
      <c r="F120" s="23"/>
      <c r="G120" s="24" t="s">
        <v>750</v>
      </c>
      <c r="H120" s="24" t="s">
        <v>970</v>
      </c>
      <c r="I120" s="23" t="s">
        <v>756</v>
      </c>
    </row>
    <row r="121" customFormat="1" customHeight="1" spans="1:9">
      <c r="A121" s="19" t="s">
        <v>828</v>
      </c>
      <c r="B121" s="20" t="s">
        <v>263</v>
      </c>
      <c r="C121" s="21" t="s">
        <v>264</v>
      </c>
      <c r="D121" s="21"/>
      <c r="E121" s="22"/>
      <c r="F121" s="23"/>
      <c r="G121" s="24" t="s">
        <v>750</v>
      </c>
      <c r="H121" s="24" t="s">
        <v>971</v>
      </c>
      <c r="I121" s="23" t="s">
        <v>754</v>
      </c>
    </row>
    <row r="122" customFormat="1" customHeight="1" spans="1:9">
      <c r="A122" s="19" t="s">
        <v>828</v>
      </c>
      <c r="B122" s="20" t="s">
        <v>263</v>
      </c>
      <c r="C122" s="21" t="s">
        <v>264</v>
      </c>
      <c r="D122" s="21"/>
      <c r="E122" s="22"/>
      <c r="F122" s="23"/>
      <c r="G122" s="24" t="s">
        <v>750</v>
      </c>
      <c r="H122" s="24" t="s">
        <v>972</v>
      </c>
      <c r="I122" s="23" t="s">
        <v>758</v>
      </c>
    </row>
    <row r="123" customFormat="1" customHeight="1" spans="1:9">
      <c r="A123" s="19" t="s">
        <v>828</v>
      </c>
      <c r="B123" s="20" t="s">
        <v>263</v>
      </c>
      <c r="C123" s="21" t="s">
        <v>264</v>
      </c>
      <c r="D123" s="21"/>
      <c r="E123" s="22"/>
      <c r="F123" s="23" t="s">
        <v>764</v>
      </c>
      <c r="G123" s="24" t="s">
        <v>837</v>
      </c>
      <c r="H123" s="24" t="s">
        <v>973</v>
      </c>
      <c r="I123" s="23" t="s">
        <v>770</v>
      </c>
    </row>
    <row r="124" customFormat="1" ht="32" customHeight="1" spans="1:9">
      <c r="A124" s="19" t="s">
        <v>828</v>
      </c>
      <c r="B124" s="20" t="s">
        <v>263</v>
      </c>
      <c r="C124" s="21" t="s">
        <v>264</v>
      </c>
      <c r="D124" s="21"/>
      <c r="E124" s="22" t="s">
        <v>974</v>
      </c>
      <c r="F124" s="23" t="s">
        <v>841</v>
      </c>
      <c r="G124" s="24" t="s">
        <v>841</v>
      </c>
      <c r="H124" s="24" t="s">
        <v>975</v>
      </c>
      <c r="I124" s="23" t="s">
        <v>976</v>
      </c>
    </row>
    <row r="125" customFormat="1" customHeight="1" spans="1:9">
      <c r="A125" s="19" t="s">
        <v>828</v>
      </c>
      <c r="B125" s="20" t="s">
        <v>263</v>
      </c>
      <c r="C125" s="21" t="s">
        <v>264</v>
      </c>
      <c r="D125" s="21"/>
      <c r="E125" s="22"/>
      <c r="F125" s="23" t="s">
        <v>677</v>
      </c>
      <c r="G125" s="24" t="s">
        <v>678</v>
      </c>
      <c r="H125" s="24" t="s">
        <v>679</v>
      </c>
      <c r="I125" s="23" t="s">
        <v>680</v>
      </c>
    </row>
    <row r="126" customFormat="1" customHeight="1" spans="1:9">
      <c r="A126" s="19" t="s">
        <v>828</v>
      </c>
      <c r="B126" s="20" t="s">
        <v>263</v>
      </c>
      <c r="C126" s="21" t="s">
        <v>264</v>
      </c>
      <c r="D126" s="21"/>
      <c r="E126" s="22"/>
      <c r="F126" s="23"/>
      <c r="G126" s="24" t="s">
        <v>717</v>
      </c>
      <c r="H126" s="24" t="s">
        <v>969</v>
      </c>
      <c r="I126" s="23" t="s">
        <v>719</v>
      </c>
    </row>
    <row r="127" customFormat="1" customHeight="1" spans="1:9">
      <c r="A127" s="19" t="s">
        <v>828</v>
      </c>
      <c r="B127" s="20" t="s">
        <v>263</v>
      </c>
      <c r="C127" s="21" t="s">
        <v>264</v>
      </c>
      <c r="D127" s="21"/>
      <c r="E127" s="22"/>
      <c r="F127" s="23"/>
      <c r="G127" s="24" t="s">
        <v>748</v>
      </c>
      <c r="H127" s="24" t="s">
        <v>879</v>
      </c>
      <c r="I127" s="23" t="s">
        <v>719</v>
      </c>
    </row>
    <row r="128" customFormat="1" customHeight="1" spans="1:9">
      <c r="A128" s="19" t="s">
        <v>828</v>
      </c>
      <c r="B128" s="20" t="s">
        <v>263</v>
      </c>
      <c r="C128" s="21" t="s">
        <v>264</v>
      </c>
      <c r="D128" s="21"/>
      <c r="E128" s="22"/>
      <c r="F128" s="23"/>
      <c r="G128" s="24" t="s">
        <v>748</v>
      </c>
      <c r="H128" s="24"/>
      <c r="I128" s="23"/>
    </row>
    <row r="129" customFormat="1" customHeight="1" spans="1:9">
      <c r="A129" s="19" t="s">
        <v>828</v>
      </c>
      <c r="B129" s="20" t="s">
        <v>263</v>
      </c>
      <c r="C129" s="21" t="s">
        <v>264</v>
      </c>
      <c r="D129" s="21"/>
      <c r="E129" s="22"/>
      <c r="F129" s="23"/>
      <c r="G129" s="24" t="s">
        <v>750</v>
      </c>
      <c r="H129" s="24" t="s">
        <v>751</v>
      </c>
      <c r="I129" s="23" t="s">
        <v>752</v>
      </c>
    </row>
    <row r="130" customFormat="1" customHeight="1" spans="1:9">
      <c r="A130" s="19" t="s">
        <v>828</v>
      </c>
      <c r="B130" s="20" t="s">
        <v>263</v>
      </c>
      <c r="C130" s="21" t="s">
        <v>264</v>
      </c>
      <c r="D130" s="21"/>
      <c r="E130" s="22"/>
      <c r="F130" s="23"/>
      <c r="G130" s="24" t="s">
        <v>750</v>
      </c>
      <c r="H130" s="24"/>
      <c r="I130" s="23"/>
    </row>
    <row r="131" customFormat="1" customHeight="1" spans="1:9">
      <c r="A131" s="19" t="s">
        <v>828</v>
      </c>
      <c r="B131" s="20" t="s">
        <v>263</v>
      </c>
      <c r="C131" s="21" t="s">
        <v>264</v>
      </c>
      <c r="D131" s="21"/>
      <c r="E131" s="22"/>
      <c r="F131" s="23" t="s">
        <v>764</v>
      </c>
      <c r="G131" s="24" t="s">
        <v>837</v>
      </c>
      <c r="H131" s="24" t="s">
        <v>769</v>
      </c>
      <c r="I131" s="23" t="s">
        <v>770</v>
      </c>
    </row>
    <row r="132" customFormat="1" ht="30" customHeight="1" spans="1:9">
      <c r="A132" s="19" t="s">
        <v>828</v>
      </c>
      <c r="B132" s="20" t="s">
        <v>263</v>
      </c>
      <c r="C132" s="21" t="s">
        <v>264</v>
      </c>
      <c r="D132" s="21" t="s">
        <v>977</v>
      </c>
      <c r="E132" s="22" t="s">
        <v>978</v>
      </c>
      <c r="F132" s="23" t="s">
        <v>841</v>
      </c>
      <c r="G132" s="24" t="s">
        <v>841</v>
      </c>
      <c r="H132" s="24" t="s">
        <v>979</v>
      </c>
      <c r="I132" s="23" t="s">
        <v>980</v>
      </c>
    </row>
    <row r="133" customFormat="1" customHeight="1" spans="1:9">
      <c r="A133" s="19" t="s">
        <v>828</v>
      </c>
      <c r="B133" s="20" t="s">
        <v>263</v>
      </c>
      <c r="C133" s="21" t="s">
        <v>264</v>
      </c>
      <c r="D133" s="21"/>
      <c r="E133" s="22"/>
      <c r="F133" s="23" t="s">
        <v>677</v>
      </c>
      <c r="G133" s="24" t="s">
        <v>678</v>
      </c>
      <c r="H133" s="24" t="s">
        <v>981</v>
      </c>
      <c r="I133" s="23" t="s">
        <v>982</v>
      </c>
    </row>
    <row r="134" customFormat="1" customHeight="1" spans="1:9">
      <c r="A134" s="19" t="s">
        <v>828</v>
      </c>
      <c r="B134" s="20" t="s">
        <v>263</v>
      </c>
      <c r="C134" s="21" t="s">
        <v>264</v>
      </c>
      <c r="D134" s="21"/>
      <c r="E134" s="22"/>
      <c r="F134" s="23"/>
      <c r="G134" s="24" t="s">
        <v>717</v>
      </c>
      <c r="H134" s="24" t="s">
        <v>969</v>
      </c>
      <c r="I134" s="23" t="s">
        <v>719</v>
      </c>
    </row>
    <row r="135" customFormat="1" customHeight="1" spans="1:9">
      <c r="A135" s="19" t="s">
        <v>828</v>
      </c>
      <c r="B135" s="20" t="s">
        <v>263</v>
      </c>
      <c r="C135" s="21" t="s">
        <v>264</v>
      </c>
      <c r="D135" s="21"/>
      <c r="E135" s="22"/>
      <c r="F135" s="23"/>
      <c r="G135" s="24" t="s">
        <v>748</v>
      </c>
      <c r="H135" s="24" t="s">
        <v>879</v>
      </c>
      <c r="I135" s="23" t="s">
        <v>719</v>
      </c>
    </row>
    <row r="136" customFormat="1" customHeight="1" spans="1:9">
      <c r="A136" s="19" t="s">
        <v>828</v>
      </c>
      <c r="B136" s="20" t="s">
        <v>263</v>
      </c>
      <c r="C136" s="21" t="s">
        <v>264</v>
      </c>
      <c r="D136" s="21"/>
      <c r="E136" s="22"/>
      <c r="F136" s="23"/>
      <c r="G136" s="24" t="s">
        <v>750</v>
      </c>
      <c r="H136" s="24" t="s">
        <v>983</v>
      </c>
      <c r="I136" s="23" t="s">
        <v>984</v>
      </c>
    </row>
    <row r="137" customFormat="1" customHeight="1" spans="1:9">
      <c r="A137" s="19" t="s">
        <v>828</v>
      </c>
      <c r="B137" s="20" t="s">
        <v>263</v>
      </c>
      <c r="C137" s="21" t="s">
        <v>264</v>
      </c>
      <c r="D137" s="21"/>
      <c r="E137" s="22"/>
      <c r="F137" s="23" t="s">
        <v>764</v>
      </c>
      <c r="G137" s="24" t="s">
        <v>837</v>
      </c>
      <c r="H137" s="24" t="s">
        <v>769</v>
      </c>
      <c r="I137" s="23" t="s">
        <v>770</v>
      </c>
    </row>
    <row r="138" customFormat="1" customHeight="1" spans="1:9">
      <c r="A138" s="19" t="s">
        <v>828</v>
      </c>
      <c r="B138" s="20" t="s">
        <v>304</v>
      </c>
      <c r="C138" s="21" t="s">
        <v>305</v>
      </c>
      <c r="D138" s="21"/>
      <c r="E138" s="22" t="s">
        <v>985</v>
      </c>
      <c r="F138" s="23" t="s">
        <v>677</v>
      </c>
      <c r="G138" s="24" t="s">
        <v>678</v>
      </c>
      <c r="H138" s="24" t="s">
        <v>986</v>
      </c>
      <c r="I138" s="23" t="s">
        <v>987</v>
      </c>
    </row>
    <row r="139" customFormat="1" customHeight="1" spans="1:9">
      <c r="A139" s="19" t="s">
        <v>828</v>
      </c>
      <c r="B139" s="20" t="s">
        <v>304</v>
      </c>
      <c r="C139" s="21" t="s">
        <v>305</v>
      </c>
      <c r="D139" s="21"/>
      <c r="E139" s="22"/>
      <c r="F139" s="23"/>
      <c r="G139" s="24" t="s">
        <v>678</v>
      </c>
      <c r="H139" s="24" t="s">
        <v>986</v>
      </c>
      <c r="I139" s="23" t="s">
        <v>988</v>
      </c>
    </row>
    <row r="140" customFormat="1" customHeight="1" spans="1:9">
      <c r="A140" s="19" t="s">
        <v>828</v>
      </c>
      <c r="B140" s="20" t="s">
        <v>304</v>
      </c>
      <c r="C140" s="21" t="s">
        <v>305</v>
      </c>
      <c r="D140" s="21"/>
      <c r="E140" s="22"/>
      <c r="F140" s="23"/>
      <c r="G140" s="24" t="s">
        <v>678</v>
      </c>
      <c r="H140" s="24" t="s">
        <v>986</v>
      </c>
      <c r="I140" s="23" t="s">
        <v>719</v>
      </c>
    </row>
    <row r="141" customFormat="1" customHeight="1" spans="1:9">
      <c r="A141" s="19" t="s">
        <v>828</v>
      </c>
      <c r="B141" s="20" t="s">
        <v>304</v>
      </c>
      <c r="C141" s="21" t="s">
        <v>305</v>
      </c>
      <c r="D141" s="21"/>
      <c r="E141" s="22" t="s">
        <v>989</v>
      </c>
      <c r="F141" s="23"/>
      <c r="G141" s="24" t="s">
        <v>678</v>
      </c>
      <c r="H141" s="24" t="s">
        <v>990</v>
      </c>
      <c r="I141" s="23" t="s">
        <v>987</v>
      </c>
    </row>
    <row r="142" customFormat="1" customHeight="1" spans="1:9">
      <c r="A142" s="19" t="s">
        <v>828</v>
      </c>
      <c r="B142" s="20" t="s">
        <v>304</v>
      </c>
      <c r="C142" s="21" t="s">
        <v>305</v>
      </c>
      <c r="D142" s="21"/>
      <c r="E142" s="22"/>
      <c r="F142" s="23"/>
      <c r="G142" s="24" t="s">
        <v>678</v>
      </c>
      <c r="H142" s="24" t="s">
        <v>990</v>
      </c>
      <c r="I142" s="23" t="s">
        <v>991</v>
      </c>
    </row>
    <row r="143" customFormat="1" customHeight="1" spans="1:9">
      <c r="A143" s="19" t="s">
        <v>828</v>
      </c>
      <c r="B143" s="20" t="s">
        <v>304</v>
      </c>
      <c r="C143" s="21" t="s">
        <v>305</v>
      </c>
      <c r="D143" s="21"/>
      <c r="E143" s="22"/>
      <c r="F143" s="23"/>
      <c r="G143" s="24" t="s">
        <v>678</v>
      </c>
      <c r="H143" s="24" t="s">
        <v>990</v>
      </c>
      <c r="I143" s="23" t="s">
        <v>719</v>
      </c>
    </row>
    <row r="144" customFormat="1" ht="57" customHeight="1" spans="1:9">
      <c r="A144" s="19" t="s">
        <v>828</v>
      </c>
      <c r="B144" s="20" t="s">
        <v>314</v>
      </c>
      <c r="C144" s="21" t="s">
        <v>315</v>
      </c>
      <c r="D144" s="21"/>
      <c r="E144" s="22" t="s">
        <v>992</v>
      </c>
      <c r="F144" s="23" t="s">
        <v>841</v>
      </c>
      <c r="G144" s="24" t="s">
        <v>841</v>
      </c>
      <c r="H144" s="24" t="s">
        <v>993</v>
      </c>
      <c r="I144" s="23" t="s">
        <v>715</v>
      </c>
    </row>
    <row r="145" customFormat="1" customHeight="1" spans="1:9">
      <c r="A145" s="19" t="s">
        <v>828</v>
      </c>
      <c r="B145" s="20" t="s">
        <v>314</v>
      </c>
      <c r="C145" s="21" t="s">
        <v>315</v>
      </c>
      <c r="D145" s="21"/>
      <c r="E145" s="22"/>
      <c r="F145" s="23" t="s">
        <v>677</v>
      </c>
      <c r="G145" s="24" t="s">
        <v>678</v>
      </c>
      <c r="H145" s="24" t="s">
        <v>994</v>
      </c>
      <c r="I145" s="23" t="s">
        <v>995</v>
      </c>
    </row>
    <row r="146" customFormat="1" customHeight="1" spans="1:9">
      <c r="A146" s="19" t="s">
        <v>828</v>
      </c>
      <c r="B146" s="20" t="s">
        <v>314</v>
      </c>
      <c r="C146" s="21" t="s">
        <v>315</v>
      </c>
      <c r="D146" s="21"/>
      <c r="E146" s="22"/>
      <c r="F146" s="23"/>
      <c r="G146" s="24" t="s">
        <v>678</v>
      </c>
      <c r="H146" s="24" t="s">
        <v>996</v>
      </c>
      <c r="I146" s="23" t="s">
        <v>997</v>
      </c>
    </row>
    <row r="147" customFormat="1" customHeight="1" spans="1:9">
      <c r="A147" s="19" t="s">
        <v>828</v>
      </c>
      <c r="B147" s="20" t="s">
        <v>314</v>
      </c>
      <c r="C147" s="21" t="s">
        <v>315</v>
      </c>
      <c r="D147" s="21"/>
      <c r="E147" s="22"/>
      <c r="F147" s="23"/>
      <c r="G147" s="24" t="s">
        <v>717</v>
      </c>
      <c r="H147" s="24" t="s">
        <v>998</v>
      </c>
      <c r="I147" s="23" t="s">
        <v>999</v>
      </c>
    </row>
    <row r="148" customFormat="1" customHeight="1" spans="1:9">
      <c r="A148" s="19" t="s">
        <v>828</v>
      </c>
      <c r="B148" s="20" t="s">
        <v>314</v>
      </c>
      <c r="C148" s="21" t="s">
        <v>315</v>
      </c>
      <c r="D148" s="21"/>
      <c r="E148" s="22"/>
      <c r="F148" s="23"/>
      <c r="G148" s="24" t="s">
        <v>717</v>
      </c>
      <c r="H148" s="24" t="s">
        <v>1000</v>
      </c>
      <c r="I148" s="23" t="s">
        <v>999</v>
      </c>
    </row>
    <row r="149" customFormat="1" customHeight="1" spans="1:9">
      <c r="A149" s="19" t="s">
        <v>828</v>
      </c>
      <c r="B149" s="20" t="s">
        <v>314</v>
      </c>
      <c r="C149" s="21" t="s">
        <v>315</v>
      </c>
      <c r="D149" s="21"/>
      <c r="E149" s="22"/>
      <c r="F149" s="23"/>
      <c r="G149" s="24" t="s">
        <v>748</v>
      </c>
      <c r="H149" s="24" t="s">
        <v>1001</v>
      </c>
      <c r="I149" s="23"/>
    </row>
    <row r="150" customFormat="1" customHeight="1" spans="1:9">
      <c r="A150" s="19" t="s">
        <v>828</v>
      </c>
      <c r="B150" s="20" t="s">
        <v>314</v>
      </c>
      <c r="C150" s="21" t="s">
        <v>315</v>
      </c>
      <c r="D150" s="21"/>
      <c r="E150" s="22"/>
      <c r="F150" s="23"/>
      <c r="G150" s="24" t="s">
        <v>748</v>
      </c>
      <c r="H150" s="24"/>
      <c r="I150" s="23" t="s">
        <v>1002</v>
      </c>
    </row>
    <row r="151" customFormat="1" customHeight="1" spans="1:9">
      <c r="A151" s="19" t="s">
        <v>828</v>
      </c>
      <c r="B151" s="20" t="s">
        <v>314</v>
      </c>
      <c r="C151" s="21" t="s">
        <v>315</v>
      </c>
      <c r="D151" s="21"/>
      <c r="E151" s="22"/>
      <c r="F151" s="23"/>
      <c r="G151" s="24" t="s">
        <v>750</v>
      </c>
      <c r="H151" s="24" t="s">
        <v>1003</v>
      </c>
      <c r="I151" s="23" t="s">
        <v>1004</v>
      </c>
    </row>
    <row r="152" customFormat="1" customHeight="1" spans="1:9">
      <c r="A152" s="19" t="s">
        <v>828</v>
      </c>
      <c r="B152" s="20" t="s">
        <v>314</v>
      </c>
      <c r="C152" s="21" t="s">
        <v>315</v>
      </c>
      <c r="D152" s="21"/>
      <c r="E152" s="22"/>
      <c r="F152" s="23"/>
      <c r="G152" s="24" t="s">
        <v>750</v>
      </c>
      <c r="H152" s="24" t="s">
        <v>1005</v>
      </c>
      <c r="I152" s="23" t="s">
        <v>1006</v>
      </c>
    </row>
    <row r="153" customFormat="1" customHeight="1" spans="1:9">
      <c r="A153" s="19" t="s">
        <v>828</v>
      </c>
      <c r="B153" s="20" t="s">
        <v>314</v>
      </c>
      <c r="C153" s="21" t="s">
        <v>315</v>
      </c>
      <c r="D153" s="21"/>
      <c r="E153" s="22"/>
      <c r="F153" s="23" t="s">
        <v>764</v>
      </c>
      <c r="G153" s="24" t="s">
        <v>837</v>
      </c>
      <c r="H153" s="24" t="s">
        <v>1007</v>
      </c>
      <c r="I153" s="23" t="s">
        <v>1008</v>
      </c>
    </row>
    <row r="154" customFormat="1" customHeight="1" spans="1:9">
      <c r="A154" s="19" t="s">
        <v>828</v>
      </c>
      <c r="B154" s="20" t="s">
        <v>314</v>
      </c>
      <c r="C154" s="21" t="s">
        <v>315</v>
      </c>
      <c r="D154" s="21"/>
      <c r="E154" s="22"/>
      <c r="F154" s="23"/>
      <c r="G154" s="24" t="s">
        <v>837</v>
      </c>
      <c r="H154" s="24" t="s">
        <v>1009</v>
      </c>
      <c r="I154" s="23" t="s">
        <v>1010</v>
      </c>
    </row>
    <row r="155" customFormat="1" ht="49" customHeight="1" spans="1:9">
      <c r="A155" s="19" t="s">
        <v>828</v>
      </c>
      <c r="B155" s="20" t="s">
        <v>314</v>
      </c>
      <c r="C155" s="21" t="s">
        <v>315</v>
      </c>
      <c r="D155" s="21"/>
      <c r="E155" s="22" t="s">
        <v>1011</v>
      </c>
      <c r="F155" s="23" t="s">
        <v>841</v>
      </c>
      <c r="G155" s="24" t="s">
        <v>841</v>
      </c>
      <c r="H155" s="24" t="s">
        <v>1012</v>
      </c>
      <c r="I155" s="23" t="s">
        <v>714</v>
      </c>
    </row>
    <row r="156" customFormat="1" customHeight="1" spans="1:9">
      <c r="A156" s="19" t="s">
        <v>828</v>
      </c>
      <c r="B156" s="20" t="s">
        <v>314</v>
      </c>
      <c r="C156" s="21" t="s">
        <v>315</v>
      </c>
      <c r="D156" s="21"/>
      <c r="E156" s="22"/>
      <c r="F156" s="23" t="s">
        <v>677</v>
      </c>
      <c r="G156" s="24" t="s">
        <v>678</v>
      </c>
      <c r="H156" s="24" t="s">
        <v>1013</v>
      </c>
      <c r="I156" s="23" t="s">
        <v>1014</v>
      </c>
    </row>
    <row r="157" customFormat="1" customHeight="1" spans="1:9">
      <c r="A157" s="19" t="s">
        <v>828</v>
      </c>
      <c r="B157" s="20" t="s">
        <v>314</v>
      </c>
      <c r="C157" s="21" t="s">
        <v>315</v>
      </c>
      <c r="D157" s="21"/>
      <c r="E157" s="22"/>
      <c r="F157" s="23"/>
      <c r="G157" s="24" t="s">
        <v>717</v>
      </c>
      <c r="H157" s="24" t="s">
        <v>743</v>
      </c>
      <c r="I157" s="23" t="s">
        <v>744</v>
      </c>
    </row>
    <row r="158" customFormat="1" customHeight="1" spans="1:9">
      <c r="A158" s="19" t="s">
        <v>828</v>
      </c>
      <c r="B158" s="20" t="s">
        <v>314</v>
      </c>
      <c r="C158" s="21" t="s">
        <v>315</v>
      </c>
      <c r="D158" s="21"/>
      <c r="E158" s="22"/>
      <c r="F158" s="23"/>
      <c r="G158" s="24" t="s">
        <v>748</v>
      </c>
      <c r="H158" s="24" t="s">
        <v>1001</v>
      </c>
      <c r="I158" s="23" t="s">
        <v>1015</v>
      </c>
    </row>
    <row r="159" customFormat="1" customHeight="1" spans="1:9">
      <c r="A159" s="19" t="s">
        <v>828</v>
      </c>
      <c r="B159" s="20" t="s">
        <v>314</v>
      </c>
      <c r="C159" s="21" t="s">
        <v>315</v>
      </c>
      <c r="D159" s="21"/>
      <c r="E159" s="22"/>
      <c r="F159" s="23"/>
      <c r="G159" s="24" t="s">
        <v>750</v>
      </c>
      <c r="H159" s="24" t="s">
        <v>1016</v>
      </c>
      <c r="I159" s="23" t="s">
        <v>1017</v>
      </c>
    </row>
    <row r="160" customFormat="1" customHeight="1" spans="1:9">
      <c r="A160" s="19" t="s">
        <v>828</v>
      </c>
      <c r="B160" s="20" t="s">
        <v>314</v>
      </c>
      <c r="C160" s="21" t="s">
        <v>315</v>
      </c>
      <c r="D160" s="21"/>
      <c r="E160" s="22"/>
      <c r="F160" s="23" t="s">
        <v>764</v>
      </c>
      <c r="G160" s="24" t="s">
        <v>870</v>
      </c>
      <c r="H160" s="24"/>
      <c r="I160" s="23"/>
    </row>
    <row r="161" customFormat="1" customHeight="1" spans="1:9">
      <c r="A161" s="19" t="s">
        <v>828</v>
      </c>
      <c r="B161" s="20" t="s">
        <v>314</v>
      </c>
      <c r="C161" s="21" t="s">
        <v>315</v>
      </c>
      <c r="D161" s="21"/>
      <c r="E161" s="22"/>
      <c r="F161" s="23"/>
      <c r="G161" s="24" t="s">
        <v>837</v>
      </c>
      <c r="H161" s="24" t="s">
        <v>787</v>
      </c>
      <c r="I161" s="23" t="s">
        <v>788</v>
      </c>
    </row>
    <row r="162" customFormat="1" customHeight="1" spans="1:9">
      <c r="A162" s="19" t="s">
        <v>828</v>
      </c>
      <c r="B162" s="20" t="s">
        <v>314</v>
      </c>
      <c r="C162" s="21" t="s">
        <v>315</v>
      </c>
      <c r="D162" s="21"/>
      <c r="E162" s="22"/>
      <c r="F162" s="23" t="s">
        <v>805</v>
      </c>
      <c r="G162" s="24" t="s">
        <v>805</v>
      </c>
      <c r="H162" s="24" t="s">
        <v>1018</v>
      </c>
      <c r="I162" s="23" t="s">
        <v>719</v>
      </c>
    </row>
    <row r="163" customFormat="1" ht="47" customHeight="1" spans="1:9">
      <c r="A163" s="19" t="s">
        <v>828</v>
      </c>
      <c r="B163" s="20" t="s">
        <v>314</v>
      </c>
      <c r="C163" s="21" t="s">
        <v>315</v>
      </c>
      <c r="D163" s="21"/>
      <c r="E163" s="22" t="s">
        <v>1019</v>
      </c>
      <c r="F163" s="23" t="s">
        <v>841</v>
      </c>
      <c r="G163" s="24" t="s">
        <v>841</v>
      </c>
      <c r="H163" s="24" t="s">
        <v>1020</v>
      </c>
      <c r="I163" s="23" t="s">
        <v>1021</v>
      </c>
    </row>
    <row r="164" customFormat="1" customHeight="1" spans="1:9">
      <c r="A164" s="19" t="s">
        <v>828</v>
      </c>
      <c r="B164" s="20" t="s">
        <v>314</v>
      </c>
      <c r="C164" s="21" t="s">
        <v>315</v>
      </c>
      <c r="D164" s="21"/>
      <c r="E164" s="22"/>
      <c r="F164" s="23" t="s">
        <v>677</v>
      </c>
      <c r="G164" s="24" t="s">
        <v>678</v>
      </c>
      <c r="H164" s="24" t="s">
        <v>1022</v>
      </c>
      <c r="I164" s="23" t="s">
        <v>1023</v>
      </c>
    </row>
    <row r="165" customFormat="1" customHeight="1" spans="1:9">
      <c r="A165" s="19" t="s">
        <v>828</v>
      </c>
      <c r="B165" s="20" t="s">
        <v>314</v>
      </c>
      <c r="C165" s="21" t="s">
        <v>315</v>
      </c>
      <c r="D165" s="21"/>
      <c r="E165" s="22"/>
      <c r="F165" s="23"/>
      <c r="G165" s="24" t="s">
        <v>717</v>
      </c>
      <c r="H165" s="24" t="s">
        <v>747</v>
      </c>
      <c r="I165" s="23" t="s">
        <v>742</v>
      </c>
    </row>
    <row r="166" customFormat="1" customHeight="1" spans="1:9">
      <c r="A166" s="19" t="s">
        <v>828</v>
      </c>
      <c r="B166" s="20" t="s">
        <v>314</v>
      </c>
      <c r="C166" s="21" t="s">
        <v>315</v>
      </c>
      <c r="D166" s="21"/>
      <c r="E166" s="22"/>
      <c r="F166" s="23"/>
      <c r="G166" s="24" t="s">
        <v>748</v>
      </c>
      <c r="H166" s="24" t="s">
        <v>1001</v>
      </c>
      <c r="I166" s="23" t="s">
        <v>1024</v>
      </c>
    </row>
    <row r="167" customFormat="1" ht="32" customHeight="1" spans="1:9">
      <c r="A167" s="19" t="s">
        <v>828</v>
      </c>
      <c r="B167" s="20" t="s">
        <v>314</v>
      </c>
      <c r="C167" s="21" t="s">
        <v>315</v>
      </c>
      <c r="D167" s="21"/>
      <c r="E167" s="22"/>
      <c r="F167" s="23"/>
      <c r="G167" s="24" t="s">
        <v>750</v>
      </c>
      <c r="H167" s="24" t="s">
        <v>1025</v>
      </c>
      <c r="I167" s="23" t="s">
        <v>1026</v>
      </c>
    </row>
    <row r="168" customFormat="1" customHeight="1" spans="1:9">
      <c r="A168" s="19" t="s">
        <v>828</v>
      </c>
      <c r="B168" s="20" t="s">
        <v>314</v>
      </c>
      <c r="C168" s="21" t="s">
        <v>315</v>
      </c>
      <c r="D168" s="21"/>
      <c r="E168" s="22"/>
      <c r="F168" s="23" t="s">
        <v>764</v>
      </c>
      <c r="G168" s="24" t="s">
        <v>837</v>
      </c>
      <c r="H168" s="24" t="s">
        <v>1027</v>
      </c>
      <c r="I168" s="23" t="s">
        <v>792</v>
      </c>
    </row>
    <row r="169" customFormat="1" customHeight="1" spans="1:9">
      <c r="A169" s="19" t="s">
        <v>828</v>
      </c>
      <c r="B169" s="20" t="s">
        <v>314</v>
      </c>
      <c r="C169" s="21" t="s">
        <v>315</v>
      </c>
      <c r="D169" s="21"/>
      <c r="E169" s="22"/>
      <c r="F169" s="23" t="s">
        <v>805</v>
      </c>
      <c r="G169" s="24" t="s">
        <v>805</v>
      </c>
      <c r="H169" s="24" t="s">
        <v>818</v>
      </c>
      <c r="I169" s="23" t="s">
        <v>1028</v>
      </c>
    </row>
    <row r="170" customFormat="1" ht="47" customHeight="1" spans="1:9">
      <c r="A170" s="19" t="s">
        <v>828</v>
      </c>
      <c r="B170" s="20" t="s">
        <v>314</v>
      </c>
      <c r="C170" s="21" t="s">
        <v>315</v>
      </c>
      <c r="D170" s="21" t="s">
        <v>977</v>
      </c>
      <c r="E170" s="22" t="s">
        <v>1029</v>
      </c>
      <c r="F170" s="23" t="s">
        <v>841</v>
      </c>
      <c r="G170" s="24" t="s">
        <v>841</v>
      </c>
      <c r="H170" s="24" t="s">
        <v>1030</v>
      </c>
      <c r="I170" s="23" t="s">
        <v>712</v>
      </c>
    </row>
    <row r="171" customFormat="1" customHeight="1" spans="1:9">
      <c r="A171" s="19" t="s">
        <v>828</v>
      </c>
      <c r="B171" s="20" t="s">
        <v>314</v>
      </c>
      <c r="C171" s="21" t="s">
        <v>315</v>
      </c>
      <c r="D171" s="21"/>
      <c r="E171" s="22"/>
      <c r="F171" s="23" t="s">
        <v>677</v>
      </c>
      <c r="G171" s="24" t="s">
        <v>678</v>
      </c>
      <c r="H171" s="24" t="s">
        <v>711</v>
      </c>
      <c r="I171" s="23" t="s">
        <v>1031</v>
      </c>
    </row>
    <row r="172" customFormat="1" customHeight="1" spans="1:9">
      <c r="A172" s="19" t="s">
        <v>828</v>
      </c>
      <c r="B172" s="20" t="s">
        <v>314</v>
      </c>
      <c r="C172" s="21" t="s">
        <v>315</v>
      </c>
      <c r="D172" s="21"/>
      <c r="E172" s="22"/>
      <c r="F172" s="23"/>
      <c r="G172" s="24" t="s">
        <v>717</v>
      </c>
      <c r="H172" s="24" t="s">
        <v>741</v>
      </c>
      <c r="I172" s="23" t="s">
        <v>742</v>
      </c>
    </row>
    <row r="173" customFormat="1" ht="30" customHeight="1" spans="1:9">
      <c r="A173" s="19" t="s">
        <v>828</v>
      </c>
      <c r="B173" s="20" t="s">
        <v>314</v>
      </c>
      <c r="C173" s="21" t="s">
        <v>315</v>
      </c>
      <c r="D173" s="21"/>
      <c r="E173" s="22"/>
      <c r="F173" s="23"/>
      <c r="G173" s="24" t="s">
        <v>748</v>
      </c>
      <c r="H173" s="24" t="s">
        <v>1001</v>
      </c>
      <c r="I173" s="23" t="s">
        <v>1032</v>
      </c>
    </row>
    <row r="174" customFormat="1" ht="33" customHeight="1" spans="1:9">
      <c r="A174" s="19" t="s">
        <v>828</v>
      </c>
      <c r="B174" s="20" t="s">
        <v>314</v>
      </c>
      <c r="C174" s="21" t="s">
        <v>315</v>
      </c>
      <c r="D174" s="21"/>
      <c r="E174" s="22"/>
      <c r="F174" s="23"/>
      <c r="G174" s="24" t="s">
        <v>750</v>
      </c>
      <c r="H174" s="24" t="s">
        <v>1033</v>
      </c>
      <c r="I174" s="23" t="s">
        <v>1034</v>
      </c>
    </row>
    <row r="175" customFormat="1" ht="32" customHeight="1" spans="1:9">
      <c r="A175" s="19" t="s">
        <v>828</v>
      </c>
      <c r="B175" s="20" t="s">
        <v>314</v>
      </c>
      <c r="C175" s="21" t="s">
        <v>315</v>
      </c>
      <c r="D175" s="21"/>
      <c r="E175" s="22"/>
      <c r="F175" s="23" t="s">
        <v>764</v>
      </c>
      <c r="G175" s="24" t="s">
        <v>837</v>
      </c>
      <c r="H175" s="24" t="s">
        <v>785</v>
      </c>
      <c r="I175" s="23" t="s">
        <v>1035</v>
      </c>
    </row>
    <row r="176" customFormat="1" customHeight="1" spans="1:9">
      <c r="A176" s="19" t="s">
        <v>828</v>
      </c>
      <c r="B176" s="20" t="s">
        <v>316</v>
      </c>
      <c r="C176" s="21" t="s">
        <v>317</v>
      </c>
      <c r="D176" s="21"/>
      <c r="E176" s="22" t="s">
        <v>1036</v>
      </c>
      <c r="F176" s="23" t="s">
        <v>841</v>
      </c>
      <c r="G176" s="24" t="s">
        <v>841</v>
      </c>
      <c r="H176" s="24" t="s">
        <v>1037</v>
      </c>
      <c r="I176" s="23" t="s">
        <v>1038</v>
      </c>
    </row>
    <row r="177" customFormat="1" customHeight="1" spans="1:9">
      <c r="A177" s="19" t="s">
        <v>828</v>
      </c>
      <c r="B177" s="20" t="s">
        <v>316</v>
      </c>
      <c r="C177" s="21" t="s">
        <v>317</v>
      </c>
      <c r="D177" s="21"/>
      <c r="E177" s="22"/>
      <c r="F177" s="23" t="s">
        <v>677</v>
      </c>
      <c r="G177" s="24" t="s">
        <v>678</v>
      </c>
      <c r="H177" s="24" t="s">
        <v>703</v>
      </c>
      <c r="I177" s="23" t="s">
        <v>704</v>
      </c>
    </row>
    <row r="178" customFormat="1" customHeight="1" spans="1:9">
      <c r="A178" s="19" t="s">
        <v>828</v>
      </c>
      <c r="B178" s="20" t="s">
        <v>316</v>
      </c>
      <c r="C178" s="21" t="s">
        <v>317</v>
      </c>
      <c r="D178" s="21"/>
      <c r="E178" s="22"/>
      <c r="F178" s="23"/>
      <c r="G178" s="24" t="s">
        <v>678</v>
      </c>
      <c r="H178" s="24" t="s">
        <v>1039</v>
      </c>
      <c r="I178" s="23" t="s">
        <v>1040</v>
      </c>
    </row>
    <row r="179" customFormat="1" customHeight="1" spans="1:9">
      <c r="A179" s="19" t="s">
        <v>828</v>
      </c>
      <c r="B179" s="20" t="s">
        <v>316</v>
      </c>
      <c r="C179" s="21" t="s">
        <v>317</v>
      </c>
      <c r="D179" s="21"/>
      <c r="E179" s="22"/>
      <c r="F179" s="23"/>
      <c r="G179" s="24" t="s">
        <v>678</v>
      </c>
      <c r="H179" s="24" t="s">
        <v>1041</v>
      </c>
      <c r="I179" s="23" t="s">
        <v>1042</v>
      </c>
    </row>
    <row r="180" customFormat="1" customHeight="1" spans="1:9">
      <c r="A180" s="19" t="s">
        <v>828</v>
      </c>
      <c r="B180" s="20" t="s">
        <v>316</v>
      </c>
      <c r="C180" s="21" t="s">
        <v>317</v>
      </c>
      <c r="D180" s="21"/>
      <c r="E180" s="22"/>
      <c r="F180" s="23"/>
      <c r="G180" s="24" t="s">
        <v>678</v>
      </c>
      <c r="H180" s="24" t="s">
        <v>707</v>
      </c>
      <c r="I180" s="23" t="s">
        <v>708</v>
      </c>
    </row>
    <row r="181" customFormat="1" customHeight="1" spans="1:9">
      <c r="A181" s="19" t="s">
        <v>828</v>
      </c>
      <c r="B181" s="20" t="s">
        <v>316</v>
      </c>
      <c r="C181" s="21" t="s">
        <v>317</v>
      </c>
      <c r="D181" s="21"/>
      <c r="E181" s="22"/>
      <c r="F181" s="23"/>
      <c r="G181" s="24" t="s">
        <v>678</v>
      </c>
      <c r="H181" s="24" t="s">
        <v>1043</v>
      </c>
      <c r="I181" s="23" t="s">
        <v>1044</v>
      </c>
    </row>
    <row r="182" customFormat="1" customHeight="1" spans="1:9">
      <c r="A182" s="19" t="s">
        <v>828</v>
      </c>
      <c r="B182" s="20" t="s">
        <v>316</v>
      </c>
      <c r="C182" s="21" t="s">
        <v>317</v>
      </c>
      <c r="D182" s="21"/>
      <c r="E182" s="22"/>
      <c r="F182" s="23"/>
      <c r="G182" s="24" t="s">
        <v>678</v>
      </c>
      <c r="H182" s="24" t="s">
        <v>705</v>
      </c>
      <c r="I182" s="23" t="s">
        <v>706</v>
      </c>
    </row>
    <row r="183" customFormat="1" customHeight="1" spans="1:9">
      <c r="A183" s="19" t="s">
        <v>828</v>
      </c>
      <c r="B183" s="20" t="s">
        <v>316</v>
      </c>
      <c r="C183" s="21" t="s">
        <v>317</v>
      </c>
      <c r="D183" s="21"/>
      <c r="E183" s="22"/>
      <c r="F183" s="23"/>
      <c r="G183" s="24" t="s">
        <v>678</v>
      </c>
      <c r="H183" s="24" t="s">
        <v>1045</v>
      </c>
      <c r="I183" s="23" t="s">
        <v>1046</v>
      </c>
    </row>
    <row r="184" customFormat="1" customHeight="1" spans="1:9">
      <c r="A184" s="19" t="s">
        <v>828</v>
      </c>
      <c r="B184" s="20" t="s">
        <v>316</v>
      </c>
      <c r="C184" s="21" t="s">
        <v>317</v>
      </c>
      <c r="D184" s="21"/>
      <c r="E184" s="22"/>
      <c r="F184" s="23"/>
      <c r="G184" s="24" t="s">
        <v>678</v>
      </c>
      <c r="H184" s="24" t="s">
        <v>1047</v>
      </c>
      <c r="I184" s="23" t="s">
        <v>706</v>
      </c>
    </row>
    <row r="185" customFormat="1" customHeight="1" spans="1:9">
      <c r="A185" s="19" t="s">
        <v>828</v>
      </c>
      <c r="B185" s="20" t="s">
        <v>316</v>
      </c>
      <c r="C185" s="21" t="s">
        <v>317</v>
      </c>
      <c r="D185" s="21"/>
      <c r="E185" s="22"/>
      <c r="F185" s="23"/>
      <c r="G185" s="24" t="s">
        <v>678</v>
      </c>
      <c r="H185" s="24" t="s">
        <v>1048</v>
      </c>
      <c r="I185" s="23" t="s">
        <v>1049</v>
      </c>
    </row>
    <row r="186" customFormat="1" customHeight="1" spans="1:9">
      <c r="A186" s="19" t="s">
        <v>828</v>
      </c>
      <c r="B186" s="20" t="s">
        <v>316</v>
      </c>
      <c r="C186" s="21" t="s">
        <v>317</v>
      </c>
      <c r="D186" s="21"/>
      <c r="E186" s="22"/>
      <c r="F186" s="23"/>
      <c r="G186" s="24" t="s">
        <v>678</v>
      </c>
      <c r="H186" s="24" t="s">
        <v>709</v>
      </c>
      <c r="I186" s="23" t="s">
        <v>710</v>
      </c>
    </row>
    <row r="187" customFormat="1" customHeight="1" spans="1:9">
      <c r="A187" s="19" t="s">
        <v>828</v>
      </c>
      <c r="B187" s="20" t="s">
        <v>316</v>
      </c>
      <c r="C187" s="21" t="s">
        <v>317</v>
      </c>
      <c r="D187" s="21"/>
      <c r="E187" s="22"/>
      <c r="F187" s="23"/>
      <c r="G187" s="24" t="s">
        <v>717</v>
      </c>
      <c r="H187" s="24" t="s">
        <v>740</v>
      </c>
      <c r="I187" s="23" t="s">
        <v>719</v>
      </c>
    </row>
    <row r="188" customFormat="1" customHeight="1" spans="1:9">
      <c r="A188" s="19" t="s">
        <v>828</v>
      </c>
      <c r="B188" s="20" t="s">
        <v>316</v>
      </c>
      <c r="C188" s="21" t="s">
        <v>317</v>
      </c>
      <c r="D188" s="21"/>
      <c r="E188" s="22"/>
      <c r="F188" s="23"/>
      <c r="G188" s="24" t="s">
        <v>717</v>
      </c>
      <c r="H188" s="24" t="s">
        <v>739</v>
      </c>
      <c r="I188" s="23" t="s">
        <v>719</v>
      </c>
    </row>
    <row r="189" customFormat="1" customHeight="1" spans="1:9">
      <c r="A189" s="19" t="s">
        <v>828</v>
      </c>
      <c r="B189" s="20" t="s">
        <v>316</v>
      </c>
      <c r="C189" s="21" t="s">
        <v>317</v>
      </c>
      <c r="D189" s="21"/>
      <c r="E189" s="22"/>
      <c r="F189" s="23"/>
      <c r="G189" s="24" t="s">
        <v>717</v>
      </c>
      <c r="H189" s="24" t="s">
        <v>737</v>
      </c>
      <c r="I189" s="23" t="s">
        <v>719</v>
      </c>
    </row>
    <row r="190" customFormat="1" customHeight="1" spans="1:9">
      <c r="A190" s="19" t="s">
        <v>828</v>
      </c>
      <c r="B190" s="20" t="s">
        <v>316</v>
      </c>
      <c r="C190" s="21" t="s">
        <v>317</v>
      </c>
      <c r="D190" s="21"/>
      <c r="E190" s="22"/>
      <c r="F190" s="23"/>
      <c r="G190" s="24" t="s">
        <v>717</v>
      </c>
      <c r="H190" s="24" t="s">
        <v>738</v>
      </c>
      <c r="I190" s="23" t="s">
        <v>719</v>
      </c>
    </row>
    <row r="191" customFormat="1" customHeight="1" spans="1:9">
      <c r="A191" s="19" t="s">
        <v>828</v>
      </c>
      <c r="B191" s="20" t="s">
        <v>316</v>
      </c>
      <c r="C191" s="21" t="s">
        <v>317</v>
      </c>
      <c r="D191" s="21"/>
      <c r="E191" s="22"/>
      <c r="F191" s="23"/>
      <c r="G191" s="24" t="s">
        <v>717</v>
      </c>
      <c r="H191" s="24" t="s">
        <v>1050</v>
      </c>
      <c r="I191" s="23" t="s">
        <v>719</v>
      </c>
    </row>
    <row r="192" customFormat="1" customHeight="1" spans="1:9">
      <c r="A192" s="19" t="s">
        <v>828</v>
      </c>
      <c r="B192" s="20" t="s">
        <v>316</v>
      </c>
      <c r="C192" s="21" t="s">
        <v>317</v>
      </c>
      <c r="D192" s="21"/>
      <c r="E192" s="22"/>
      <c r="F192" s="23"/>
      <c r="G192" s="24" t="s">
        <v>717</v>
      </c>
      <c r="H192" s="24" t="s">
        <v>1051</v>
      </c>
      <c r="I192" s="23" t="s">
        <v>782</v>
      </c>
    </row>
    <row r="193" customFormat="1" customHeight="1" spans="1:9">
      <c r="A193" s="19" t="s">
        <v>828</v>
      </c>
      <c r="B193" s="20" t="s">
        <v>316</v>
      </c>
      <c r="C193" s="21" t="s">
        <v>317</v>
      </c>
      <c r="D193" s="21"/>
      <c r="E193" s="22"/>
      <c r="F193" s="23"/>
      <c r="G193" s="24" t="s">
        <v>717</v>
      </c>
      <c r="H193" s="24" t="s">
        <v>1052</v>
      </c>
      <c r="I193" s="23" t="s">
        <v>1053</v>
      </c>
    </row>
    <row r="194" customFormat="1" customHeight="1" spans="1:9">
      <c r="A194" s="19" t="s">
        <v>828</v>
      </c>
      <c r="B194" s="20" t="s">
        <v>316</v>
      </c>
      <c r="C194" s="21" t="s">
        <v>317</v>
      </c>
      <c r="D194" s="21"/>
      <c r="E194" s="22"/>
      <c r="F194" s="23"/>
      <c r="G194" s="24" t="s">
        <v>717</v>
      </c>
      <c r="H194" s="24" t="s">
        <v>733</v>
      </c>
      <c r="I194" s="23" t="s">
        <v>734</v>
      </c>
    </row>
    <row r="195" customFormat="1" customHeight="1" spans="1:9">
      <c r="A195" s="19" t="s">
        <v>828</v>
      </c>
      <c r="B195" s="20" t="s">
        <v>316</v>
      </c>
      <c r="C195" s="21" t="s">
        <v>317</v>
      </c>
      <c r="D195" s="21"/>
      <c r="E195" s="22"/>
      <c r="F195" s="23"/>
      <c r="G195" s="24" t="s">
        <v>717</v>
      </c>
      <c r="H195" s="24" t="s">
        <v>735</v>
      </c>
      <c r="I195" s="23" t="s">
        <v>736</v>
      </c>
    </row>
    <row r="196" customFormat="1" customHeight="1" spans="1:9">
      <c r="A196" s="19" t="s">
        <v>828</v>
      </c>
      <c r="B196" s="20" t="s">
        <v>316</v>
      </c>
      <c r="C196" s="21" t="s">
        <v>317</v>
      </c>
      <c r="D196" s="21"/>
      <c r="E196" s="22"/>
      <c r="F196" s="23"/>
      <c r="G196" s="24" t="s">
        <v>748</v>
      </c>
      <c r="H196" s="24" t="s">
        <v>1054</v>
      </c>
      <c r="I196" s="23" t="s">
        <v>1055</v>
      </c>
    </row>
    <row r="197" customFormat="1" customHeight="1" spans="1:9">
      <c r="A197" s="19" t="s">
        <v>828</v>
      </c>
      <c r="B197" s="20" t="s">
        <v>316</v>
      </c>
      <c r="C197" s="21" t="s">
        <v>317</v>
      </c>
      <c r="D197" s="21"/>
      <c r="E197" s="22"/>
      <c r="F197" s="23"/>
      <c r="G197" s="24" t="s">
        <v>748</v>
      </c>
      <c r="H197" s="24" t="s">
        <v>1056</v>
      </c>
      <c r="I197" s="23" t="s">
        <v>1057</v>
      </c>
    </row>
    <row r="198" customFormat="1" customHeight="1" spans="1:9">
      <c r="A198" s="19" t="s">
        <v>828</v>
      </c>
      <c r="B198" s="20" t="s">
        <v>316</v>
      </c>
      <c r="C198" s="21" t="s">
        <v>317</v>
      </c>
      <c r="D198" s="21"/>
      <c r="E198" s="22"/>
      <c r="F198" s="23"/>
      <c r="G198" s="24" t="s">
        <v>750</v>
      </c>
      <c r="H198" s="24" t="s">
        <v>761</v>
      </c>
      <c r="I198" s="23" t="s">
        <v>762</v>
      </c>
    </row>
    <row r="199" customFormat="1" customHeight="1" spans="1:9">
      <c r="A199" s="19" t="s">
        <v>828</v>
      </c>
      <c r="B199" s="20" t="s">
        <v>316</v>
      </c>
      <c r="C199" s="21" t="s">
        <v>317</v>
      </c>
      <c r="D199" s="21"/>
      <c r="E199" s="22"/>
      <c r="F199" s="23" t="s">
        <v>764</v>
      </c>
      <c r="G199" s="24" t="s">
        <v>837</v>
      </c>
      <c r="H199" s="24" t="s">
        <v>1058</v>
      </c>
      <c r="I199" s="23" t="s">
        <v>1059</v>
      </c>
    </row>
    <row r="200" customFormat="1" customHeight="1" spans="1:9">
      <c r="A200" s="19" t="s">
        <v>828</v>
      </c>
      <c r="B200" s="20" t="s">
        <v>316</v>
      </c>
      <c r="C200" s="21" t="s">
        <v>317</v>
      </c>
      <c r="D200" s="21"/>
      <c r="E200" s="22"/>
      <c r="F200" s="23"/>
      <c r="G200" s="24" t="s">
        <v>846</v>
      </c>
      <c r="H200" s="24" t="s">
        <v>802</v>
      </c>
      <c r="I200" s="23" t="s">
        <v>762</v>
      </c>
    </row>
    <row r="201" customFormat="1" customHeight="1" spans="1:9">
      <c r="A201" s="19" t="s">
        <v>828</v>
      </c>
      <c r="B201" s="20" t="s">
        <v>316</v>
      </c>
      <c r="C201" s="21" t="s">
        <v>317</v>
      </c>
      <c r="D201" s="21"/>
      <c r="E201" s="22"/>
      <c r="F201" s="23" t="s">
        <v>805</v>
      </c>
      <c r="G201" s="24" t="s">
        <v>805</v>
      </c>
      <c r="H201" s="24" t="s">
        <v>817</v>
      </c>
      <c r="I201" s="23" t="s">
        <v>782</v>
      </c>
    </row>
    <row r="202" customFormat="1" customHeight="1" spans="1:9">
      <c r="A202" s="19" t="s">
        <v>828</v>
      </c>
      <c r="B202" s="20" t="s">
        <v>316</v>
      </c>
      <c r="C202" s="21" t="s">
        <v>317</v>
      </c>
      <c r="D202" s="21"/>
      <c r="E202" s="22" t="s">
        <v>1060</v>
      </c>
      <c r="F202" s="23" t="s">
        <v>841</v>
      </c>
      <c r="G202" s="24" t="s">
        <v>841</v>
      </c>
      <c r="H202" s="24" t="s">
        <v>1061</v>
      </c>
      <c r="I202" s="23" t="s">
        <v>1062</v>
      </c>
    </row>
    <row r="203" customFormat="1" customHeight="1" spans="1:9">
      <c r="A203" s="19" t="s">
        <v>828</v>
      </c>
      <c r="B203" s="20" t="s">
        <v>316</v>
      </c>
      <c r="C203" s="21" t="s">
        <v>317</v>
      </c>
      <c r="D203" s="21"/>
      <c r="E203" s="22"/>
      <c r="F203" s="23" t="s">
        <v>677</v>
      </c>
      <c r="G203" s="24" t="s">
        <v>678</v>
      </c>
      <c r="H203" s="24" t="s">
        <v>1063</v>
      </c>
      <c r="I203" s="23" t="s">
        <v>1064</v>
      </c>
    </row>
    <row r="204" customFormat="1" customHeight="1" spans="1:9">
      <c r="A204" s="19" t="s">
        <v>828</v>
      </c>
      <c r="B204" s="20" t="s">
        <v>316</v>
      </c>
      <c r="C204" s="21" t="s">
        <v>317</v>
      </c>
      <c r="D204" s="21"/>
      <c r="E204" s="22"/>
      <c r="F204" s="23"/>
      <c r="G204" s="24" t="s">
        <v>678</v>
      </c>
      <c r="H204" s="24" t="s">
        <v>1065</v>
      </c>
      <c r="I204" s="23" t="s">
        <v>1064</v>
      </c>
    </row>
    <row r="205" customFormat="1" customHeight="1" spans="1:9">
      <c r="A205" s="19" t="s">
        <v>828</v>
      </c>
      <c r="B205" s="20" t="s">
        <v>316</v>
      </c>
      <c r="C205" s="21" t="s">
        <v>317</v>
      </c>
      <c r="D205" s="21"/>
      <c r="E205" s="22"/>
      <c r="F205" s="23"/>
      <c r="G205" s="24" t="s">
        <v>717</v>
      </c>
      <c r="H205" s="24" t="s">
        <v>1066</v>
      </c>
      <c r="I205" s="23" t="s">
        <v>719</v>
      </c>
    </row>
    <row r="206" customFormat="1" customHeight="1" spans="1:9">
      <c r="A206" s="19" t="s">
        <v>828</v>
      </c>
      <c r="B206" s="20" t="s">
        <v>316</v>
      </c>
      <c r="C206" s="21" t="s">
        <v>317</v>
      </c>
      <c r="D206" s="21"/>
      <c r="E206" s="22"/>
      <c r="F206" s="23"/>
      <c r="G206" s="24" t="s">
        <v>717</v>
      </c>
      <c r="H206" s="24" t="s">
        <v>1067</v>
      </c>
      <c r="I206" s="23" t="s">
        <v>719</v>
      </c>
    </row>
    <row r="207" customFormat="1" customHeight="1" spans="1:9">
      <c r="A207" s="19" t="s">
        <v>828</v>
      </c>
      <c r="B207" s="20" t="s">
        <v>316</v>
      </c>
      <c r="C207" s="21" t="s">
        <v>317</v>
      </c>
      <c r="D207" s="21"/>
      <c r="E207" s="22"/>
      <c r="F207" s="23"/>
      <c r="G207" s="24" t="s">
        <v>717</v>
      </c>
      <c r="H207" s="24" t="s">
        <v>1068</v>
      </c>
      <c r="I207" s="23" t="s">
        <v>719</v>
      </c>
    </row>
    <row r="208" customFormat="1" customHeight="1" spans="1:9">
      <c r="A208" s="19" t="s">
        <v>828</v>
      </c>
      <c r="B208" s="20" t="s">
        <v>316</v>
      </c>
      <c r="C208" s="21" t="s">
        <v>317</v>
      </c>
      <c r="D208" s="21"/>
      <c r="E208" s="22"/>
      <c r="F208" s="23"/>
      <c r="G208" s="24" t="s">
        <v>717</v>
      </c>
      <c r="H208" s="24" t="s">
        <v>1069</v>
      </c>
      <c r="I208" s="23" t="s">
        <v>719</v>
      </c>
    </row>
    <row r="209" customFormat="1" customHeight="1" spans="1:9">
      <c r="A209" s="19" t="s">
        <v>828</v>
      </c>
      <c r="B209" s="20" t="s">
        <v>316</v>
      </c>
      <c r="C209" s="21" t="s">
        <v>317</v>
      </c>
      <c r="D209" s="21"/>
      <c r="E209" s="22"/>
      <c r="F209" s="23"/>
      <c r="G209" s="24" t="s">
        <v>717</v>
      </c>
      <c r="H209" s="24" t="s">
        <v>1070</v>
      </c>
      <c r="I209" s="23" t="s">
        <v>719</v>
      </c>
    </row>
    <row r="210" customFormat="1" customHeight="1" spans="1:9">
      <c r="A210" s="19" t="s">
        <v>828</v>
      </c>
      <c r="B210" s="20" t="s">
        <v>316</v>
      </c>
      <c r="C210" s="21" t="s">
        <v>317</v>
      </c>
      <c r="D210" s="21"/>
      <c r="E210" s="22"/>
      <c r="F210" s="23"/>
      <c r="G210" s="24" t="s">
        <v>748</v>
      </c>
      <c r="H210" s="24" t="s">
        <v>1071</v>
      </c>
      <c r="I210" s="23" t="s">
        <v>719</v>
      </c>
    </row>
    <row r="211" customFormat="1" customHeight="1" spans="1:9">
      <c r="A211" s="19" t="s">
        <v>828</v>
      </c>
      <c r="B211" s="20" t="s">
        <v>316</v>
      </c>
      <c r="C211" s="21" t="s">
        <v>317</v>
      </c>
      <c r="D211" s="21"/>
      <c r="E211" s="22"/>
      <c r="F211" s="23"/>
      <c r="G211" s="24" t="s">
        <v>748</v>
      </c>
      <c r="H211" s="24" t="s">
        <v>1072</v>
      </c>
      <c r="I211" s="23" t="s">
        <v>1073</v>
      </c>
    </row>
    <row r="212" customFormat="1" customHeight="1" spans="1:9">
      <c r="A212" s="19" t="s">
        <v>828</v>
      </c>
      <c r="B212" s="20" t="s">
        <v>316</v>
      </c>
      <c r="C212" s="21" t="s">
        <v>317</v>
      </c>
      <c r="D212" s="21"/>
      <c r="E212" s="22"/>
      <c r="F212" s="23"/>
      <c r="G212" s="24" t="s">
        <v>750</v>
      </c>
      <c r="H212" s="24" t="s">
        <v>1074</v>
      </c>
      <c r="I212" s="23" t="s">
        <v>1075</v>
      </c>
    </row>
    <row r="213" customFormat="1" customHeight="1" spans="1:9">
      <c r="A213" s="19" t="s">
        <v>828</v>
      </c>
      <c r="B213" s="20" t="s">
        <v>316</v>
      </c>
      <c r="C213" s="21" t="s">
        <v>317</v>
      </c>
      <c r="D213" s="21"/>
      <c r="E213" s="22"/>
      <c r="F213" s="23" t="s">
        <v>764</v>
      </c>
      <c r="G213" s="24" t="s">
        <v>870</v>
      </c>
      <c r="H213" s="24" t="s">
        <v>1076</v>
      </c>
      <c r="I213" s="23" t="s">
        <v>762</v>
      </c>
    </row>
    <row r="214" customFormat="1" customHeight="1" spans="1:9">
      <c r="A214" s="19" t="s">
        <v>828</v>
      </c>
      <c r="B214" s="20" t="s">
        <v>316</v>
      </c>
      <c r="C214" s="21" t="s">
        <v>317</v>
      </c>
      <c r="D214" s="21"/>
      <c r="E214" s="22"/>
      <c r="F214" s="23"/>
      <c r="G214" s="24" t="s">
        <v>837</v>
      </c>
      <c r="H214" s="24" t="s">
        <v>1077</v>
      </c>
      <c r="I214" s="23" t="s">
        <v>719</v>
      </c>
    </row>
    <row r="215" customFormat="1" customHeight="1" spans="1:9">
      <c r="A215" s="19" t="s">
        <v>828</v>
      </c>
      <c r="B215" s="20" t="s">
        <v>316</v>
      </c>
      <c r="C215" s="21" t="s">
        <v>317</v>
      </c>
      <c r="D215" s="21"/>
      <c r="E215" s="22"/>
      <c r="F215" s="23"/>
      <c r="G215" s="24" t="s">
        <v>837</v>
      </c>
      <c r="H215" s="24" t="s">
        <v>1078</v>
      </c>
      <c r="I215" s="23" t="s">
        <v>719</v>
      </c>
    </row>
    <row r="216" customFormat="1" customHeight="1" spans="1:9">
      <c r="A216" s="19" t="s">
        <v>828</v>
      </c>
      <c r="B216" s="20" t="s">
        <v>316</v>
      </c>
      <c r="C216" s="21" t="s">
        <v>317</v>
      </c>
      <c r="D216" s="21"/>
      <c r="E216" s="22"/>
      <c r="F216" s="23"/>
      <c r="G216" s="24" t="s">
        <v>837</v>
      </c>
      <c r="H216" s="24" t="s">
        <v>1079</v>
      </c>
      <c r="I216" s="23" t="s">
        <v>719</v>
      </c>
    </row>
    <row r="217" customFormat="1" customHeight="1" spans="1:9">
      <c r="A217" s="19" t="s">
        <v>828</v>
      </c>
      <c r="B217" s="20" t="s">
        <v>316</v>
      </c>
      <c r="C217" s="21" t="s">
        <v>317</v>
      </c>
      <c r="D217" s="21"/>
      <c r="E217" s="22"/>
      <c r="F217" s="23"/>
      <c r="G217" s="24" t="s">
        <v>837</v>
      </c>
      <c r="H217" s="24" t="s">
        <v>1080</v>
      </c>
      <c r="I217" s="23" t="s">
        <v>1081</v>
      </c>
    </row>
    <row r="218" customFormat="1" customHeight="1" spans="1:9">
      <c r="A218" s="19" t="s">
        <v>828</v>
      </c>
      <c r="B218" s="20" t="s">
        <v>316</v>
      </c>
      <c r="C218" s="21" t="s">
        <v>317</v>
      </c>
      <c r="D218" s="21"/>
      <c r="E218" s="22"/>
      <c r="F218" s="23" t="s">
        <v>805</v>
      </c>
      <c r="G218" s="24" t="s">
        <v>805</v>
      </c>
      <c r="H218" s="24" t="s">
        <v>1082</v>
      </c>
      <c r="I218" s="23" t="s">
        <v>884</v>
      </c>
    </row>
    <row r="219" customFormat="1" customHeight="1" spans="1:9">
      <c r="A219" s="19" t="s">
        <v>828</v>
      </c>
      <c r="B219" s="20" t="s">
        <v>316</v>
      </c>
      <c r="C219" s="21" t="s">
        <v>317</v>
      </c>
      <c r="D219" s="21"/>
      <c r="E219" s="22"/>
      <c r="F219" s="23"/>
      <c r="G219" s="24" t="s">
        <v>805</v>
      </c>
      <c r="H219" s="24" t="s">
        <v>1083</v>
      </c>
      <c r="I219" s="23" t="s">
        <v>884</v>
      </c>
    </row>
    <row r="220" customFormat="1" ht="56" customHeight="1" spans="1:9">
      <c r="A220" s="19" t="s">
        <v>828</v>
      </c>
      <c r="B220" s="20" t="s">
        <v>318</v>
      </c>
      <c r="C220" s="21" t="s">
        <v>319</v>
      </c>
      <c r="D220" s="21"/>
      <c r="E220" s="22" t="s">
        <v>1084</v>
      </c>
      <c r="F220" s="23" t="s">
        <v>841</v>
      </c>
      <c r="G220" s="24" t="s">
        <v>841</v>
      </c>
      <c r="H220" s="24" t="s">
        <v>652</v>
      </c>
      <c r="I220" s="23" t="s">
        <v>1085</v>
      </c>
    </row>
    <row r="221" customFormat="1" customHeight="1" spans="1:9">
      <c r="A221" s="19" t="s">
        <v>828</v>
      </c>
      <c r="B221" s="20" t="s">
        <v>318</v>
      </c>
      <c r="C221" s="21" t="s">
        <v>319</v>
      </c>
      <c r="D221" s="21"/>
      <c r="E221" s="22"/>
      <c r="F221" s="23" t="s">
        <v>677</v>
      </c>
      <c r="G221" s="24" t="s">
        <v>678</v>
      </c>
      <c r="H221" s="24" t="s">
        <v>1086</v>
      </c>
      <c r="I221" s="23" t="s">
        <v>1087</v>
      </c>
    </row>
    <row r="222" customFormat="1" customHeight="1" spans="1:9">
      <c r="A222" s="19" t="s">
        <v>828</v>
      </c>
      <c r="B222" s="20" t="s">
        <v>318</v>
      </c>
      <c r="C222" s="21" t="s">
        <v>319</v>
      </c>
      <c r="D222" s="21"/>
      <c r="E222" s="22"/>
      <c r="F222" s="23"/>
      <c r="G222" s="24" t="s">
        <v>678</v>
      </c>
      <c r="H222" s="24" t="s">
        <v>1088</v>
      </c>
      <c r="I222" s="23" t="s">
        <v>1089</v>
      </c>
    </row>
    <row r="223" customFormat="1" customHeight="1" spans="1:9">
      <c r="A223" s="19" t="s">
        <v>828</v>
      </c>
      <c r="B223" s="20" t="s">
        <v>318</v>
      </c>
      <c r="C223" s="21" t="s">
        <v>319</v>
      </c>
      <c r="D223" s="21"/>
      <c r="E223" s="22"/>
      <c r="F223" s="23"/>
      <c r="G223" s="24" t="s">
        <v>678</v>
      </c>
      <c r="H223" s="24" t="s">
        <v>1090</v>
      </c>
      <c r="I223" s="23" t="s">
        <v>1091</v>
      </c>
    </row>
    <row r="224" customFormat="1" customHeight="1" spans="1:9">
      <c r="A224" s="19" t="s">
        <v>828</v>
      </c>
      <c r="B224" s="20" t="s">
        <v>318</v>
      </c>
      <c r="C224" s="21" t="s">
        <v>319</v>
      </c>
      <c r="D224" s="21"/>
      <c r="E224" s="22"/>
      <c r="F224" s="23"/>
      <c r="G224" s="24" t="s">
        <v>678</v>
      </c>
      <c r="H224" s="24" t="s">
        <v>1092</v>
      </c>
      <c r="I224" s="23" t="s">
        <v>1093</v>
      </c>
    </row>
    <row r="225" customFormat="1" customHeight="1" spans="1:9">
      <c r="A225" s="19" t="s">
        <v>828</v>
      </c>
      <c r="B225" s="20" t="s">
        <v>318</v>
      </c>
      <c r="C225" s="21" t="s">
        <v>319</v>
      </c>
      <c r="D225" s="21"/>
      <c r="E225" s="22"/>
      <c r="F225" s="23"/>
      <c r="G225" s="24" t="s">
        <v>678</v>
      </c>
      <c r="H225" s="24" t="s">
        <v>1094</v>
      </c>
      <c r="I225" s="23" t="s">
        <v>1095</v>
      </c>
    </row>
    <row r="226" customFormat="1" customHeight="1" spans="1:9">
      <c r="A226" s="19" t="s">
        <v>828</v>
      </c>
      <c r="B226" s="20" t="s">
        <v>318</v>
      </c>
      <c r="C226" s="21" t="s">
        <v>319</v>
      </c>
      <c r="D226" s="21"/>
      <c r="E226" s="22"/>
      <c r="F226" s="23"/>
      <c r="G226" s="24" t="s">
        <v>678</v>
      </c>
      <c r="H226" s="24" t="s">
        <v>1096</v>
      </c>
      <c r="I226" s="23" t="s">
        <v>1097</v>
      </c>
    </row>
    <row r="227" customFormat="1" customHeight="1" spans="1:9">
      <c r="A227" s="19" t="s">
        <v>828</v>
      </c>
      <c r="B227" s="20" t="s">
        <v>318</v>
      </c>
      <c r="C227" s="21" t="s">
        <v>319</v>
      </c>
      <c r="D227" s="21"/>
      <c r="E227" s="22"/>
      <c r="F227" s="23"/>
      <c r="G227" s="24" t="s">
        <v>678</v>
      </c>
      <c r="H227" s="24" t="s">
        <v>1098</v>
      </c>
      <c r="I227" s="23" t="s">
        <v>1099</v>
      </c>
    </row>
    <row r="228" customFormat="1" customHeight="1" spans="1:9">
      <c r="A228" s="19" t="s">
        <v>828</v>
      </c>
      <c r="B228" s="20" t="s">
        <v>318</v>
      </c>
      <c r="C228" s="21" t="s">
        <v>319</v>
      </c>
      <c r="D228" s="21"/>
      <c r="E228" s="22"/>
      <c r="F228" s="23"/>
      <c r="G228" s="24" t="s">
        <v>678</v>
      </c>
      <c r="H228" s="24" t="s">
        <v>1100</v>
      </c>
      <c r="I228" s="23" t="s">
        <v>1101</v>
      </c>
    </row>
    <row r="229" customFormat="1" customHeight="1" spans="1:9">
      <c r="A229" s="19" t="s">
        <v>828</v>
      </c>
      <c r="B229" s="20" t="s">
        <v>318</v>
      </c>
      <c r="C229" s="21" t="s">
        <v>319</v>
      </c>
      <c r="D229" s="21"/>
      <c r="E229" s="22"/>
      <c r="F229" s="23"/>
      <c r="G229" s="24" t="s">
        <v>678</v>
      </c>
      <c r="H229" s="24" t="s">
        <v>1102</v>
      </c>
      <c r="I229" s="23" t="s">
        <v>1103</v>
      </c>
    </row>
    <row r="230" customFormat="1" customHeight="1" spans="1:9">
      <c r="A230" s="19" t="s">
        <v>828</v>
      </c>
      <c r="B230" s="20" t="s">
        <v>318</v>
      </c>
      <c r="C230" s="21" t="s">
        <v>319</v>
      </c>
      <c r="D230" s="21"/>
      <c r="E230" s="22"/>
      <c r="F230" s="23"/>
      <c r="G230" s="24" t="s">
        <v>678</v>
      </c>
      <c r="H230" s="24" t="s">
        <v>1104</v>
      </c>
      <c r="I230" s="23" t="s">
        <v>1099</v>
      </c>
    </row>
    <row r="231" customFormat="1" customHeight="1" spans="1:9">
      <c r="A231" s="19" t="s">
        <v>828</v>
      </c>
      <c r="B231" s="20" t="s">
        <v>318</v>
      </c>
      <c r="C231" s="21" t="s">
        <v>319</v>
      </c>
      <c r="D231" s="21"/>
      <c r="E231" s="22"/>
      <c r="F231" s="23"/>
      <c r="G231" s="24" t="s">
        <v>717</v>
      </c>
      <c r="H231" s="24" t="s">
        <v>1105</v>
      </c>
      <c r="I231" s="23" t="s">
        <v>1106</v>
      </c>
    </row>
    <row r="232" customFormat="1" customHeight="1" spans="1:9">
      <c r="A232" s="19" t="s">
        <v>828</v>
      </c>
      <c r="B232" s="20" t="s">
        <v>318</v>
      </c>
      <c r="C232" s="21" t="s">
        <v>319</v>
      </c>
      <c r="D232" s="21"/>
      <c r="E232" s="22"/>
      <c r="F232" s="23"/>
      <c r="G232" s="24" t="s">
        <v>748</v>
      </c>
      <c r="H232" s="24" t="s">
        <v>1107</v>
      </c>
      <c r="I232" s="23" t="s">
        <v>1108</v>
      </c>
    </row>
    <row r="233" customFormat="1" ht="60" customHeight="1" spans="1:9">
      <c r="A233" s="19" t="s">
        <v>828</v>
      </c>
      <c r="B233" s="20" t="s">
        <v>318</v>
      </c>
      <c r="C233" s="21" t="s">
        <v>319</v>
      </c>
      <c r="D233" s="21"/>
      <c r="E233" s="22"/>
      <c r="F233" s="23" t="s">
        <v>764</v>
      </c>
      <c r="G233" s="24" t="s">
        <v>837</v>
      </c>
      <c r="H233" s="24" t="s">
        <v>1109</v>
      </c>
      <c r="I233" s="23" t="s">
        <v>1110</v>
      </c>
    </row>
    <row r="234" customFormat="1" ht="34" customHeight="1" spans="1:9">
      <c r="A234" s="19" t="s">
        <v>828</v>
      </c>
      <c r="B234" s="20" t="s">
        <v>318</v>
      </c>
      <c r="C234" s="21" t="s">
        <v>319</v>
      </c>
      <c r="D234" s="21"/>
      <c r="E234" s="22"/>
      <c r="F234" s="23"/>
      <c r="G234" s="24" t="s">
        <v>837</v>
      </c>
      <c r="H234" s="24" t="s">
        <v>1111</v>
      </c>
      <c r="I234" s="23" t="s">
        <v>1112</v>
      </c>
    </row>
    <row r="235" customFormat="1" ht="30" customHeight="1" spans="1:9">
      <c r="A235" s="19" t="s">
        <v>828</v>
      </c>
      <c r="B235" s="20" t="s">
        <v>318</v>
      </c>
      <c r="C235" s="21" t="s">
        <v>319</v>
      </c>
      <c r="D235" s="21"/>
      <c r="E235" s="22"/>
      <c r="F235" s="23"/>
      <c r="G235" s="24" t="s">
        <v>837</v>
      </c>
      <c r="H235" s="24" t="s">
        <v>1113</v>
      </c>
      <c r="I235" s="23" t="s">
        <v>1112</v>
      </c>
    </row>
    <row r="236" customFormat="1" customHeight="1" spans="1:9">
      <c r="A236" s="19" t="s">
        <v>828</v>
      </c>
      <c r="B236" s="20" t="s">
        <v>318</v>
      </c>
      <c r="C236" s="21" t="s">
        <v>319</v>
      </c>
      <c r="D236" s="21"/>
      <c r="E236" s="22"/>
      <c r="F236" s="23" t="s">
        <v>805</v>
      </c>
      <c r="G236" s="24" t="s">
        <v>805</v>
      </c>
      <c r="H236" s="24" t="s">
        <v>806</v>
      </c>
      <c r="I236" s="23" t="s">
        <v>801</v>
      </c>
    </row>
    <row r="237" customFormat="1" customHeight="1"/>
    <row r="238" customFormat="1" customHeight="1"/>
    <row r="239" customFormat="1" customHeight="1"/>
    <row r="240" customFormat="1" customHeight="1"/>
    <row r="241" customFormat="1" customHeight="1"/>
    <row r="242" customFormat="1" customHeight="1"/>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row r="280" customFormat="1" customHeight="1"/>
    <row r="281" customFormat="1" customHeight="1"/>
    <row r="282" customFormat="1" customHeight="1"/>
    <row r="283" customFormat="1" customHeight="1"/>
    <row r="284" customFormat="1" customHeight="1"/>
    <row r="285" customFormat="1" customHeight="1"/>
    <row r="286" customFormat="1" customHeight="1"/>
    <row r="287" customFormat="1" customHeight="1"/>
    <row r="288" customFormat="1" customHeight="1"/>
    <row r="289" customFormat="1" customHeight="1"/>
    <row r="290" customFormat="1" customHeight="1"/>
    <row r="291" customFormat="1" customHeight="1"/>
    <row r="292" customFormat="1" customHeight="1"/>
    <row r="293" customFormat="1" customHeight="1"/>
    <row r="294" customFormat="1" customHeight="1"/>
    <row r="295" customFormat="1" customHeight="1"/>
    <row r="296" customFormat="1" customHeight="1"/>
    <row r="297" customFormat="1" customHeight="1"/>
    <row r="298" customFormat="1" customHeight="1"/>
    <row r="299" customFormat="1" customHeight="1"/>
    <row r="300" customFormat="1" customHeight="1"/>
    <row r="301" customFormat="1" customHeight="1"/>
    <row r="302" customFormat="1" customHeight="1"/>
    <row r="303" customFormat="1" customHeight="1"/>
    <row r="304" customFormat="1" customHeight="1"/>
    <row r="305" customFormat="1" customHeight="1"/>
    <row r="306" customFormat="1" customHeight="1"/>
    <row r="307"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04"/>
  <sheetViews>
    <sheetView showGridLines="0" showZeros="0" zoomScaleSheetLayoutView="60" workbookViewId="0">
      <selection activeCell="A2" sqref="A2"/>
    </sheetView>
  </sheetViews>
  <sheetFormatPr defaultColWidth="9.16666666666667" defaultRowHeight="14.25" customHeight="1"/>
  <cols>
    <col min="1" max="1" width="5.83333333333333" style="113" customWidth="1"/>
    <col min="2" max="3" width="4.83333333333333" style="113" customWidth="1"/>
    <col min="4" max="4" width="12.8333333333333" style="113" customWidth="1"/>
    <col min="5" max="5" width="44.8333333333333" style="113" customWidth="1"/>
    <col min="6" max="21" width="15.3333333333333" style="113" customWidth="1"/>
    <col min="22" max="255" width="9.16666666666667" style="113" customWidth="1"/>
  </cols>
  <sheetData>
    <row r="1" customFormat="1" customHeight="1" spans="1:255">
      <c r="A1" s="114"/>
      <c r="B1" s="115"/>
      <c r="C1" s="115"/>
      <c r="D1" s="115"/>
      <c r="E1" s="257"/>
      <c r="F1" s="257"/>
      <c r="G1" s="257"/>
      <c r="H1" s="257"/>
      <c r="I1" s="272"/>
      <c r="J1" s="272"/>
      <c r="K1" s="272"/>
      <c r="L1" s="272"/>
      <c r="M1" s="272"/>
      <c r="N1" s="272"/>
      <c r="O1" s="272"/>
      <c r="P1" s="272"/>
      <c r="Q1" s="278"/>
      <c r="R1" s="278"/>
      <c r="S1" s="278"/>
      <c r="T1" s="278"/>
      <c r="U1" s="119" t="s">
        <v>54</v>
      </c>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113"/>
      <c r="FI1" s="113"/>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c r="GZ1" s="113"/>
      <c r="HA1" s="113"/>
      <c r="HB1" s="113"/>
      <c r="HC1" s="113"/>
      <c r="HD1" s="113"/>
      <c r="HE1" s="113"/>
      <c r="HF1" s="113"/>
      <c r="HG1" s="113"/>
      <c r="HH1" s="113"/>
      <c r="HI1" s="113"/>
      <c r="HJ1" s="113"/>
      <c r="HK1" s="113"/>
      <c r="HL1" s="113"/>
      <c r="HM1" s="113"/>
      <c r="HN1" s="113"/>
      <c r="HO1" s="113"/>
      <c r="HP1" s="113"/>
      <c r="HQ1" s="113"/>
      <c r="HR1" s="113"/>
      <c r="HS1" s="113"/>
      <c r="HT1" s="113"/>
      <c r="HU1" s="113"/>
      <c r="HV1" s="113"/>
      <c r="HW1" s="113"/>
      <c r="HX1" s="113"/>
      <c r="HY1" s="113"/>
      <c r="HZ1" s="113"/>
      <c r="IA1" s="113"/>
      <c r="IB1" s="113"/>
      <c r="IC1" s="113"/>
      <c r="ID1" s="113"/>
      <c r="IE1" s="113"/>
      <c r="IF1" s="113"/>
      <c r="IG1" s="113"/>
      <c r="IH1" s="113"/>
      <c r="II1" s="113"/>
      <c r="IJ1" s="113"/>
      <c r="IK1" s="113"/>
      <c r="IL1" s="113"/>
      <c r="IM1" s="113"/>
      <c r="IN1" s="113"/>
      <c r="IO1" s="113"/>
      <c r="IP1" s="113"/>
      <c r="IQ1" s="113"/>
      <c r="IR1" s="113"/>
      <c r="IS1" s="113"/>
      <c r="IT1" s="113"/>
      <c r="IU1" s="113"/>
    </row>
    <row r="2" customFormat="1" ht="20.1" customHeight="1" spans="1:255">
      <c r="A2" s="258" t="s">
        <v>55</v>
      </c>
      <c r="B2" s="259"/>
      <c r="C2" s="259"/>
      <c r="D2" s="259"/>
      <c r="E2" s="259"/>
      <c r="F2" s="259"/>
      <c r="G2" s="259"/>
      <c r="H2" s="259"/>
      <c r="I2" s="259"/>
      <c r="J2" s="259"/>
      <c r="K2" s="259"/>
      <c r="L2" s="259"/>
      <c r="M2" s="259"/>
      <c r="N2" s="259"/>
      <c r="O2" s="259"/>
      <c r="P2" s="259"/>
      <c r="Q2" s="259"/>
      <c r="R2" s="259"/>
      <c r="S2" s="259"/>
      <c r="T2" s="259"/>
      <c r="U2" s="259"/>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3"/>
      <c r="IL2" s="113"/>
      <c r="IM2" s="113"/>
      <c r="IN2" s="113"/>
      <c r="IO2" s="113"/>
      <c r="IP2" s="113"/>
      <c r="IQ2" s="113"/>
      <c r="IR2" s="113"/>
      <c r="IS2" s="113"/>
      <c r="IT2" s="113"/>
      <c r="IU2" s="113"/>
    </row>
    <row r="3" customFormat="1" customHeight="1" spans="1:255">
      <c r="A3" s="118" t="s">
        <v>4</v>
      </c>
      <c r="B3" s="115"/>
      <c r="C3" s="115"/>
      <c r="D3" s="115"/>
      <c r="E3" s="115"/>
      <c r="F3" s="257"/>
      <c r="G3" s="257"/>
      <c r="H3" s="257"/>
      <c r="I3" s="272"/>
      <c r="J3" s="272"/>
      <c r="K3" s="272"/>
      <c r="L3" s="272"/>
      <c r="M3" s="272"/>
      <c r="N3" s="272"/>
      <c r="O3" s="272"/>
      <c r="P3" s="272"/>
      <c r="Q3" s="278"/>
      <c r="R3" s="278"/>
      <c r="S3" s="278"/>
      <c r="T3" s="278"/>
      <c r="U3" s="279" t="s">
        <v>5</v>
      </c>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13"/>
      <c r="DE3" s="113"/>
      <c r="DF3" s="113"/>
      <c r="DG3" s="113"/>
      <c r="DH3" s="113"/>
      <c r="DI3" s="113"/>
      <c r="DJ3" s="113"/>
      <c r="DK3" s="113"/>
      <c r="DL3" s="113"/>
      <c r="DM3" s="113"/>
      <c r="DN3" s="113"/>
      <c r="DO3" s="113"/>
      <c r="DP3" s="113"/>
      <c r="DQ3" s="113"/>
      <c r="DR3" s="113"/>
      <c r="DS3" s="113"/>
      <c r="DT3" s="113"/>
      <c r="DU3" s="113"/>
      <c r="DV3" s="113"/>
      <c r="DW3" s="113"/>
      <c r="DX3" s="113"/>
      <c r="DY3" s="113"/>
      <c r="DZ3" s="113"/>
      <c r="EA3" s="113"/>
      <c r="EB3" s="113"/>
      <c r="EC3" s="113"/>
      <c r="ED3" s="113"/>
      <c r="EE3" s="113"/>
      <c r="EF3" s="113"/>
      <c r="EG3" s="113"/>
      <c r="EH3" s="113"/>
      <c r="EI3" s="113"/>
      <c r="EJ3" s="113"/>
      <c r="EK3" s="113"/>
      <c r="EL3" s="113"/>
      <c r="EM3" s="113"/>
      <c r="EN3" s="113"/>
      <c r="EO3" s="113"/>
      <c r="EP3" s="113"/>
      <c r="EQ3" s="113"/>
      <c r="ER3" s="113"/>
      <c r="ES3" s="113"/>
      <c r="ET3" s="113"/>
      <c r="EU3" s="113"/>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c r="GA3" s="113"/>
      <c r="GB3" s="113"/>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c r="HC3" s="113"/>
      <c r="HD3" s="113"/>
      <c r="HE3" s="113"/>
      <c r="HF3" s="113"/>
      <c r="HG3" s="113"/>
      <c r="HH3" s="113"/>
      <c r="HI3" s="113"/>
      <c r="HJ3" s="113"/>
      <c r="HK3" s="113"/>
      <c r="HL3" s="113"/>
      <c r="HM3" s="113"/>
      <c r="HN3" s="113"/>
      <c r="HO3" s="113"/>
      <c r="HP3" s="113"/>
      <c r="HQ3" s="113"/>
      <c r="HR3" s="113"/>
      <c r="HS3" s="113"/>
      <c r="HT3" s="113"/>
      <c r="HU3" s="113"/>
      <c r="HV3" s="113"/>
      <c r="HW3" s="113"/>
      <c r="HX3" s="113"/>
      <c r="HY3" s="113"/>
      <c r="HZ3" s="113"/>
      <c r="IA3" s="113"/>
      <c r="IB3" s="113"/>
      <c r="IC3" s="113"/>
      <c r="ID3" s="113"/>
      <c r="IE3" s="113"/>
      <c r="IF3" s="113"/>
      <c r="IG3" s="113"/>
      <c r="IH3" s="113"/>
      <c r="II3" s="113"/>
      <c r="IJ3" s="113"/>
      <c r="IK3" s="113"/>
      <c r="IL3" s="113"/>
      <c r="IM3" s="113"/>
      <c r="IN3" s="113"/>
      <c r="IO3" s="113"/>
      <c r="IP3" s="113"/>
      <c r="IQ3" s="113"/>
      <c r="IR3" s="113"/>
      <c r="IS3" s="113"/>
      <c r="IT3" s="113"/>
      <c r="IU3" s="113"/>
    </row>
    <row r="4" customFormat="1" customHeight="1" spans="1:255">
      <c r="A4" s="120" t="s">
        <v>56</v>
      </c>
      <c r="B4" s="120"/>
      <c r="C4" s="120"/>
      <c r="D4" s="122"/>
      <c r="E4" s="126"/>
      <c r="F4" s="260" t="s">
        <v>57</v>
      </c>
      <c r="G4" s="261" t="s">
        <v>58</v>
      </c>
      <c r="H4" s="262"/>
      <c r="I4" s="262"/>
      <c r="J4" s="262"/>
      <c r="K4" s="262"/>
      <c r="L4" s="262"/>
      <c r="M4" s="262"/>
      <c r="N4" s="262"/>
      <c r="O4" s="262"/>
      <c r="P4" s="262"/>
      <c r="Q4" s="262"/>
      <c r="R4" s="262"/>
      <c r="S4" s="262"/>
      <c r="T4" s="280"/>
      <c r="U4" s="281" t="s">
        <v>59</v>
      </c>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c r="HB4" s="113"/>
      <c r="HC4" s="113"/>
      <c r="HD4" s="113"/>
      <c r="HE4" s="113"/>
      <c r="HF4" s="113"/>
      <c r="HG4" s="113"/>
      <c r="HH4" s="113"/>
      <c r="HI4" s="113"/>
      <c r="HJ4" s="113"/>
      <c r="HK4" s="113"/>
      <c r="HL4" s="113"/>
      <c r="HM4" s="113"/>
      <c r="HN4" s="113"/>
      <c r="HO4" s="113"/>
      <c r="HP4" s="113"/>
      <c r="HQ4" s="113"/>
      <c r="HR4" s="113"/>
      <c r="HS4" s="113"/>
      <c r="HT4" s="113"/>
      <c r="HU4" s="113"/>
      <c r="HV4" s="113"/>
      <c r="HW4" s="113"/>
      <c r="HX4" s="113"/>
      <c r="HY4" s="113"/>
      <c r="HZ4" s="113"/>
      <c r="IA4" s="113"/>
      <c r="IB4" s="113"/>
      <c r="IC4" s="113"/>
      <c r="ID4" s="113"/>
      <c r="IE4" s="113"/>
      <c r="IF4" s="113"/>
      <c r="IG4" s="113"/>
      <c r="IH4" s="113"/>
      <c r="II4" s="113"/>
      <c r="IJ4" s="113"/>
      <c r="IK4" s="113"/>
      <c r="IL4" s="113"/>
      <c r="IM4" s="113"/>
      <c r="IN4" s="113"/>
      <c r="IO4" s="113"/>
      <c r="IP4" s="113"/>
      <c r="IQ4" s="113"/>
      <c r="IR4" s="113"/>
      <c r="IS4" s="113"/>
      <c r="IT4" s="113"/>
      <c r="IU4" s="113"/>
    </row>
    <row r="5" customFormat="1" customHeight="1" spans="1:255">
      <c r="A5" s="120" t="s">
        <v>60</v>
      </c>
      <c r="B5" s="120"/>
      <c r="C5" s="121"/>
      <c r="D5" s="121" t="s">
        <v>61</v>
      </c>
      <c r="E5" s="121" t="s">
        <v>62</v>
      </c>
      <c r="F5" s="260"/>
      <c r="G5" s="263" t="s">
        <v>63</v>
      </c>
      <c r="H5" s="264" t="s">
        <v>64</v>
      </c>
      <c r="I5" s="264"/>
      <c r="J5" s="264"/>
      <c r="K5" s="264"/>
      <c r="L5" s="264"/>
      <c r="M5" s="264"/>
      <c r="N5" s="273" t="s">
        <v>65</v>
      </c>
      <c r="O5" s="273" t="s">
        <v>66</v>
      </c>
      <c r="P5" s="273" t="s">
        <v>67</v>
      </c>
      <c r="Q5" s="282" t="s">
        <v>68</v>
      </c>
      <c r="R5" s="283" t="s">
        <v>69</v>
      </c>
      <c r="S5" s="283" t="s">
        <v>70</v>
      </c>
      <c r="T5" s="283" t="s">
        <v>71</v>
      </c>
      <c r="U5" s="284"/>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c r="GU5" s="113"/>
      <c r="GV5" s="113"/>
      <c r="GW5" s="113"/>
      <c r="GX5" s="113"/>
      <c r="GY5" s="113"/>
      <c r="GZ5" s="113"/>
      <c r="HA5" s="113"/>
      <c r="HB5" s="113"/>
      <c r="HC5" s="113"/>
      <c r="HD5" s="113"/>
      <c r="HE5" s="113"/>
      <c r="HF5" s="113"/>
      <c r="HG5" s="113"/>
      <c r="HH5" s="113"/>
      <c r="HI5" s="113"/>
      <c r="HJ5" s="113"/>
      <c r="HK5" s="113"/>
      <c r="HL5" s="113"/>
      <c r="HM5" s="113"/>
      <c r="HN5" s="113"/>
      <c r="HO5" s="113"/>
      <c r="HP5" s="113"/>
      <c r="HQ5" s="113"/>
      <c r="HR5" s="113"/>
      <c r="HS5" s="113"/>
      <c r="HT5" s="113"/>
      <c r="HU5" s="113"/>
      <c r="HV5" s="113"/>
      <c r="HW5" s="113"/>
      <c r="HX5" s="113"/>
      <c r="HY5" s="113"/>
      <c r="HZ5" s="113"/>
      <c r="IA5" s="113"/>
      <c r="IB5" s="113"/>
      <c r="IC5" s="113"/>
      <c r="ID5" s="113"/>
      <c r="IE5" s="113"/>
      <c r="IF5" s="113"/>
      <c r="IG5" s="113"/>
      <c r="IH5" s="113"/>
      <c r="II5" s="113"/>
      <c r="IJ5" s="113"/>
      <c r="IK5" s="113"/>
      <c r="IL5" s="113"/>
      <c r="IM5" s="113"/>
      <c r="IN5" s="113"/>
      <c r="IO5" s="113"/>
      <c r="IP5" s="113"/>
      <c r="IQ5" s="113"/>
      <c r="IR5" s="113"/>
      <c r="IS5" s="113"/>
      <c r="IT5" s="113"/>
      <c r="IU5" s="113"/>
    </row>
    <row r="6" customFormat="1" customHeight="1" spans="1:255">
      <c r="A6" s="265" t="s">
        <v>72</v>
      </c>
      <c r="B6" s="265" t="s">
        <v>73</v>
      </c>
      <c r="C6" s="266" t="s">
        <v>74</v>
      </c>
      <c r="D6" s="126"/>
      <c r="E6" s="126"/>
      <c r="F6" s="267"/>
      <c r="G6" s="268"/>
      <c r="H6" s="269" t="s">
        <v>75</v>
      </c>
      <c r="I6" s="274" t="s">
        <v>76</v>
      </c>
      <c r="J6" s="274" t="s">
        <v>77</v>
      </c>
      <c r="K6" s="275" t="s">
        <v>78</v>
      </c>
      <c r="L6" s="275" t="s">
        <v>79</v>
      </c>
      <c r="M6" s="269" t="s">
        <v>80</v>
      </c>
      <c r="N6" s="273"/>
      <c r="O6" s="273"/>
      <c r="P6" s="273"/>
      <c r="Q6" s="285"/>
      <c r="R6" s="283"/>
      <c r="S6" s="283"/>
      <c r="T6" s="283"/>
      <c r="U6" s="286"/>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c r="EM6" s="113"/>
      <c r="EN6" s="113"/>
      <c r="EO6" s="113"/>
      <c r="EP6" s="113"/>
      <c r="EQ6" s="113"/>
      <c r="ER6" s="113"/>
      <c r="ES6" s="113"/>
      <c r="ET6" s="113"/>
      <c r="EU6" s="113"/>
      <c r="EV6" s="113"/>
      <c r="EW6" s="113"/>
      <c r="EX6" s="113"/>
      <c r="EY6" s="113"/>
      <c r="EZ6" s="113"/>
      <c r="FA6" s="113"/>
      <c r="FB6" s="113"/>
      <c r="FC6" s="113"/>
      <c r="FD6" s="113"/>
      <c r="FE6" s="113"/>
      <c r="FF6" s="113"/>
      <c r="FG6" s="113"/>
      <c r="FH6" s="113"/>
      <c r="FI6" s="113"/>
      <c r="FJ6" s="113"/>
      <c r="FK6" s="113"/>
      <c r="FL6" s="113"/>
      <c r="FM6" s="113"/>
      <c r="FN6" s="113"/>
      <c r="FO6" s="113"/>
      <c r="FP6" s="113"/>
      <c r="FQ6" s="113"/>
      <c r="FR6" s="113"/>
      <c r="FS6" s="113"/>
      <c r="FT6" s="113"/>
      <c r="FU6" s="113"/>
      <c r="FV6" s="113"/>
      <c r="FW6" s="113"/>
      <c r="FX6" s="113"/>
      <c r="FY6" s="113"/>
      <c r="FZ6" s="113"/>
      <c r="GA6" s="113"/>
      <c r="GB6" s="113"/>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c r="HB6" s="113"/>
      <c r="HC6" s="113"/>
      <c r="HD6" s="113"/>
      <c r="HE6" s="113"/>
      <c r="HF6" s="113"/>
      <c r="HG6" s="113"/>
      <c r="HH6" s="113"/>
      <c r="HI6" s="113"/>
      <c r="HJ6" s="113"/>
      <c r="HK6" s="113"/>
      <c r="HL6" s="113"/>
      <c r="HM6" s="113"/>
      <c r="HN6" s="113"/>
      <c r="HO6" s="113"/>
      <c r="HP6" s="113"/>
      <c r="HQ6" s="113"/>
      <c r="HR6" s="113"/>
      <c r="HS6" s="113"/>
      <c r="HT6" s="113"/>
      <c r="HU6" s="113"/>
      <c r="HV6" s="113"/>
      <c r="HW6" s="113"/>
      <c r="HX6" s="113"/>
      <c r="HY6" s="113"/>
      <c r="HZ6" s="113"/>
      <c r="IA6" s="113"/>
      <c r="IB6" s="113"/>
      <c r="IC6" s="113"/>
      <c r="ID6" s="113"/>
      <c r="IE6" s="113"/>
      <c r="IF6" s="113"/>
      <c r="IG6" s="113"/>
      <c r="IH6" s="113"/>
      <c r="II6" s="113"/>
      <c r="IJ6" s="113"/>
      <c r="IK6" s="113"/>
      <c r="IL6" s="113"/>
      <c r="IM6" s="113"/>
      <c r="IN6" s="113"/>
      <c r="IO6" s="113"/>
      <c r="IP6" s="113"/>
      <c r="IQ6" s="113"/>
      <c r="IR6" s="113"/>
      <c r="IS6" s="113"/>
      <c r="IT6" s="113"/>
      <c r="IU6" s="113"/>
    </row>
    <row r="7" s="1" customFormat="1" customHeight="1" spans="1:255">
      <c r="A7" s="127"/>
      <c r="B7" s="127"/>
      <c r="C7" s="127"/>
      <c r="D7" s="127"/>
      <c r="E7" s="127" t="s">
        <v>63</v>
      </c>
      <c r="F7" s="270">
        <v>790527874.31</v>
      </c>
      <c r="G7" s="271">
        <v>790527874.31</v>
      </c>
      <c r="H7" s="271">
        <v>72010954.9</v>
      </c>
      <c r="I7" s="276">
        <v>72010954.9</v>
      </c>
      <c r="J7" s="276">
        <v>0</v>
      </c>
      <c r="K7" s="271">
        <v>0</v>
      </c>
      <c r="L7" s="271">
        <v>0</v>
      </c>
      <c r="M7" s="277">
        <v>0</v>
      </c>
      <c r="N7" s="271">
        <v>0</v>
      </c>
      <c r="O7" s="271">
        <f t="shared" ref="O7:O70" si="0">SUM(0)</f>
        <v>0</v>
      </c>
      <c r="P7" s="271">
        <f t="shared" ref="P7:P70" si="1">SUM(0)</f>
        <v>0</v>
      </c>
      <c r="Q7" s="271">
        <v>57213252</v>
      </c>
      <c r="R7" s="287">
        <v>0</v>
      </c>
      <c r="S7" s="287">
        <v>661303667.41</v>
      </c>
      <c r="T7" s="287">
        <v>0</v>
      </c>
      <c r="U7" s="131">
        <v>0</v>
      </c>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row>
    <row r="8" customFormat="1" customHeight="1" spans="1:255">
      <c r="A8" s="127"/>
      <c r="B8" s="127"/>
      <c r="C8" s="127"/>
      <c r="D8" s="127" t="s">
        <v>81</v>
      </c>
      <c r="E8" s="127" t="s">
        <v>82</v>
      </c>
      <c r="F8" s="270">
        <v>790527874.31</v>
      </c>
      <c r="G8" s="271">
        <v>790527874.31</v>
      </c>
      <c r="H8" s="271">
        <v>72010954.9</v>
      </c>
      <c r="I8" s="276">
        <v>72010954.9</v>
      </c>
      <c r="J8" s="276">
        <v>0</v>
      </c>
      <c r="K8" s="271">
        <v>0</v>
      </c>
      <c r="L8" s="271">
        <v>0</v>
      </c>
      <c r="M8" s="277">
        <v>0</v>
      </c>
      <c r="N8" s="271">
        <v>0</v>
      </c>
      <c r="O8" s="271">
        <f t="shared" si="0"/>
        <v>0</v>
      </c>
      <c r="P8" s="271">
        <f t="shared" si="1"/>
        <v>0</v>
      </c>
      <c r="Q8" s="271">
        <v>57213252</v>
      </c>
      <c r="R8" s="287">
        <v>0</v>
      </c>
      <c r="S8" s="287">
        <v>661303667.41</v>
      </c>
      <c r="T8" s="287">
        <v>0</v>
      </c>
      <c r="U8" s="131">
        <v>0</v>
      </c>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113"/>
      <c r="ED8" s="113"/>
      <c r="EE8" s="113"/>
      <c r="EF8" s="113"/>
      <c r="EG8" s="113"/>
      <c r="EH8" s="113"/>
      <c r="EI8" s="113"/>
      <c r="EJ8" s="113"/>
      <c r="EK8" s="113"/>
      <c r="EL8" s="113"/>
      <c r="EM8" s="113"/>
      <c r="EN8" s="113"/>
      <c r="EO8" s="113"/>
      <c r="EP8" s="113"/>
      <c r="EQ8" s="113"/>
      <c r="ER8" s="113"/>
      <c r="ES8" s="113"/>
      <c r="ET8" s="113"/>
      <c r="EU8" s="113"/>
      <c r="EV8" s="113"/>
      <c r="EW8" s="113"/>
      <c r="EX8" s="113"/>
      <c r="EY8" s="113"/>
      <c r="EZ8" s="113"/>
      <c r="FA8" s="113"/>
      <c r="FB8" s="113"/>
      <c r="FC8" s="113"/>
      <c r="FD8" s="113"/>
      <c r="FE8" s="113"/>
      <c r="FF8" s="113"/>
      <c r="FG8" s="113"/>
      <c r="FH8" s="113"/>
      <c r="FI8" s="113"/>
      <c r="FJ8" s="113"/>
      <c r="FK8" s="113"/>
      <c r="FL8" s="113"/>
      <c r="FM8" s="113"/>
      <c r="FN8" s="113"/>
      <c r="FO8" s="113"/>
      <c r="FP8" s="113"/>
      <c r="FQ8" s="113"/>
      <c r="FR8" s="113"/>
      <c r="FS8" s="113"/>
      <c r="FT8" s="113"/>
      <c r="FU8" s="113"/>
      <c r="FV8" s="113"/>
      <c r="FW8" s="113"/>
      <c r="FX8" s="113"/>
      <c r="FY8" s="113"/>
      <c r="FZ8" s="113"/>
      <c r="GA8" s="113"/>
      <c r="GB8" s="113"/>
      <c r="GC8" s="113"/>
      <c r="GD8" s="113"/>
      <c r="GE8" s="113"/>
      <c r="GF8" s="113"/>
      <c r="GG8" s="113"/>
      <c r="GH8" s="113"/>
      <c r="GI8" s="113"/>
      <c r="GJ8" s="113"/>
      <c r="GK8" s="113"/>
      <c r="GL8" s="113"/>
      <c r="GM8" s="113"/>
      <c r="GN8" s="113"/>
      <c r="GO8" s="113"/>
      <c r="GP8" s="113"/>
      <c r="GQ8" s="113"/>
      <c r="GR8" s="113"/>
      <c r="GS8" s="113"/>
      <c r="GT8" s="113"/>
      <c r="GU8" s="113"/>
      <c r="GV8" s="113"/>
      <c r="GW8" s="113"/>
      <c r="GX8" s="113"/>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13"/>
      <c r="IO8" s="113"/>
      <c r="IP8" s="113"/>
      <c r="IQ8" s="113"/>
      <c r="IR8" s="113"/>
      <c r="IS8" s="113"/>
      <c r="IT8" s="113"/>
      <c r="IU8" s="113"/>
    </row>
    <row r="9" customFormat="1" customHeight="1" spans="1:255">
      <c r="A9" s="127"/>
      <c r="B9" s="127"/>
      <c r="C9" s="127"/>
      <c r="D9" s="127" t="s">
        <v>83</v>
      </c>
      <c r="E9" s="127" t="s">
        <v>84</v>
      </c>
      <c r="F9" s="270">
        <v>82937833.45</v>
      </c>
      <c r="G9" s="271">
        <v>82937833.45</v>
      </c>
      <c r="H9" s="271">
        <v>25724581.45</v>
      </c>
      <c r="I9" s="276">
        <v>25724581.45</v>
      </c>
      <c r="J9" s="276">
        <v>0</v>
      </c>
      <c r="K9" s="271">
        <v>0</v>
      </c>
      <c r="L9" s="271">
        <v>0</v>
      </c>
      <c r="M9" s="277">
        <v>0</v>
      </c>
      <c r="N9" s="271">
        <v>0</v>
      </c>
      <c r="O9" s="271">
        <f t="shared" si="0"/>
        <v>0</v>
      </c>
      <c r="P9" s="271">
        <f t="shared" si="1"/>
        <v>0</v>
      </c>
      <c r="Q9" s="271">
        <v>57213252</v>
      </c>
      <c r="R9" s="287">
        <v>0</v>
      </c>
      <c r="S9" s="287">
        <v>0</v>
      </c>
      <c r="T9" s="287">
        <v>0</v>
      </c>
      <c r="U9" s="131">
        <v>0</v>
      </c>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row>
    <row r="10" customFormat="1" customHeight="1" spans="1:255">
      <c r="A10" s="127" t="s">
        <v>85</v>
      </c>
      <c r="B10" s="127" t="s">
        <v>86</v>
      </c>
      <c r="C10" s="127" t="s">
        <v>86</v>
      </c>
      <c r="D10" s="127" t="s">
        <v>87</v>
      </c>
      <c r="E10" s="127" t="s">
        <v>88</v>
      </c>
      <c r="F10" s="270">
        <v>225152.32</v>
      </c>
      <c r="G10" s="271">
        <v>225152.32</v>
      </c>
      <c r="H10" s="271">
        <v>225152.32</v>
      </c>
      <c r="I10" s="276">
        <v>225152.32</v>
      </c>
      <c r="J10" s="276">
        <v>0</v>
      </c>
      <c r="K10" s="271">
        <v>0</v>
      </c>
      <c r="L10" s="271">
        <v>0</v>
      </c>
      <c r="M10" s="277">
        <v>0</v>
      </c>
      <c r="N10" s="271">
        <v>0</v>
      </c>
      <c r="O10" s="271">
        <f t="shared" si="0"/>
        <v>0</v>
      </c>
      <c r="P10" s="271">
        <f t="shared" si="1"/>
        <v>0</v>
      </c>
      <c r="Q10" s="271">
        <v>0</v>
      </c>
      <c r="R10" s="287">
        <v>0</v>
      </c>
      <c r="S10" s="287">
        <v>0</v>
      </c>
      <c r="T10" s="287">
        <v>0</v>
      </c>
      <c r="U10" s="131">
        <v>0</v>
      </c>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row>
    <row r="11" customFormat="1" customHeight="1" spans="1:255">
      <c r="A11" s="127" t="s">
        <v>85</v>
      </c>
      <c r="B11" s="127" t="s">
        <v>86</v>
      </c>
      <c r="C11" s="127" t="s">
        <v>89</v>
      </c>
      <c r="D11" s="127" t="s">
        <v>87</v>
      </c>
      <c r="E11" s="127" t="s">
        <v>90</v>
      </c>
      <c r="F11" s="270">
        <v>112576.16</v>
      </c>
      <c r="G11" s="271">
        <v>112576.16</v>
      </c>
      <c r="H11" s="271">
        <v>112576.16</v>
      </c>
      <c r="I11" s="276">
        <v>112576.16</v>
      </c>
      <c r="J11" s="276">
        <v>0</v>
      </c>
      <c r="K11" s="271">
        <v>0</v>
      </c>
      <c r="L11" s="271">
        <v>0</v>
      </c>
      <c r="M11" s="277">
        <v>0</v>
      </c>
      <c r="N11" s="271">
        <v>0</v>
      </c>
      <c r="O11" s="271">
        <f t="shared" si="0"/>
        <v>0</v>
      </c>
      <c r="P11" s="271">
        <f t="shared" si="1"/>
        <v>0</v>
      </c>
      <c r="Q11" s="271">
        <v>0</v>
      </c>
      <c r="R11" s="287">
        <v>0</v>
      </c>
      <c r="S11" s="287">
        <v>0</v>
      </c>
      <c r="T11" s="287">
        <v>0</v>
      </c>
      <c r="U11" s="131">
        <v>0</v>
      </c>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c r="EM11" s="113"/>
      <c r="EN11" s="113"/>
      <c r="EO11" s="113"/>
      <c r="EP11" s="113"/>
      <c r="EQ11" s="113"/>
      <c r="ER11" s="113"/>
      <c r="ES11" s="113"/>
      <c r="ET11" s="113"/>
      <c r="EU11" s="113"/>
      <c r="EV11" s="113"/>
      <c r="EW11" s="113"/>
      <c r="EX11" s="113"/>
      <c r="EY11" s="113"/>
      <c r="EZ11" s="113"/>
      <c r="FA11" s="113"/>
      <c r="FB11" s="113"/>
      <c r="FC11" s="113"/>
      <c r="FD11" s="113"/>
      <c r="FE11" s="113"/>
      <c r="FF11" s="113"/>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3"/>
      <c r="GN11" s="113"/>
      <c r="GO11" s="113"/>
      <c r="GP11" s="113"/>
      <c r="GQ11" s="113"/>
      <c r="GR11" s="113"/>
      <c r="GS11" s="113"/>
      <c r="GT11" s="113"/>
      <c r="GU11" s="113"/>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row>
    <row r="12" customFormat="1" customHeight="1" spans="1:255">
      <c r="A12" s="127" t="s">
        <v>85</v>
      </c>
      <c r="B12" s="127" t="s">
        <v>91</v>
      </c>
      <c r="C12" s="127" t="s">
        <v>92</v>
      </c>
      <c r="D12" s="127" t="s">
        <v>87</v>
      </c>
      <c r="E12" s="127" t="s">
        <v>93</v>
      </c>
      <c r="F12" s="270">
        <v>7692</v>
      </c>
      <c r="G12" s="271">
        <v>7692</v>
      </c>
      <c r="H12" s="271">
        <v>7692</v>
      </c>
      <c r="I12" s="276">
        <v>7692</v>
      </c>
      <c r="J12" s="276">
        <v>0</v>
      </c>
      <c r="K12" s="271">
        <v>0</v>
      </c>
      <c r="L12" s="271">
        <v>0</v>
      </c>
      <c r="M12" s="277">
        <v>0</v>
      </c>
      <c r="N12" s="271">
        <v>0</v>
      </c>
      <c r="O12" s="271">
        <f t="shared" si="0"/>
        <v>0</v>
      </c>
      <c r="P12" s="271">
        <f t="shared" si="1"/>
        <v>0</v>
      </c>
      <c r="Q12" s="271">
        <v>0</v>
      </c>
      <c r="R12" s="287">
        <v>0</v>
      </c>
      <c r="S12" s="287">
        <v>0</v>
      </c>
      <c r="T12" s="287">
        <v>0</v>
      </c>
      <c r="U12" s="131">
        <v>0</v>
      </c>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c r="DH12" s="113"/>
      <c r="DI12" s="113"/>
      <c r="DJ12" s="113"/>
      <c r="DK12" s="113"/>
      <c r="DL12" s="113"/>
      <c r="DM12" s="113"/>
      <c r="DN12" s="113"/>
      <c r="DO12" s="113"/>
      <c r="DP12" s="113"/>
      <c r="DQ12" s="113"/>
      <c r="DR12" s="113"/>
      <c r="DS12" s="113"/>
      <c r="DT12" s="113"/>
      <c r="DU12" s="113"/>
      <c r="DV12" s="113"/>
      <c r="DW12" s="113"/>
      <c r="DX12" s="113"/>
      <c r="DY12" s="113"/>
      <c r="DZ12" s="113"/>
      <c r="EA12" s="113"/>
      <c r="EB12" s="113"/>
      <c r="EC12" s="113"/>
      <c r="ED12" s="113"/>
      <c r="EE12" s="113"/>
      <c r="EF12" s="113"/>
      <c r="EG12" s="113"/>
      <c r="EH12" s="113"/>
      <c r="EI12" s="113"/>
      <c r="EJ12" s="113"/>
      <c r="EK12" s="113"/>
      <c r="EL12" s="113"/>
      <c r="EM12" s="113"/>
      <c r="EN12" s="113"/>
      <c r="EO12" s="113"/>
      <c r="EP12" s="113"/>
      <c r="EQ12" s="113"/>
      <c r="ER12" s="113"/>
      <c r="ES12" s="113"/>
      <c r="ET12" s="113"/>
      <c r="EU12" s="113"/>
      <c r="EV12" s="113"/>
      <c r="EW12" s="113"/>
      <c r="EX12" s="113"/>
      <c r="EY12" s="113"/>
      <c r="EZ12" s="113"/>
      <c r="FA12" s="113"/>
      <c r="FB12" s="113"/>
      <c r="FC12" s="113"/>
      <c r="FD12" s="113"/>
      <c r="FE12" s="113"/>
      <c r="FF12" s="113"/>
      <c r="FG12" s="113"/>
      <c r="FH12" s="113"/>
      <c r="FI12" s="113"/>
      <c r="FJ12" s="113"/>
      <c r="FK12" s="113"/>
      <c r="FL12" s="113"/>
      <c r="FM12" s="113"/>
      <c r="FN12" s="113"/>
      <c r="FO12" s="113"/>
      <c r="FP12" s="113"/>
      <c r="FQ12" s="113"/>
      <c r="FR12" s="113"/>
      <c r="FS12" s="113"/>
      <c r="FT12" s="113"/>
      <c r="FU12" s="113"/>
      <c r="FV12" s="113"/>
      <c r="FW12" s="113"/>
      <c r="FX12" s="113"/>
      <c r="FY12" s="113"/>
      <c r="FZ12" s="113"/>
      <c r="GA12" s="113"/>
      <c r="GB12" s="113"/>
      <c r="GC12" s="113"/>
      <c r="GD12" s="113"/>
      <c r="GE12" s="113"/>
      <c r="GF12" s="113"/>
      <c r="GG12" s="113"/>
      <c r="GH12" s="113"/>
      <c r="GI12" s="113"/>
      <c r="GJ12" s="113"/>
      <c r="GK12" s="113"/>
      <c r="GL12" s="113"/>
      <c r="GM12" s="113"/>
      <c r="GN12" s="113"/>
      <c r="GO12" s="113"/>
      <c r="GP12" s="113"/>
      <c r="GQ12" s="113"/>
      <c r="GR12" s="113"/>
      <c r="GS12" s="113"/>
      <c r="GT12" s="113"/>
      <c r="GU12" s="113"/>
      <c r="GV12" s="113"/>
      <c r="GW12" s="113"/>
      <c r="GX12" s="113"/>
      <c r="GY12" s="113"/>
      <c r="GZ12" s="113"/>
      <c r="HA12" s="113"/>
      <c r="HB12" s="113"/>
      <c r="HC12" s="113"/>
      <c r="HD12" s="113"/>
      <c r="HE12" s="113"/>
      <c r="HF12" s="113"/>
      <c r="HG12" s="113"/>
      <c r="HH12" s="113"/>
      <c r="HI12" s="113"/>
      <c r="HJ12" s="113"/>
      <c r="HK12" s="113"/>
      <c r="HL12" s="113"/>
      <c r="HM12" s="113"/>
      <c r="HN12" s="113"/>
      <c r="HO12" s="113"/>
      <c r="HP12" s="113"/>
      <c r="HQ12" s="113"/>
      <c r="HR12" s="113"/>
      <c r="HS12" s="113"/>
      <c r="HT12" s="113"/>
      <c r="HU12" s="113"/>
      <c r="HV12" s="113"/>
      <c r="HW12" s="113"/>
      <c r="HX12" s="113"/>
      <c r="HY12" s="113"/>
      <c r="HZ12" s="113"/>
      <c r="IA12" s="113"/>
      <c r="IB12" s="113"/>
      <c r="IC12" s="113"/>
      <c r="ID12" s="113"/>
      <c r="IE12" s="113"/>
      <c r="IF12" s="113"/>
      <c r="IG12" s="113"/>
      <c r="IH12" s="113"/>
      <c r="II12" s="113"/>
      <c r="IJ12" s="113"/>
      <c r="IK12" s="113"/>
      <c r="IL12" s="113"/>
      <c r="IM12" s="113"/>
      <c r="IN12" s="113"/>
      <c r="IO12" s="113"/>
      <c r="IP12" s="113"/>
      <c r="IQ12" s="113"/>
      <c r="IR12" s="113"/>
      <c r="IS12" s="113"/>
      <c r="IT12" s="113"/>
      <c r="IU12" s="113"/>
    </row>
    <row r="13" customFormat="1" customHeight="1" spans="1:255">
      <c r="A13" s="127" t="s">
        <v>85</v>
      </c>
      <c r="B13" s="127" t="s">
        <v>92</v>
      </c>
      <c r="C13" s="127" t="s">
        <v>92</v>
      </c>
      <c r="D13" s="127" t="s">
        <v>87</v>
      </c>
      <c r="E13" s="127" t="s">
        <v>94</v>
      </c>
      <c r="F13" s="270">
        <v>11351.21</v>
      </c>
      <c r="G13" s="271">
        <v>11351.21</v>
      </c>
      <c r="H13" s="271">
        <v>11351.21</v>
      </c>
      <c r="I13" s="276">
        <v>11351.21</v>
      </c>
      <c r="J13" s="276">
        <v>0</v>
      </c>
      <c r="K13" s="271">
        <v>0</v>
      </c>
      <c r="L13" s="271">
        <v>0</v>
      </c>
      <c r="M13" s="277">
        <v>0</v>
      </c>
      <c r="N13" s="271">
        <v>0</v>
      </c>
      <c r="O13" s="271">
        <f t="shared" si="0"/>
        <v>0</v>
      </c>
      <c r="P13" s="271">
        <f t="shared" si="1"/>
        <v>0</v>
      </c>
      <c r="Q13" s="271">
        <v>0</v>
      </c>
      <c r="R13" s="287">
        <v>0</v>
      </c>
      <c r="S13" s="287">
        <v>0</v>
      </c>
      <c r="T13" s="287">
        <v>0</v>
      </c>
      <c r="U13" s="131">
        <v>0</v>
      </c>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row>
    <row r="14" customFormat="1" customHeight="1" spans="1:255">
      <c r="A14" s="127" t="s">
        <v>95</v>
      </c>
      <c r="B14" s="127" t="s">
        <v>96</v>
      </c>
      <c r="C14" s="127" t="s">
        <v>96</v>
      </c>
      <c r="D14" s="127" t="s">
        <v>87</v>
      </c>
      <c r="E14" s="127" t="s">
        <v>97</v>
      </c>
      <c r="F14" s="270">
        <v>1871965.08</v>
      </c>
      <c r="G14" s="271">
        <v>1871965.08</v>
      </c>
      <c r="H14" s="271">
        <v>1871965.08</v>
      </c>
      <c r="I14" s="276">
        <v>1871965.08</v>
      </c>
      <c r="J14" s="276">
        <v>0</v>
      </c>
      <c r="K14" s="271">
        <v>0</v>
      </c>
      <c r="L14" s="271">
        <v>0</v>
      </c>
      <c r="M14" s="277">
        <v>0</v>
      </c>
      <c r="N14" s="271">
        <v>0</v>
      </c>
      <c r="O14" s="271">
        <f t="shared" si="0"/>
        <v>0</v>
      </c>
      <c r="P14" s="271">
        <f t="shared" si="1"/>
        <v>0</v>
      </c>
      <c r="Q14" s="271">
        <v>0</v>
      </c>
      <c r="R14" s="287">
        <v>0</v>
      </c>
      <c r="S14" s="287">
        <v>0</v>
      </c>
      <c r="T14" s="287">
        <v>0</v>
      </c>
      <c r="U14" s="131">
        <v>0</v>
      </c>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row>
    <row r="15" customFormat="1" customHeight="1" spans="1:21">
      <c r="A15" s="127" t="s">
        <v>95</v>
      </c>
      <c r="B15" s="127" t="s">
        <v>96</v>
      </c>
      <c r="C15" s="127" t="s">
        <v>92</v>
      </c>
      <c r="D15" s="127" t="s">
        <v>87</v>
      </c>
      <c r="E15" s="127" t="s">
        <v>98</v>
      </c>
      <c r="F15" s="270">
        <v>8460397</v>
      </c>
      <c r="G15" s="271">
        <v>8460397</v>
      </c>
      <c r="H15" s="271">
        <v>8460397</v>
      </c>
      <c r="I15" s="276">
        <v>8460397</v>
      </c>
      <c r="J15" s="276">
        <v>0</v>
      </c>
      <c r="K15" s="271">
        <v>0</v>
      </c>
      <c r="L15" s="271">
        <v>0</v>
      </c>
      <c r="M15" s="277">
        <v>0</v>
      </c>
      <c r="N15" s="271">
        <v>0</v>
      </c>
      <c r="O15" s="271">
        <f t="shared" si="0"/>
        <v>0</v>
      </c>
      <c r="P15" s="271">
        <f t="shared" si="1"/>
        <v>0</v>
      </c>
      <c r="Q15" s="271">
        <v>0</v>
      </c>
      <c r="R15" s="287">
        <v>0</v>
      </c>
      <c r="S15" s="287">
        <v>0</v>
      </c>
      <c r="T15" s="287">
        <v>0</v>
      </c>
      <c r="U15" s="131">
        <v>0</v>
      </c>
    </row>
    <row r="16" customFormat="1" customHeight="1" spans="1:21">
      <c r="A16" s="127" t="s">
        <v>95</v>
      </c>
      <c r="B16" s="127" t="s">
        <v>99</v>
      </c>
      <c r="C16" s="127" t="s">
        <v>96</v>
      </c>
      <c r="D16" s="127" t="s">
        <v>87</v>
      </c>
      <c r="E16" s="127" t="s">
        <v>100</v>
      </c>
      <c r="F16" s="270">
        <v>1632600</v>
      </c>
      <c r="G16" s="271">
        <v>1632600</v>
      </c>
      <c r="H16" s="271">
        <v>1632600</v>
      </c>
      <c r="I16" s="276">
        <v>1632600</v>
      </c>
      <c r="J16" s="276">
        <v>0</v>
      </c>
      <c r="K16" s="271">
        <v>0</v>
      </c>
      <c r="L16" s="271">
        <v>0</v>
      </c>
      <c r="M16" s="277">
        <v>0</v>
      </c>
      <c r="N16" s="271">
        <v>0</v>
      </c>
      <c r="O16" s="271">
        <f t="shared" si="0"/>
        <v>0</v>
      </c>
      <c r="P16" s="271">
        <f t="shared" si="1"/>
        <v>0</v>
      </c>
      <c r="Q16" s="271">
        <v>0</v>
      </c>
      <c r="R16" s="287">
        <v>0</v>
      </c>
      <c r="S16" s="287">
        <v>0</v>
      </c>
      <c r="T16" s="287">
        <v>0</v>
      </c>
      <c r="U16" s="131">
        <v>0</v>
      </c>
    </row>
    <row r="17" customFormat="1" customHeight="1" spans="1:21">
      <c r="A17" s="127" t="s">
        <v>95</v>
      </c>
      <c r="B17" s="127" t="s">
        <v>101</v>
      </c>
      <c r="C17" s="127" t="s">
        <v>92</v>
      </c>
      <c r="D17" s="127" t="s">
        <v>87</v>
      </c>
      <c r="E17" s="127" t="s">
        <v>102</v>
      </c>
      <c r="F17" s="270">
        <v>1000000</v>
      </c>
      <c r="G17" s="271">
        <v>1000000</v>
      </c>
      <c r="H17" s="271">
        <v>1000000</v>
      </c>
      <c r="I17" s="276">
        <v>1000000</v>
      </c>
      <c r="J17" s="276">
        <v>0</v>
      </c>
      <c r="K17" s="271">
        <v>0</v>
      </c>
      <c r="L17" s="271">
        <v>0</v>
      </c>
      <c r="M17" s="277">
        <v>0</v>
      </c>
      <c r="N17" s="271">
        <v>0</v>
      </c>
      <c r="O17" s="271">
        <f t="shared" si="0"/>
        <v>0</v>
      </c>
      <c r="P17" s="271">
        <f t="shared" si="1"/>
        <v>0</v>
      </c>
      <c r="Q17" s="271">
        <v>0</v>
      </c>
      <c r="R17" s="287">
        <v>0</v>
      </c>
      <c r="S17" s="287">
        <v>0</v>
      </c>
      <c r="T17" s="287">
        <v>0</v>
      </c>
      <c r="U17" s="131">
        <v>0</v>
      </c>
    </row>
    <row r="18" customFormat="1" customHeight="1" spans="1:21">
      <c r="A18" s="127" t="s">
        <v>95</v>
      </c>
      <c r="B18" s="127" t="s">
        <v>103</v>
      </c>
      <c r="C18" s="127" t="s">
        <v>91</v>
      </c>
      <c r="D18" s="127" t="s">
        <v>87</v>
      </c>
      <c r="E18" s="127" t="s">
        <v>104</v>
      </c>
      <c r="F18" s="270">
        <v>36024000</v>
      </c>
      <c r="G18" s="271">
        <v>36024000</v>
      </c>
      <c r="H18" s="271">
        <v>3602400</v>
      </c>
      <c r="I18" s="276">
        <v>3602400</v>
      </c>
      <c r="J18" s="276">
        <v>0</v>
      </c>
      <c r="K18" s="271">
        <v>0</v>
      </c>
      <c r="L18" s="271">
        <v>0</v>
      </c>
      <c r="M18" s="277">
        <v>0</v>
      </c>
      <c r="N18" s="271">
        <v>0</v>
      </c>
      <c r="O18" s="271">
        <f t="shared" si="0"/>
        <v>0</v>
      </c>
      <c r="P18" s="271">
        <f t="shared" si="1"/>
        <v>0</v>
      </c>
      <c r="Q18" s="271">
        <v>32421600</v>
      </c>
      <c r="R18" s="287">
        <v>0</v>
      </c>
      <c r="S18" s="287">
        <v>0</v>
      </c>
      <c r="T18" s="287">
        <v>0</v>
      </c>
      <c r="U18" s="131">
        <v>0</v>
      </c>
    </row>
    <row r="19" customFormat="1" customHeight="1" spans="1:21">
      <c r="A19" s="127" t="s">
        <v>95</v>
      </c>
      <c r="B19" s="127" t="s">
        <v>105</v>
      </c>
      <c r="C19" s="127" t="s">
        <v>92</v>
      </c>
      <c r="D19" s="127" t="s">
        <v>87</v>
      </c>
      <c r="E19" s="127" t="s">
        <v>106</v>
      </c>
      <c r="F19" s="270">
        <v>33187152</v>
      </c>
      <c r="G19" s="271">
        <v>33187152</v>
      </c>
      <c r="H19" s="271">
        <v>8395500</v>
      </c>
      <c r="I19" s="276">
        <v>8395500</v>
      </c>
      <c r="J19" s="276">
        <v>0</v>
      </c>
      <c r="K19" s="271">
        <v>0</v>
      </c>
      <c r="L19" s="271">
        <v>0</v>
      </c>
      <c r="M19" s="277">
        <v>0</v>
      </c>
      <c r="N19" s="271">
        <v>0</v>
      </c>
      <c r="O19" s="271">
        <f t="shared" si="0"/>
        <v>0</v>
      </c>
      <c r="P19" s="271">
        <f t="shared" si="1"/>
        <v>0</v>
      </c>
      <c r="Q19" s="271">
        <v>24791652</v>
      </c>
      <c r="R19" s="287">
        <v>0</v>
      </c>
      <c r="S19" s="287">
        <v>0</v>
      </c>
      <c r="T19" s="287">
        <v>0</v>
      </c>
      <c r="U19" s="131">
        <v>0</v>
      </c>
    </row>
    <row r="20" customFormat="1" customHeight="1" spans="1:21">
      <c r="A20" s="127" t="s">
        <v>95</v>
      </c>
      <c r="B20" s="127" t="s">
        <v>107</v>
      </c>
      <c r="C20" s="127" t="s">
        <v>96</v>
      </c>
      <c r="D20" s="127" t="s">
        <v>87</v>
      </c>
      <c r="E20" s="127" t="s">
        <v>108</v>
      </c>
      <c r="F20" s="270">
        <v>73740.08</v>
      </c>
      <c r="G20" s="271">
        <v>73740.08</v>
      </c>
      <c r="H20" s="271">
        <v>73740.08</v>
      </c>
      <c r="I20" s="276">
        <v>73740.08</v>
      </c>
      <c r="J20" s="276">
        <v>0</v>
      </c>
      <c r="K20" s="271">
        <v>0</v>
      </c>
      <c r="L20" s="271">
        <v>0</v>
      </c>
      <c r="M20" s="277">
        <v>0</v>
      </c>
      <c r="N20" s="271">
        <v>0</v>
      </c>
      <c r="O20" s="271">
        <f t="shared" si="0"/>
        <v>0</v>
      </c>
      <c r="P20" s="271">
        <f t="shared" si="1"/>
        <v>0</v>
      </c>
      <c r="Q20" s="271">
        <v>0</v>
      </c>
      <c r="R20" s="287">
        <v>0</v>
      </c>
      <c r="S20" s="287">
        <v>0</v>
      </c>
      <c r="T20" s="287">
        <v>0</v>
      </c>
      <c r="U20" s="131">
        <v>0</v>
      </c>
    </row>
    <row r="21" customFormat="1" customHeight="1" spans="1:21">
      <c r="A21" s="127" t="s">
        <v>95</v>
      </c>
      <c r="B21" s="127" t="s">
        <v>107</v>
      </c>
      <c r="C21" s="127" t="s">
        <v>99</v>
      </c>
      <c r="D21" s="127" t="s">
        <v>87</v>
      </c>
      <c r="E21" s="127" t="s">
        <v>109</v>
      </c>
      <c r="F21" s="270">
        <v>12991.6</v>
      </c>
      <c r="G21" s="271">
        <v>12991.6</v>
      </c>
      <c r="H21" s="271">
        <v>12991.6</v>
      </c>
      <c r="I21" s="276">
        <v>12991.6</v>
      </c>
      <c r="J21" s="276">
        <v>0</v>
      </c>
      <c r="K21" s="271">
        <v>0</v>
      </c>
      <c r="L21" s="271">
        <v>0</v>
      </c>
      <c r="M21" s="277">
        <v>0</v>
      </c>
      <c r="N21" s="271">
        <v>0</v>
      </c>
      <c r="O21" s="271">
        <f t="shared" si="0"/>
        <v>0</v>
      </c>
      <c r="P21" s="271">
        <f t="shared" si="1"/>
        <v>0</v>
      </c>
      <c r="Q21" s="271">
        <v>0</v>
      </c>
      <c r="R21" s="287">
        <v>0</v>
      </c>
      <c r="S21" s="287">
        <v>0</v>
      </c>
      <c r="T21" s="287">
        <v>0</v>
      </c>
      <c r="U21" s="131">
        <v>0</v>
      </c>
    </row>
    <row r="22" customFormat="1" customHeight="1" spans="1:21">
      <c r="A22" s="127" t="s">
        <v>110</v>
      </c>
      <c r="B22" s="127" t="s">
        <v>99</v>
      </c>
      <c r="C22" s="127" t="s">
        <v>96</v>
      </c>
      <c r="D22" s="127" t="s">
        <v>87</v>
      </c>
      <c r="E22" s="127" t="s">
        <v>111</v>
      </c>
      <c r="F22" s="270">
        <v>318216</v>
      </c>
      <c r="G22" s="271">
        <v>318216</v>
      </c>
      <c r="H22" s="271">
        <v>318216</v>
      </c>
      <c r="I22" s="276">
        <v>318216</v>
      </c>
      <c r="J22" s="276">
        <v>0</v>
      </c>
      <c r="K22" s="271">
        <v>0</v>
      </c>
      <c r="L22" s="271">
        <v>0</v>
      </c>
      <c r="M22" s="277">
        <v>0</v>
      </c>
      <c r="N22" s="271">
        <v>0</v>
      </c>
      <c r="O22" s="271">
        <f t="shared" si="0"/>
        <v>0</v>
      </c>
      <c r="P22" s="271">
        <f t="shared" si="1"/>
        <v>0</v>
      </c>
      <c r="Q22" s="271">
        <v>0</v>
      </c>
      <c r="R22" s="287">
        <v>0</v>
      </c>
      <c r="S22" s="287">
        <v>0</v>
      </c>
      <c r="T22" s="287">
        <v>0</v>
      </c>
      <c r="U22" s="131">
        <v>0</v>
      </c>
    </row>
    <row r="23" customFormat="1" customHeight="1" spans="1:21">
      <c r="A23" s="127"/>
      <c r="B23" s="127"/>
      <c r="C23" s="127"/>
      <c r="D23" s="127" t="s">
        <v>112</v>
      </c>
      <c r="E23" s="127" t="s">
        <v>113</v>
      </c>
      <c r="F23" s="270">
        <v>261500000</v>
      </c>
      <c r="G23" s="271">
        <v>261500000</v>
      </c>
      <c r="H23" s="271">
        <v>13386244.5</v>
      </c>
      <c r="I23" s="276">
        <v>13386244.5</v>
      </c>
      <c r="J23" s="276">
        <v>0</v>
      </c>
      <c r="K23" s="271">
        <v>0</v>
      </c>
      <c r="L23" s="271">
        <v>0</v>
      </c>
      <c r="M23" s="277">
        <v>0</v>
      </c>
      <c r="N23" s="271">
        <v>0</v>
      </c>
      <c r="O23" s="271">
        <f t="shared" si="0"/>
        <v>0</v>
      </c>
      <c r="P23" s="271">
        <f t="shared" si="1"/>
        <v>0</v>
      </c>
      <c r="Q23" s="271">
        <v>0</v>
      </c>
      <c r="R23" s="287">
        <v>0</v>
      </c>
      <c r="S23" s="287">
        <v>248113755.5</v>
      </c>
      <c r="T23" s="287">
        <v>0</v>
      </c>
      <c r="U23" s="131">
        <v>0</v>
      </c>
    </row>
    <row r="24" customFormat="1" customHeight="1" spans="1:21">
      <c r="A24" s="127" t="s">
        <v>85</v>
      </c>
      <c r="B24" s="127" t="s">
        <v>86</v>
      </c>
      <c r="C24" s="127" t="s">
        <v>86</v>
      </c>
      <c r="D24" s="127" t="s">
        <v>114</v>
      </c>
      <c r="E24" s="127" t="s">
        <v>88</v>
      </c>
      <c r="F24" s="270">
        <v>3117213.12</v>
      </c>
      <c r="G24" s="271">
        <v>3117213.12</v>
      </c>
      <c r="H24" s="271">
        <v>0</v>
      </c>
      <c r="I24" s="276">
        <v>0</v>
      </c>
      <c r="J24" s="276">
        <v>0</v>
      </c>
      <c r="K24" s="271">
        <v>0</v>
      </c>
      <c r="L24" s="271">
        <v>0</v>
      </c>
      <c r="M24" s="277">
        <v>0</v>
      </c>
      <c r="N24" s="271">
        <v>0</v>
      </c>
      <c r="O24" s="271">
        <f t="shared" si="0"/>
        <v>0</v>
      </c>
      <c r="P24" s="271">
        <f t="shared" si="1"/>
        <v>0</v>
      </c>
      <c r="Q24" s="271">
        <v>0</v>
      </c>
      <c r="R24" s="287">
        <v>0</v>
      </c>
      <c r="S24" s="287">
        <v>3117213.12</v>
      </c>
      <c r="T24" s="287">
        <v>0</v>
      </c>
      <c r="U24" s="131">
        <v>0</v>
      </c>
    </row>
    <row r="25" customFormat="1" customHeight="1" spans="1:21">
      <c r="A25" s="127" t="s">
        <v>85</v>
      </c>
      <c r="B25" s="127" t="s">
        <v>86</v>
      </c>
      <c r="C25" s="127" t="s">
        <v>89</v>
      </c>
      <c r="D25" s="127" t="s">
        <v>114</v>
      </c>
      <c r="E25" s="127" t="s">
        <v>90</v>
      </c>
      <c r="F25" s="270">
        <v>1558606.56</v>
      </c>
      <c r="G25" s="271">
        <v>1558606.56</v>
      </c>
      <c r="H25" s="271">
        <v>0</v>
      </c>
      <c r="I25" s="276">
        <v>0</v>
      </c>
      <c r="J25" s="276">
        <v>0</v>
      </c>
      <c r="K25" s="271">
        <v>0</v>
      </c>
      <c r="L25" s="271">
        <v>0</v>
      </c>
      <c r="M25" s="277">
        <v>0</v>
      </c>
      <c r="N25" s="271">
        <v>0</v>
      </c>
      <c r="O25" s="271">
        <f t="shared" si="0"/>
        <v>0</v>
      </c>
      <c r="P25" s="271">
        <f t="shared" si="1"/>
        <v>0</v>
      </c>
      <c r="Q25" s="271">
        <v>0</v>
      </c>
      <c r="R25" s="287">
        <v>0</v>
      </c>
      <c r="S25" s="287">
        <v>1558606.56</v>
      </c>
      <c r="T25" s="287">
        <v>0</v>
      </c>
      <c r="U25" s="131">
        <v>0</v>
      </c>
    </row>
    <row r="26" customFormat="1" customHeight="1" spans="1:21">
      <c r="A26" s="127" t="s">
        <v>85</v>
      </c>
      <c r="B26" s="127" t="s">
        <v>86</v>
      </c>
      <c r="C26" s="127" t="s">
        <v>92</v>
      </c>
      <c r="D26" s="127" t="s">
        <v>114</v>
      </c>
      <c r="E26" s="127" t="s">
        <v>115</v>
      </c>
      <c r="F26" s="270">
        <v>62652</v>
      </c>
      <c r="G26" s="271">
        <v>62652</v>
      </c>
      <c r="H26" s="271">
        <v>62652</v>
      </c>
      <c r="I26" s="276">
        <v>62652</v>
      </c>
      <c r="J26" s="276">
        <v>0</v>
      </c>
      <c r="K26" s="271">
        <v>0</v>
      </c>
      <c r="L26" s="271">
        <v>0</v>
      </c>
      <c r="M26" s="277">
        <v>0</v>
      </c>
      <c r="N26" s="271">
        <v>0</v>
      </c>
      <c r="O26" s="271">
        <f t="shared" si="0"/>
        <v>0</v>
      </c>
      <c r="P26" s="271">
        <f t="shared" si="1"/>
        <v>0</v>
      </c>
      <c r="Q26" s="271">
        <v>0</v>
      </c>
      <c r="R26" s="287">
        <v>0</v>
      </c>
      <c r="S26" s="287">
        <v>0</v>
      </c>
      <c r="T26" s="287">
        <v>0</v>
      </c>
      <c r="U26" s="131">
        <v>0</v>
      </c>
    </row>
    <row r="27" customFormat="1" customHeight="1" spans="1:21">
      <c r="A27" s="127" t="s">
        <v>85</v>
      </c>
      <c r="B27" s="127" t="s">
        <v>92</v>
      </c>
      <c r="C27" s="127" t="s">
        <v>92</v>
      </c>
      <c r="D27" s="127" t="s">
        <v>114</v>
      </c>
      <c r="E27" s="127" t="s">
        <v>94</v>
      </c>
      <c r="F27" s="270">
        <v>175343.4</v>
      </c>
      <c r="G27" s="271">
        <v>175343.4</v>
      </c>
      <c r="H27" s="271">
        <v>102225.27</v>
      </c>
      <c r="I27" s="276">
        <v>102225.27</v>
      </c>
      <c r="J27" s="276">
        <v>0</v>
      </c>
      <c r="K27" s="271">
        <v>0</v>
      </c>
      <c r="L27" s="271">
        <v>0</v>
      </c>
      <c r="M27" s="277">
        <v>0</v>
      </c>
      <c r="N27" s="271">
        <v>0</v>
      </c>
      <c r="O27" s="271">
        <f t="shared" si="0"/>
        <v>0</v>
      </c>
      <c r="P27" s="271">
        <f t="shared" si="1"/>
        <v>0</v>
      </c>
      <c r="Q27" s="271">
        <v>0</v>
      </c>
      <c r="R27" s="287">
        <v>0</v>
      </c>
      <c r="S27" s="287">
        <v>73118.13</v>
      </c>
      <c r="T27" s="287">
        <v>0</v>
      </c>
      <c r="U27" s="131">
        <v>0</v>
      </c>
    </row>
    <row r="28" customFormat="1" customHeight="1" spans="1:21">
      <c r="A28" s="127" t="s">
        <v>95</v>
      </c>
      <c r="B28" s="127" t="s">
        <v>99</v>
      </c>
      <c r="C28" s="127" t="s">
        <v>96</v>
      </c>
      <c r="D28" s="127" t="s">
        <v>114</v>
      </c>
      <c r="E28" s="127" t="s">
        <v>100</v>
      </c>
      <c r="F28" s="270">
        <v>251566865.3</v>
      </c>
      <c r="G28" s="271">
        <v>251566865.3</v>
      </c>
      <c r="H28" s="271">
        <v>11858363.6</v>
      </c>
      <c r="I28" s="276">
        <v>11858363.6</v>
      </c>
      <c r="J28" s="276">
        <v>0</v>
      </c>
      <c r="K28" s="271">
        <v>0</v>
      </c>
      <c r="L28" s="271">
        <v>0</v>
      </c>
      <c r="M28" s="277">
        <v>0</v>
      </c>
      <c r="N28" s="271">
        <v>0</v>
      </c>
      <c r="O28" s="271">
        <f t="shared" si="0"/>
        <v>0</v>
      </c>
      <c r="P28" s="271">
        <f t="shared" si="1"/>
        <v>0</v>
      </c>
      <c r="Q28" s="271">
        <v>0</v>
      </c>
      <c r="R28" s="287">
        <v>0</v>
      </c>
      <c r="S28" s="287">
        <v>239708501.7</v>
      </c>
      <c r="T28" s="287">
        <v>0</v>
      </c>
      <c r="U28" s="131">
        <v>0</v>
      </c>
    </row>
    <row r="29" customFormat="1" customHeight="1" spans="1:21">
      <c r="A29" s="127" t="s">
        <v>95</v>
      </c>
      <c r="B29" s="127" t="s">
        <v>107</v>
      </c>
      <c r="C29" s="127" t="s">
        <v>99</v>
      </c>
      <c r="D29" s="127" t="s">
        <v>114</v>
      </c>
      <c r="E29" s="127" t="s">
        <v>109</v>
      </c>
      <c r="F29" s="270">
        <v>1549303.62</v>
      </c>
      <c r="G29" s="271">
        <v>1549303.62</v>
      </c>
      <c r="H29" s="271">
        <v>0</v>
      </c>
      <c r="I29" s="276">
        <v>0</v>
      </c>
      <c r="J29" s="276">
        <v>0</v>
      </c>
      <c r="K29" s="271">
        <v>0</v>
      </c>
      <c r="L29" s="271">
        <v>0</v>
      </c>
      <c r="M29" s="277">
        <v>0</v>
      </c>
      <c r="N29" s="271">
        <v>0</v>
      </c>
      <c r="O29" s="271">
        <f t="shared" si="0"/>
        <v>0</v>
      </c>
      <c r="P29" s="271">
        <f t="shared" si="1"/>
        <v>0</v>
      </c>
      <c r="Q29" s="271">
        <v>0</v>
      </c>
      <c r="R29" s="287">
        <v>0</v>
      </c>
      <c r="S29" s="287">
        <v>1549303.62</v>
      </c>
      <c r="T29" s="287">
        <v>0</v>
      </c>
      <c r="U29" s="131">
        <v>0</v>
      </c>
    </row>
    <row r="30" customFormat="1" customHeight="1" spans="1:21">
      <c r="A30" s="127" t="s">
        <v>110</v>
      </c>
      <c r="B30" s="127" t="s">
        <v>99</v>
      </c>
      <c r="C30" s="127" t="s">
        <v>96</v>
      </c>
      <c r="D30" s="127" t="s">
        <v>114</v>
      </c>
      <c r="E30" s="127" t="s">
        <v>111</v>
      </c>
      <c r="F30" s="270">
        <v>3470016</v>
      </c>
      <c r="G30" s="271">
        <v>3470016</v>
      </c>
      <c r="H30" s="271">
        <v>1363003.63</v>
      </c>
      <c r="I30" s="276">
        <v>1363003.63</v>
      </c>
      <c r="J30" s="276">
        <v>0</v>
      </c>
      <c r="K30" s="271">
        <v>0</v>
      </c>
      <c r="L30" s="271">
        <v>0</v>
      </c>
      <c r="M30" s="277">
        <v>0</v>
      </c>
      <c r="N30" s="271">
        <v>0</v>
      </c>
      <c r="O30" s="271">
        <f t="shared" si="0"/>
        <v>0</v>
      </c>
      <c r="P30" s="271">
        <f t="shared" si="1"/>
        <v>0</v>
      </c>
      <c r="Q30" s="271">
        <v>0</v>
      </c>
      <c r="R30" s="287">
        <v>0</v>
      </c>
      <c r="S30" s="287">
        <v>2107012.37</v>
      </c>
      <c r="T30" s="287">
        <v>0</v>
      </c>
      <c r="U30" s="131">
        <v>0</v>
      </c>
    </row>
    <row r="31" customFormat="1" customHeight="1" spans="1:21">
      <c r="A31" s="127"/>
      <c r="B31" s="127"/>
      <c r="C31" s="127"/>
      <c r="D31" s="127" t="s">
        <v>116</v>
      </c>
      <c r="E31" s="127" t="s">
        <v>117</v>
      </c>
      <c r="F31" s="270">
        <v>203284781.01</v>
      </c>
      <c r="G31" s="271">
        <v>203284781.01</v>
      </c>
      <c r="H31" s="271">
        <v>7112574.01</v>
      </c>
      <c r="I31" s="276">
        <v>7112574.01</v>
      </c>
      <c r="J31" s="276">
        <v>0</v>
      </c>
      <c r="K31" s="271">
        <v>0</v>
      </c>
      <c r="L31" s="271">
        <v>0</v>
      </c>
      <c r="M31" s="277">
        <v>0</v>
      </c>
      <c r="N31" s="271">
        <v>0</v>
      </c>
      <c r="O31" s="271">
        <f t="shared" si="0"/>
        <v>0</v>
      </c>
      <c r="P31" s="271">
        <f t="shared" si="1"/>
        <v>0</v>
      </c>
      <c r="Q31" s="271">
        <v>0</v>
      </c>
      <c r="R31" s="287">
        <v>0</v>
      </c>
      <c r="S31" s="287">
        <v>196172207</v>
      </c>
      <c r="T31" s="287">
        <v>0</v>
      </c>
      <c r="U31" s="131">
        <v>0</v>
      </c>
    </row>
    <row r="32" customFormat="1" customHeight="1" spans="1:21">
      <c r="A32" s="127" t="s">
        <v>85</v>
      </c>
      <c r="B32" s="127" t="s">
        <v>86</v>
      </c>
      <c r="C32" s="127" t="s">
        <v>86</v>
      </c>
      <c r="D32" s="127" t="s">
        <v>118</v>
      </c>
      <c r="E32" s="127" t="s">
        <v>88</v>
      </c>
      <c r="F32" s="270">
        <v>2777373.12</v>
      </c>
      <c r="G32" s="271">
        <v>2777373.12</v>
      </c>
      <c r="H32" s="271">
        <v>0</v>
      </c>
      <c r="I32" s="276">
        <v>0</v>
      </c>
      <c r="J32" s="276">
        <v>0</v>
      </c>
      <c r="K32" s="271">
        <v>0</v>
      </c>
      <c r="L32" s="271">
        <v>0</v>
      </c>
      <c r="M32" s="277">
        <v>0</v>
      </c>
      <c r="N32" s="271">
        <v>0</v>
      </c>
      <c r="O32" s="271">
        <f t="shared" si="0"/>
        <v>0</v>
      </c>
      <c r="P32" s="271">
        <f t="shared" si="1"/>
        <v>0</v>
      </c>
      <c r="Q32" s="271">
        <v>0</v>
      </c>
      <c r="R32" s="287">
        <v>0</v>
      </c>
      <c r="S32" s="287">
        <v>2777373.12</v>
      </c>
      <c r="T32" s="287">
        <v>0</v>
      </c>
      <c r="U32" s="131">
        <v>0</v>
      </c>
    </row>
    <row r="33" customFormat="1" customHeight="1" spans="1:21">
      <c r="A33" s="127" t="s">
        <v>85</v>
      </c>
      <c r="B33" s="127" t="s">
        <v>86</v>
      </c>
      <c r="C33" s="127" t="s">
        <v>89</v>
      </c>
      <c r="D33" s="127" t="s">
        <v>118</v>
      </c>
      <c r="E33" s="127" t="s">
        <v>90</v>
      </c>
      <c r="F33" s="270">
        <v>1388686.56</v>
      </c>
      <c r="G33" s="271">
        <v>1388686.56</v>
      </c>
      <c r="H33" s="271">
        <v>0</v>
      </c>
      <c r="I33" s="276">
        <v>0</v>
      </c>
      <c r="J33" s="276">
        <v>0</v>
      </c>
      <c r="K33" s="271">
        <v>0</v>
      </c>
      <c r="L33" s="271">
        <v>0</v>
      </c>
      <c r="M33" s="277">
        <v>0</v>
      </c>
      <c r="N33" s="271">
        <v>0</v>
      </c>
      <c r="O33" s="271">
        <f t="shared" si="0"/>
        <v>0</v>
      </c>
      <c r="P33" s="271">
        <f t="shared" si="1"/>
        <v>0</v>
      </c>
      <c r="Q33" s="271">
        <v>0</v>
      </c>
      <c r="R33" s="287">
        <v>0</v>
      </c>
      <c r="S33" s="287">
        <v>1388686.56</v>
      </c>
      <c r="T33" s="287">
        <v>0</v>
      </c>
      <c r="U33" s="131">
        <v>0</v>
      </c>
    </row>
    <row r="34" customFormat="1" customHeight="1" spans="1:21">
      <c r="A34" s="127" t="s">
        <v>85</v>
      </c>
      <c r="B34" s="127" t="s">
        <v>92</v>
      </c>
      <c r="C34" s="127" t="s">
        <v>92</v>
      </c>
      <c r="D34" s="127" t="s">
        <v>118</v>
      </c>
      <c r="E34" s="127" t="s">
        <v>94</v>
      </c>
      <c r="F34" s="270">
        <v>156227.35</v>
      </c>
      <c r="G34" s="271">
        <v>156227.35</v>
      </c>
      <c r="H34" s="271">
        <v>56699</v>
      </c>
      <c r="I34" s="276">
        <v>56699</v>
      </c>
      <c r="J34" s="276">
        <v>0</v>
      </c>
      <c r="K34" s="271">
        <v>0</v>
      </c>
      <c r="L34" s="271">
        <v>0</v>
      </c>
      <c r="M34" s="277">
        <v>0</v>
      </c>
      <c r="N34" s="271">
        <v>0</v>
      </c>
      <c r="O34" s="271">
        <f t="shared" si="0"/>
        <v>0</v>
      </c>
      <c r="P34" s="271">
        <f t="shared" si="1"/>
        <v>0</v>
      </c>
      <c r="Q34" s="271">
        <v>0</v>
      </c>
      <c r="R34" s="287">
        <v>0</v>
      </c>
      <c r="S34" s="287">
        <v>99528.35</v>
      </c>
      <c r="T34" s="287">
        <v>0</v>
      </c>
      <c r="U34" s="131">
        <v>0</v>
      </c>
    </row>
    <row r="35" customFormat="1" customHeight="1" spans="1:21">
      <c r="A35" s="127" t="s">
        <v>95</v>
      </c>
      <c r="B35" s="127" t="s">
        <v>99</v>
      </c>
      <c r="C35" s="127" t="s">
        <v>99</v>
      </c>
      <c r="D35" s="127" t="s">
        <v>118</v>
      </c>
      <c r="E35" s="127" t="s">
        <v>119</v>
      </c>
      <c r="F35" s="270">
        <v>195397865.39</v>
      </c>
      <c r="G35" s="271">
        <v>195397865.39</v>
      </c>
      <c r="H35" s="271">
        <v>6299888.4</v>
      </c>
      <c r="I35" s="276">
        <v>6299888.4</v>
      </c>
      <c r="J35" s="276">
        <v>0</v>
      </c>
      <c r="K35" s="271">
        <v>0</v>
      </c>
      <c r="L35" s="271">
        <v>0</v>
      </c>
      <c r="M35" s="277">
        <v>0</v>
      </c>
      <c r="N35" s="271">
        <v>0</v>
      </c>
      <c r="O35" s="271">
        <f t="shared" si="0"/>
        <v>0</v>
      </c>
      <c r="P35" s="271">
        <f t="shared" si="1"/>
        <v>0</v>
      </c>
      <c r="Q35" s="271">
        <v>0</v>
      </c>
      <c r="R35" s="287">
        <v>0</v>
      </c>
      <c r="S35" s="287">
        <v>189097976.99</v>
      </c>
      <c r="T35" s="287">
        <v>0</v>
      </c>
      <c r="U35" s="131">
        <v>0</v>
      </c>
    </row>
    <row r="36" customFormat="1" customHeight="1" spans="1:21">
      <c r="A36" s="127" t="s">
        <v>95</v>
      </c>
      <c r="B36" s="127" t="s">
        <v>107</v>
      </c>
      <c r="C36" s="127" t="s">
        <v>99</v>
      </c>
      <c r="D36" s="127" t="s">
        <v>118</v>
      </c>
      <c r="E36" s="127" t="s">
        <v>109</v>
      </c>
      <c r="F36" s="270">
        <v>1076264.43</v>
      </c>
      <c r="G36" s="271">
        <v>1076264.43</v>
      </c>
      <c r="H36" s="271">
        <v>0</v>
      </c>
      <c r="I36" s="276">
        <v>0</v>
      </c>
      <c r="J36" s="276">
        <v>0</v>
      </c>
      <c r="K36" s="271">
        <v>0</v>
      </c>
      <c r="L36" s="271">
        <v>0</v>
      </c>
      <c r="M36" s="277">
        <v>0</v>
      </c>
      <c r="N36" s="271">
        <v>0</v>
      </c>
      <c r="O36" s="271">
        <f t="shared" si="0"/>
        <v>0</v>
      </c>
      <c r="P36" s="271">
        <f t="shared" si="1"/>
        <v>0</v>
      </c>
      <c r="Q36" s="271">
        <v>0</v>
      </c>
      <c r="R36" s="287">
        <v>0</v>
      </c>
      <c r="S36" s="287">
        <v>1076264.43</v>
      </c>
      <c r="T36" s="287">
        <v>0</v>
      </c>
      <c r="U36" s="131">
        <v>0</v>
      </c>
    </row>
    <row r="37" customFormat="1" customHeight="1" spans="1:21">
      <c r="A37" s="127" t="s">
        <v>110</v>
      </c>
      <c r="B37" s="127" t="s">
        <v>99</v>
      </c>
      <c r="C37" s="127" t="s">
        <v>96</v>
      </c>
      <c r="D37" s="127" t="s">
        <v>118</v>
      </c>
      <c r="E37" s="127" t="s">
        <v>111</v>
      </c>
      <c r="F37" s="270">
        <v>2488364.16</v>
      </c>
      <c r="G37" s="271">
        <v>2488364.16</v>
      </c>
      <c r="H37" s="271">
        <v>755986.61</v>
      </c>
      <c r="I37" s="276">
        <v>755986.61</v>
      </c>
      <c r="J37" s="276">
        <v>0</v>
      </c>
      <c r="K37" s="271">
        <v>0</v>
      </c>
      <c r="L37" s="271">
        <v>0</v>
      </c>
      <c r="M37" s="277">
        <v>0</v>
      </c>
      <c r="N37" s="271">
        <v>0</v>
      </c>
      <c r="O37" s="271">
        <f t="shared" si="0"/>
        <v>0</v>
      </c>
      <c r="P37" s="271">
        <f t="shared" si="1"/>
        <v>0</v>
      </c>
      <c r="Q37" s="271">
        <v>0</v>
      </c>
      <c r="R37" s="287">
        <v>0</v>
      </c>
      <c r="S37" s="287">
        <v>1732377.55</v>
      </c>
      <c r="T37" s="287">
        <v>0</v>
      </c>
      <c r="U37" s="131">
        <v>0</v>
      </c>
    </row>
    <row r="38" customFormat="1" customHeight="1" spans="1:21">
      <c r="A38" s="127"/>
      <c r="B38" s="127"/>
      <c r="C38" s="127"/>
      <c r="D38" s="127" t="s">
        <v>120</v>
      </c>
      <c r="E38" s="127" t="s">
        <v>121</v>
      </c>
      <c r="F38" s="270">
        <v>16550000</v>
      </c>
      <c r="G38" s="271">
        <v>16550000</v>
      </c>
      <c r="H38" s="271">
        <v>687761.8</v>
      </c>
      <c r="I38" s="276">
        <v>687761.8</v>
      </c>
      <c r="J38" s="276">
        <v>0</v>
      </c>
      <c r="K38" s="271">
        <v>0</v>
      </c>
      <c r="L38" s="271">
        <v>0</v>
      </c>
      <c r="M38" s="277">
        <v>0</v>
      </c>
      <c r="N38" s="271">
        <v>0</v>
      </c>
      <c r="O38" s="271">
        <f t="shared" si="0"/>
        <v>0</v>
      </c>
      <c r="P38" s="271">
        <f t="shared" si="1"/>
        <v>0</v>
      </c>
      <c r="Q38" s="271">
        <v>0</v>
      </c>
      <c r="R38" s="287">
        <v>0</v>
      </c>
      <c r="S38" s="287">
        <v>15862238.2</v>
      </c>
      <c r="T38" s="287">
        <v>0</v>
      </c>
      <c r="U38" s="131">
        <v>0</v>
      </c>
    </row>
    <row r="39" customFormat="1" customHeight="1" spans="1:21">
      <c r="A39" s="127" t="s">
        <v>85</v>
      </c>
      <c r="B39" s="127" t="s">
        <v>86</v>
      </c>
      <c r="C39" s="127" t="s">
        <v>86</v>
      </c>
      <c r="D39" s="127" t="s">
        <v>122</v>
      </c>
      <c r="E39" s="127" t="s">
        <v>88</v>
      </c>
      <c r="F39" s="270">
        <v>268477.44</v>
      </c>
      <c r="G39" s="271">
        <v>268477.44</v>
      </c>
      <c r="H39" s="271">
        <v>0</v>
      </c>
      <c r="I39" s="276">
        <v>0</v>
      </c>
      <c r="J39" s="276">
        <v>0</v>
      </c>
      <c r="K39" s="271">
        <v>0</v>
      </c>
      <c r="L39" s="271">
        <v>0</v>
      </c>
      <c r="M39" s="277">
        <v>0</v>
      </c>
      <c r="N39" s="271">
        <v>0</v>
      </c>
      <c r="O39" s="271">
        <f t="shared" si="0"/>
        <v>0</v>
      </c>
      <c r="P39" s="271">
        <f t="shared" si="1"/>
        <v>0</v>
      </c>
      <c r="Q39" s="271">
        <v>0</v>
      </c>
      <c r="R39" s="287">
        <v>0</v>
      </c>
      <c r="S39" s="287">
        <v>268477.44</v>
      </c>
      <c r="T39" s="287">
        <v>0</v>
      </c>
      <c r="U39" s="131">
        <v>0</v>
      </c>
    </row>
    <row r="40" customFormat="1" customHeight="1" spans="1:21">
      <c r="A40" s="127" t="s">
        <v>85</v>
      </c>
      <c r="B40" s="127" t="s">
        <v>86</v>
      </c>
      <c r="C40" s="127" t="s">
        <v>89</v>
      </c>
      <c r="D40" s="127" t="s">
        <v>122</v>
      </c>
      <c r="E40" s="127" t="s">
        <v>90</v>
      </c>
      <c r="F40" s="270">
        <v>134238.72</v>
      </c>
      <c r="G40" s="271">
        <v>134238.72</v>
      </c>
      <c r="H40" s="271">
        <v>0</v>
      </c>
      <c r="I40" s="276">
        <v>0</v>
      </c>
      <c r="J40" s="276">
        <v>0</v>
      </c>
      <c r="K40" s="271">
        <v>0</v>
      </c>
      <c r="L40" s="271">
        <v>0</v>
      </c>
      <c r="M40" s="277">
        <v>0</v>
      </c>
      <c r="N40" s="271">
        <v>0</v>
      </c>
      <c r="O40" s="271">
        <f t="shared" si="0"/>
        <v>0</v>
      </c>
      <c r="P40" s="271">
        <f t="shared" si="1"/>
        <v>0</v>
      </c>
      <c r="Q40" s="271">
        <v>0</v>
      </c>
      <c r="R40" s="287">
        <v>0</v>
      </c>
      <c r="S40" s="287">
        <v>134238.72</v>
      </c>
      <c r="T40" s="287">
        <v>0</v>
      </c>
      <c r="U40" s="131">
        <v>0</v>
      </c>
    </row>
    <row r="41" customFormat="1" customHeight="1" spans="1:21">
      <c r="A41" s="127" t="s">
        <v>85</v>
      </c>
      <c r="B41" s="127" t="s">
        <v>91</v>
      </c>
      <c r="C41" s="127" t="s">
        <v>92</v>
      </c>
      <c r="D41" s="127" t="s">
        <v>122</v>
      </c>
      <c r="E41" s="127" t="s">
        <v>93</v>
      </c>
      <c r="F41" s="270">
        <v>7008</v>
      </c>
      <c r="G41" s="271">
        <v>7008</v>
      </c>
      <c r="H41" s="271">
        <v>0</v>
      </c>
      <c r="I41" s="276">
        <v>0</v>
      </c>
      <c r="J41" s="276">
        <v>0</v>
      </c>
      <c r="K41" s="271">
        <v>0</v>
      </c>
      <c r="L41" s="271">
        <v>0</v>
      </c>
      <c r="M41" s="277">
        <v>0</v>
      </c>
      <c r="N41" s="271">
        <v>0</v>
      </c>
      <c r="O41" s="271">
        <f t="shared" si="0"/>
        <v>0</v>
      </c>
      <c r="P41" s="271">
        <f t="shared" si="1"/>
        <v>0</v>
      </c>
      <c r="Q41" s="271">
        <v>0</v>
      </c>
      <c r="R41" s="287">
        <v>0</v>
      </c>
      <c r="S41" s="287">
        <v>7008</v>
      </c>
      <c r="T41" s="287">
        <v>0</v>
      </c>
      <c r="U41" s="131">
        <v>0</v>
      </c>
    </row>
    <row r="42" customFormat="1" customHeight="1" spans="1:21">
      <c r="A42" s="127" t="s">
        <v>85</v>
      </c>
      <c r="B42" s="127" t="s">
        <v>92</v>
      </c>
      <c r="C42" s="127" t="s">
        <v>92</v>
      </c>
      <c r="D42" s="127" t="s">
        <v>122</v>
      </c>
      <c r="E42" s="127" t="s">
        <v>94</v>
      </c>
      <c r="F42" s="270">
        <v>15615.06</v>
      </c>
      <c r="G42" s="271">
        <v>15615.06</v>
      </c>
      <c r="H42" s="271">
        <v>5209.86</v>
      </c>
      <c r="I42" s="276">
        <v>5209.86</v>
      </c>
      <c r="J42" s="276">
        <v>0</v>
      </c>
      <c r="K42" s="271">
        <v>0</v>
      </c>
      <c r="L42" s="271">
        <v>0</v>
      </c>
      <c r="M42" s="277">
        <v>0</v>
      </c>
      <c r="N42" s="271">
        <v>0</v>
      </c>
      <c r="O42" s="271">
        <f t="shared" si="0"/>
        <v>0</v>
      </c>
      <c r="P42" s="271">
        <f t="shared" si="1"/>
        <v>0</v>
      </c>
      <c r="Q42" s="271">
        <v>0</v>
      </c>
      <c r="R42" s="287">
        <v>0</v>
      </c>
      <c r="S42" s="287">
        <v>10405.2</v>
      </c>
      <c r="T42" s="287">
        <v>0</v>
      </c>
      <c r="U42" s="131">
        <v>0</v>
      </c>
    </row>
    <row r="43" customFormat="1" customHeight="1" spans="1:21">
      <c r="A43" s="127" t="s">
        <v>95</v>
      </c>
      <c r="B43" s="127" t="s">
        <v>99</v>
      </c>
      <c r="C43" s="127" t="s">
        <v>86</v>
      </c>
      <c r="D43" s="127" t="s">
        <v>122</v>
      </c>
      <c r="E43" s="127" t="s">
        <v>123</v>
      </c>
      <c r="F43" s="270">
        <v>15692736.15</v>
      </c>
      <c r="G43" s="271">
        <v>15692736.15</v>
      </c>
      <c r="H43" s="271">
        <v>613087.2</v>
      </c>
      <c r="I43" s="276">
        <v>613087.2</v>
      </c>
      <c r="J43" s="276">
        <v>0</v>
      </c>
      <c r="K43" s="271">
        <v>0</v>
      </c>
      <c r="L43" s="271">
        <v>0</v>
      </c>
      <c r="M43" s="277">
        <v>0</v>
      </c>
      <c r="N43" s="271">
        <v>0</v>
      </c>
      <c r="O43" s="271">
        <f t="shared" si="0"/>
        <v>0</v>
      </c>
      <c r="P43" s="271">
        <f t="shared" si="1"/>
        <v>0</v>
      </c>
      <c r="Q43" s="271">
        <v>0</v>
      </c>
      <c r="R43" s="287">
        <v>0</v>
      </c>
      <c r="S43" s="287">
        <v>15079648.95</v>
      </c>
      <c r="T43" s="287">
        <v>0</v>
      </c>
      <c r="U43" s="131">
        <v>0</v>
      </c>
    </row>
    <row r="44" customFormat="1" customHeight="1" spans="1:21">
      <c r="A44" s="127" t="s">
        <v>95</v>
      </c>
      <c r="B44" s="127" t="s">
        <v>103</v>
      </c>
      <c r="C44" s="127" t="s">
        <v>92</v>
      </c>
      <c r="D44" s="127" t="s">
        <v>122</v>
      </c>
      <c r="E44" s="127" t="s">
        <v>124</v>
      </c>
      <c r="F44" s="270">
        <v>52000</v>
      </c>
      <c r="G44" s="271">
        <v>52000</v>
      </c>
      <c r="H44" s="271">
        <v>0</v>
      </c>
      <c r="I44" s="276">
        <v>0</v>
      </c>
      <c r="J44" s="276">
        <v>0</v>
      </c>
      <c r="K44" s="271">
        <v>0</v>
      </c>
      <c r="L44" s="271">
        <v>0</v>
      </c>
      <c r="M44" s="277">
        <v>0</v>
      </c>
      <c r="N44" s="271">
        <v>0</v>
      </c>
      <c r="O44" s="271">
        <f t="shared" si="0"/>
        <v>0</v>
      </c>
      <c r="P44" s="271">
        <f t="shared" si="1"/>
        <v>0</v>
      </c>
      <c r="Q44" s="271">
        <v>0</v>
      </c>
      <c r="R44" s="287">
        <v>0</v>
      </c>
      <c r="S44" s="287">
        <v>52000</v>
      </c>
      <c r="T44" s="287">
        <v>0</v>
      </c>
      <c r="U44" s="131">
        <v>0</v>
      </c>
    </row>
    <row r="45" customFormat="1" customHeight="1" spans="1:21">
      <c r="A45" s="127" t="s">
        <v>95</v>
      </c>
      <c r="B45" s="127" t="s">
        <v>107</v>
      </c>
      <c r="C45" s="127" t="s">
        <v>99</v>
      </c>
      <c r="D45" s="127" t="s">
        <v>122</v>
      </c>
      <c r="E45" s="127" t="s">
        <v>109</v>
      </c>
      <c r="F45" s="270">
        <v>106223.83</v>
      </c>
      <c r="G45" s="271">
        <v>106223.83</v>
      </c>
      <c r="H45" s="271">
        <v>0</v>
      </c>
      <c r="I45" s="276">
        <v>0</v>
      </c>
      <c r="J45" s="276">
        <v>0</v>
      </c>
      <c r="K45" s="271">
        <v>0</v>
      </c>
      <c r="L45" s="271">
        <v>0</v>
      </c>
      <c r="M45" s="277">
        <v>0</v>
      </c>
      <c r="N45" s="271">
        <v>0</v>
      </c>
      <c r="O45" s="271">
        <f t="shared" si="0"/>
        <v>0</v>
      </c>
      <c r="P45" s="271">
        <f t="shared" si="1"/>
        <v>0</v>
      </c>
      <c r="Q45" s="271">
        <v>0</v>
      </c>
      <c r="R45" s="287">
        <v>0</v>
      </c>
      <c r="S45" s="287">
        <v>106223.83</v>
      </c>
      <c r="T45" s="287">
        <v>0</v>
      </c>
      <c r="U45" s="131">
        <v>0</v>
      </c>
    </row>
    <row r="46" customFormat="1" customHeight="1" spans="1:21">
      <c r="A46" s="127" t="s">
        <v>110</v>
      </c>
      <c r="B46" s="127" t="s">
        <v>99</v>
      </c>
      <c r="C46" s="127" t="s">
        <v>96</v>
      </c>
      <c r="D46" s="127" t="s">
        <v>122</v>
      </c>
      <c r="E46" s="127" t="s">
        <v>111</v>
      </c>
      <c r="F46" s="270">
        <v>273700.8</v>
      </c>
      <c r="G46" s="271">
        <v>273700.8</v>
      </c>
      <c r="H46" s="271">
        <v>69464.74</v>
      </c>
      <c r="I46" s="276">
        <v>69464.74</v>
      </c>
      <c r="J46" s="276">
        <v>0</v>
      </c>
      <c r="K46" s="271">
        <v>0</v>
      </c>
      <c r="L46" s="271">
        <v>0</v>
      </c>
      <c r="M46" s="277">
        <v>0</v>
      </c>
      <c r="N46" s="271">
        <v>0</v>
      </c>
      <c r="O46" s="271">
        <f t="shared" si="0"/>
        <v>0</v>
      </c>
      <c r="P46" s="271">
        <f t="shared" si="1"/>
        <v>0</v>
      </c>
      <c r="Q46" s="271">
        <v>0</v>
      </c>
      <c r="R46" s="287">
        <v>0</v>
      </c>
      <c r="S46" s="287">
        <v>204236.06</v>
      </c>
      <c r="T46" s="287">
        <v>0</v>
      </c>
      <c r="U46" s="131">
        <v>0</v>
      </c>
    </row>
    <row r="47" customFormat="1" customHeight="1" spans="1:21">
      <c r="A47" s="127"/>
      <c r="B47" s="127"/>
      <c r="C47" s="127"/>
      <c r="D47" s="127" t="s">
        <v>125</v>
      </c>
      <c r="E47" s="127" t="s">
        <v>126</v>
      </c>
      <c r="F47" s="270">
        <v>12697114.64</v>
      </c>
      <c r="G47" s="271">
        <v>12697114.64</v>
      </c>
      <c r="H47" s="271">
        <v>4775986.36</v>
      </c>
      <c r="I47" s="276">
        <v>4775986.36</v>
      </c>
      <c r="J47" s="276">
        <v>0</v>
      </c>
      <c r="K47" s="271">
        <v>0</v>
      </c>
      <c r="L47" s="271">
        <v>0</v>
      </c>
      <c r="M47" s="277">
        <v>0</v>
      </c>
      <c r="N47" s="271">
        <v>0</v>
      </c>
      <c r="O47" s="271">
        <f t="shared" si="0"/>
        <v>0</v>
      </c>
      <c r="P47" s="271">
        <f t="shared" si="1"/>
        <v>0</v>
      </c>
      <c r="Q47" s="271">
        <v>0</v>
      </c>
      <c r="R47" s="287">
        <v>0</v>
      </c>
      <c r="S47" s="287">
        <v>7921128.28</v>
      </c>
      <c r="T47" s="287">
        <v>0</v>
      </c>
      <c r="U47" s="131">
        <v>0</v>
      </c>
    </row>
    <row r="48" customFormat="1" customHeight="1" spans="1:21">
      <c r="A48" s="127" t="s">
        <v>85</v>
      </c>
      <c r="B48" s="127" t="s">
        <v>86</v>
      </c>
      <c r="C48" s="127" t="s">
        <v>86</v>
      </c>
      <c r="D48" s="127" t="s">
        <v>127</v>
      </c>
      <c r="E48" s="127" t="s">
        <v>88</v>
      </c>
      <c r="F48" s="270">
        <v>609653.76</v>
      </c>
      <c r="G48" s="271">
        <v>609653.76</v>
      </c>
      <c r="H48" s="271">
        <v>609653.76</v>
      </c>
      <c r="I48" s="276">
        <v>609653.76</v>
      </c>
      <c r="J48" s="276">
        <v>0</v>
      </c>
      <c r="K48" s="271">
        <v>0</v>
      </c>
      <c r="L48" s="271">
        <v>0</v>
      </c>
      <c r="M48" s="277">
        <v>0</v>
      </c>
      <c r="N48" s="271">
        <v>0</v>
      </c>
      <c r="O48" s="271">
        <f t="shared" si="0"/>
        <v>0</v>
      </c>
      <c r="P48" s="271">
        <f t="shared" si="1"/>
        <v>0</v>
      </c>
      <c r="Q48" s="271">
        <v>0</v>
      </c>
      <c r="R48" s="287">
        <v>0</v>
      </c>
      <c r="S48" s="287">
        <v>0</v>
      </c>
      <c r="T48" s="287">
        <v>0</v>
      </c>
      <c r="U48" s="131">
        <v>0</v>
      </c>
    </row>
    <row r="49" customFormat="1" customHeight="1" spans="1:21">
      <c r="A49" s="127" t="s">
        <v>85</v>
      </c>
      <c r="B49" s="127" t="s">
        <v>86</v>
      </c>
      <c r="C49" s="127" t="s">
        <v>89</v>
      </c>
      <c r="D49" s="127" t="s">
        <v>127</v>
      </c>
      <c r="E49" s="127" t="s">
        <v>90</v>
      </c>
      <c r="F49" s="270">
        <v>304826.88</v>
      </c>
      <c r="G49" s="271">
        <v>304826.88</v>
      </c>
      <c r="H49" s="271">
        <v>304826.88</v>
      </c>
      <c r="I49" s="276">
        <v>304826.88</v>
      </c>
      <c r="J49" s="276">
        <v>0</v>
      </c>
      <c r="K49" s="271">
        <v>0</v>
      </c>
      <c r="L49" s="271">
        <v>0</v>
      </c>
      <c r="M49" s="277">
        <v>0</v>
      </c>
      <c r="N49" s="271">
        <v>0</v>
      </c>
      <c r="O49" s="271">
        <f t="shared" si="0"/>
        <v>0</v>
      </c>
      <c r="P49" s="271">
        <f t="shared" si="1"/>
        <v>0</v>
      </c>
      <c r="Q49" s="271">
        <v>0</v>
      </c>
      <c r="R49" s="287">
        <v>0</v>
      </c>
      <c r="S49" s="287">
        <v>0</v>
      </c>
      <c r="T49" s="287">
        <v>0</v>
      </c>
      <c r="U49" s="131">
        <v>0</v>
      </c>
    </row>
    <row r="50" customFormat="1" customHeight="1" spans="1:21">
      <c r="A50" s="127" t="s">
        <v>85</v>
      </c>
      <c r="B50" s="127" t="s">
        <v>92</v>
      </c>
      <c r="C50" s="127" t="s">
        <v>92</v>
      </c>
      <c r="D50" s="127" t="s">
        <v>127</v>
      </c>
      <c r="E50" s="127" t="s">
        <v>94</v>
      </c>
      <c r="F50" s="270">
        <v>34899.5</v>
      </c>
      <c r="G50" s="271">
        <v>34899.5</v>
      </c>
      <c r="H50" s="271">
        <v>21491.89</v>
      </c>
      <c r="I50" s="276">
        <v>21491.89</v>
      </c>
      <c r="J50" s="276">
        <v>0</v>
      </c>
      <c r="K50" s="271">
        <v>0</v>
      </c>
      <c r="L50" s="271">
        <v>0</v>
      </c>
      <c r="M50" s="277">
        <v>0</v>
      </c>
      <c r="N50" s="271">
        <v>0</v>
      </c>
      <c r="O50" s="271">
        <f t="shared" si="0"/>
        <v>0</v>
      </c>
      <c r="P50" s="271">
        <f t="shared" si="1"/>
        <v>0</v>
      </c>
      <c r="Q50" s="271">
        <v>0</v>
      </c>
      <c r="R50" s="287">
        <v>0</v>
      </c>
      <c r="S50" s="287">
        <v>13407.61</v>
      </c>
      <c r="T50" s="287">
        <v>0</v>
      </c>
      <c r="U50" s="131">
        <v>0</v>
      </c>
    </row>
    <row r="51" customFormat="1" customHeight="1" spans="1:21">
      <c r="A51" s="127" t="s">
        <v>95</v>
      </c>
      <c r="B51" s="127" t="s">
        <v>103</v>
      </c>
      <c r="C51" s="127" t="s">
        <v>101</v>
      </c>
      <c r="D51" s="127" t="s">
        <v>127</v>
      </c>
      <c r="E51" s="127" t="s">
        <v>128</v>
      </c>
      <c r="F51" s="270">
        <v>10529549.7</v>
      </c>
      <c r="G51" s="271">
        <v>10529549.7</v>
      </c>
      <c r="H51" s="271">
        <v>3060988</v>
      </c>
      <c r="I51" s="276">
        <v>3060988</v>
      </c>
      <c r="J51" s="276">
        <v>0</v>
      </c>
      <c r="K51" s="271">
        <v>0</v>
      </c>
      <c r="L51" s="271">
        <v>0</v>
      </c>
      <c r="M51" s="277">
        <v>0</v>
      </c>
      <c r="N51" s="271">
        <v>0</v>
      </c>
      <c r="O51" s="271">
        <f t="shared" si="0"/>
        <v>0</v>
      </c>
      <c r="P51" s="271">
        <f t="shared" si="1"/>
        <v>0</v>
      </c>
      <c r="Q51" s="271">
        <v>0</v>
      </c>
      <c r="R51" s="287">
        <v>0</v>
      </c>
      <c r="S51" s="287">
        <v>7468561.7</v>
      </c>
      <c r="T51" s="287">
        <v>0</v>
      </c>
      <c r="U51" s="131">
        <v>0</v>
      </c>
    </row>
    <row r="52" customFormat="1" customHeight="1" spans="1:21">
      <c r="A52" s="127" t="s">
        <v>95</v>
      </c>
      <c r="B52" s="127" t="s">
        <v>103</v>
      </c>
      <c r="C52" s="127" t="s">
        <v>129</v>
      </c>
      <c r="D52" s="127" t="s">
        <v>127</v>
      </c>
      <c r="E52" s="127" t="s">
        <v>130</v>
      </c>
      <c r="F52" s="270">
        <v>346800</v>
      </c>
      <c r="G52" s="271">
        <v>346800</v>
      </c>
      <c r="H52" s="271">
        <v>346800</v>
      </c>
      <c r="I52" s="276">
        <v>346800</v>
      </c>
      <c r="J52" s="276">
        <v>0</v>
      </c>
      <c r="K52" s="271">
        <v>0</v>
      </c>
      <c r="L52" s="271">
        <v>0</v>
      </c>
      <c r="M52" s="277">
        <v>0</v>
      </c>
      <c r="N52" s="271">
        <v>0</v>
      </c>
      <c r="O52" s="271">
        <f t="shared" si="0"/>
        <v>0</v>
      </c>
      <c r="P52" s="271">
        <f t="shared" si="1"/>
        <v>0</v>
      </c>
      <c r="Q52" s="271">
        <v>0</v>
      </c>
      <c r="R52" s="287">
        <v>0</v>
      </c>
      <c r="S52" s="287">
        <v>0</v>
      </c>
      <c r="T52" s="287">
        <v>0</v>
      </c>
      <c r="U52" s="131">
        <v>0</v>
      </c>
    </row>
    <row r="53" customFormat="1" customHeight="1" spans="1:21">
      <c r="A53" s="127" t="s">
        <v>95</v>
      </c>
      <c r="B53" s="127" t="s">
        <v>107</v>
      </c>
      <c r="C53" s="127" t="s">
        <v>99</v>
      </c>
      <c r="D53" s="127" t="s">
        <v>127</v>
      </c>
      <c r="E53" s="127" t="s">
        <v>109</v>
      </c>
      <c r="F53" s="270">
        <v>237208.8</v>
      </c>
      <c r="G53" s="271">
        <v>237208.8</v>
      </c>
      <c r="H53" s="271">
        <v>145667.27</v>
      </c>
      <c r="I53" s="276">
        <v>145667.27</v>
      </c>
      <c r="J53" s="276">
        <v>0</v>
      </c>
      <c r="K53" s="271">
        <v>0</v>
      </c>
      <c r="L53" s="271">
        <v>0</v>
      </c>
      <c r="M53" s="277">
        <v>0</v>
      </c>
      <c r="N53" s="271">
        <v>0</v>
      </c>
      <c r="O53" s="271">
        <f t="shared" si="0"/>
        <v>0</v>
      </c>
      <c r="P53" s="271">
        <f t="shared" si="1"/>
        <v>0</v>
      </c>
      <c r="Q53" s="271">
        <v>0</v>
      </c>
      <c r="R53" s="287">
        <v>0</v>
      </c>
      <c r="S53" s="287">
        <v>91541.53</v>
      </c>
      <c r="T53" s="287">
        <v>0</v>
      </c>
      <c r="U53" s="131">
        <v>0</v>
      </c>
    </row>
    <row r="54" customFormat="1" customHeight="1" spans="1:21">
      <c r="A54" s="127" t="s">
        <v>110</v>
      </c>
      <c r="B54" s="127" t="s">
        <v>99</v>
      </c>
      <c r="C54" s="127" t="s">
        <v>96</v>
      </c>
      <c r="D54" s="127" t="s">
        <v>127</v>
      </c>
      <c r="E54" s="127" t="s">
        <v>111</v>
      </c>
      <c r="F54" s="270">
        <v>634176</v>
      </c>
      <c r="G54" s="271">
        <v>634176</v>
      </c>
      <c r="H54" s="271">
        <v>286558.56</v>
      </c>
      <c r="I54" s="276">
        <v>286558.56</v>
      </c>
      <c r="J54" s="276">
        <v>0</v>
      </c>
      <c r="K54" s="271">
        <v>0</v>
      </c>
      <c r="L54" s="271">
        <v>0</v>
      </c>
      <c r="M54" s="277">
        <v>0</v>
      </c>
      <c r="N54" s="271">
        <v>0</v>
      </c>
      <c r="O54" s="271">
        <f t="shared" si="0"/>
        <v>0</v>
      </c>
      <c r="P54" s="271">
        <f t="shared" si="1"/>
        <v>0</v>
      </c>
      <c r="Q54" s="271">
        <v>0</v>
      </c>
      <c r="R54" s="287">
        <v>0</v>
      </c>
      <c r="S54" s="287">
        <v>347617.44</v>
      </c>
      <c r="T54" s="287">
        <v>0</v>
      </c>
      <c r="U54" s="131">
        <v>0</v>
      </c>
    </row>
    <row r="55" customFormat="1" customHeight="1" spans="1:21">
      <c r="A55" s="127"/>
      <c r="B55" s="127"/>
      <c r="C55" s="127"/>
      <c r="D55" s="127" t="s">
        <v>131</v>
      </c>
      <c r="E55" s="127" t="s">
        <v>132</v>
      </c>
      <c r="F55" s="270">
        <v>7962766.94</v>
      </c>
      <c r="G55" s="271">
        <v>7962766.94</v>
      </c>
      <c r="H55" s="271">
        <v>7958806.94</v>
      </c>
      <c r="I55" s="276">
        <v>7958806.94</v>
      </c>
      <c r="J55" s="276">
        <v>0</v>
      </c>
      <c r="K55" s="271">
        <v>0</v>
      </c>
      <c r="L55" s="271">
        <v>0</v>
      </c>
      <c r="M55" s="277">
        <v>0</v>
      </c>
      <c r="N55" s="271">
        <v>0</v>
      </c>
      <c r="O55" s="271">
        <f t="shared" si="0"/>
        <v>0</v>
      </c>
      <c r="P55" s="271">
        <f t="shared" si="1"/>
        <v>0</v>
      </c>
      <c r="Q55" s="271">
        <v>0</v>
      </c>
      <c r="R55" s="287">
        <v>0</v>
      </c>
      <c r="S55" s="287">
        <v>3960</v>
      </c>
      <c r="T55" s="287">
        <v>0</v>
      </c>
      <c r="U55" s="131">
        <v>0</v>
      </c>
    </row>
    <row r="56" customFormat="1" customHeight="1" spans="1:21">
      <c r="A56" s="127" t="s">
        <v>85</v>
      </c>
      <c r="B56" s="127" t="s">
        <v>86</v>
      </c>
      <c r="C56" s="127" t="s">
        <v>86</v>
      </c>
      <c r="D56" s="127" t="s">
        <v>133</v>
      </c>
      <c r="E56" s="127" t="s">
        <v>88</v>
      </c>
      <c r="F56" s="270">
        <v>574492.48</v>
      </c>
      <c r="G56" s="271">
        <v>574492.48</v>
      </c>
      <c r="H56" s="271">
        <v>574492.48</v>
      </c>
      <c r="I56" s="276">
        <v>574492.48</v>
      </c>
      <c r="J56" s="276">
        <v>0</v>
      </c>
      <c r="K56" s="271">
        <v>0</v>
      </c>
      <c r="L56" s="271">
        <v>0</v>
      </c>
      <c r="M56" s="277">
        <v>0</v>
      </c>
      <c r="N56" s="271">
        <v>0</v>
      </c>
      <c r="O56" s="271">
        <f t="shared" si="0"/>
        <v>0</v>
      </c>
      <c r="P56" s="271">
        <f t="shared" si="1"/>
        <v>0</v>
      </c>
      <c r="Q56" s="271">
        <v>0</v>
      </c>
      <c r="R56" s="287">
        <v>0</v>
      </c>
      <c r="S56" s="287">
        <v>0</v>
      </c>
      <c r="T56" s="287">
        <v>0</v>
      </c>
      <c r="U56" s="131">
        <v>0</v>
      </c>
    </row>
    <row r="57" customFormat="1" customHeight="1" spans="1:21">
      <c r="A57" s="127" t="s">
        <v>85</v>
      </c>
      <c r="B57" s="127" t="s">
        <v>86</v>
      </c>
      <c r="C57" s="127" t="s">
        <v>89</v>
      </c>
      <c r="D57" s="127" t="s">
        <v>133</v>
      </c>
      <c r="E57" s="127" t="s">
        <v>90</v>
      </c>
      <c r="F57" s="270">
        <v>287246.24</v>
      </c>
      <c r="G57" s="271">
        <v>287246.24</v>
      </c>
      <c r="H57" s="271">
        <v>287246.24</v>
      </c>
      <c r="I57" s="276">
        <v>287246.24</v>
      </c>
      <c r="J57" s="276">
        <v>0</v>
      </c>
      <c r="K57" s="271">
        <v>0</v>
      </c>
      <c r="L57" s="271">
        <v>0</v>
      </c>
      <c r="M57" s="277">
        <v>0</v>
      </c>
      <c r="N57" s="271">
        <v>0</v>
      </c>
      <c r="O57" s="271">
        <f t="shared" si="0"/>
        <v>0</v>
      </c>
      <c r="P57" s="271">
        <f t="shared" si="1"/>
        <v>0</v>
      </c>
      <c r="Q57" s="271">
        <v>0</v>
      </c>
      <c r="R57" s="287">
        <v>0</v>
      </c>
      <c r="S57" s="287">
        <v>0</v>
      </c>
      <c r="T57" s="287">
        <v>0</v>
      </c>
      <c r="U57" s="131">
        <v>0</v>
      </c>
    </row>
    <row r="58" customFormat="1" customHeight="1" spans="1:21">
      <c r="A58" s="127" t="s">
        <v>85</v>
      </c>
      <c r="B58" s="127" t="s">
        <v>91</v>
      </c>
      <c r="C58" s="127" t="s">
        <v>96</v>
      </c>
      <c r="D58" s="127" t="s">
        <v>133</v>
      </c>
      <c r="E58" s="127" t="s">
        <v>134</v>
      </c>
      <c r="F58" s="270">
        <v>15900</v>
      </c>
      <c r="G58" s="271">
        <v>15900</v>
      </c>
      <c r="H58" s="271">
        <v>15900</v>
      </c>
      <c r="I58" s="276">
        <v>15900</v>
      </c>
      <c r="J58" s="276">
        <v>0</v>
      </c>
      <c r="K58" s="271">
        <v>0</v>
      </c>
      <c r="L58" s="271">
        <v>0</v>
      </c>
      <c r="M58" s="277">
        <v>0</v>
      </c>
      <c r="N58" s="271">
        <v>0</v>
      </c>
      <c r="O58" s="271">
        <f t="shared" si="0"/>
        <v>0</v>
      </c>
      <c r="P58" s="271">
        <f t="shared" si="1"/>
        <v>0</v>
      </c>
      <c r="Q58" s="271">
        <v>0</v>
      </c>
      <c r="R58" s="287">
        <v>0</v>
      </c>
      <c r="S58" s="287">
        <v>0</v>
      </c>
      <c r="T58" s="287">
        <v>0</v>
      </c>
      <c r="U58" s="131">
        <v>0</v>
      </c>
    </row>
    <row r="59" customHeight="1" spans="1:21">
      <c r="A59" s="127" t="s">
        <v>85</v>
      </c>
      <c r="B59" s="127" t="s">
        <v>92</v>
      </c>
      <c r="C59" s="127" t="s">
        <v>92</v>
      </c>
      <c r="D59" s="127" t="s">
        <v>133</v>
      </c>
      <c r="E59" s="127" t="s">
        <v>94</v>
      </c>
      <c r="F59" s="270">
        <v>29677.17</v>
      </c>
      <c r="G59" s="271">
        <v>29677.17</v>
      </c>
      <c r="H59" s="271">
        <v>29677.17</v>
      </c>
      <c r="I59" s="276">
        <v>29677.17</v>
      </c>
      <c r="J59" s="276">
        <v>0</v>
      </c>
      <c r="K59" s="271">
        <v>0</v>
      </c>
      <c r="L59" s="271">
        <v>0</v>
      </c>
      <c r="M59" s="277">
        <v>0</v>
      </c>
      <c r="N59" s="271">
        <v>0</v>
      </c>
      <c r="O59" s="271">
        <f t="shared" si="0"/>
        <v>0</v>
      </c>
      <c r="P59" s="271">
        <f t="shared" si="1"/>
        <v>0</v>
      </c>
      <c r="Q59" s="271">
        <v>0</v>
      </c>
      <c r="R59" s="287">
        <v>0</v>
      </c>
      <c r="S59" s="287">
        <v>0</v>
      </c>
      <c r="T59" s="287">
        <v>0</v>
      </c>
      <c r="U59" s="131">
        <v>0</v>
      </c>
    </row>
    <row r="60" customHeight="1" spans="1:21">
      <c r="A60" s="127" t="s">
        <v>95</v>
      </c>
      <c r="B60" s="127" t="s">
        <v>103</v>
      </c>
      <c r="C60" s="127" t="s">
        <v>96</v>
      </c>
      <c r="D60" s="127" t="s">
        <v>133</v>
      </c>
      <c r="E60" s="127" t="s">
        <v>135</v>
      </c>
      <c r="F60" s="270">
        <v>5920722</v>
      </c>
      <c r="G60" s="271">
        <v>5920722</v>
      </c>
      <c r="H60" s="271">
        <v>5916762</v>
      </c>
      <c r="I60" s="276">
        <v>5916762</v>
      </c>
      <c r="J60" s="276">
        <v>0</v>
      </c>
      <c r="K60" s="271">
        <v>0</v>
      </c>
      <c r="L60" s="271">
        <v>0</v>
      </c>
      <c r="M60" s="277">
        <v>0</v>
      </c>
      <c r="N60" s="271">
        <v>0</v>
      </c>
      <c r="O60" s="271">
        <f t="shared" si="0"/>
        <v>0</v>
      </c>
      <c r="P60" s="271">
        <f t="shared" si="1"/>
        <v>0</v>
      </c>
      <c r="Q60" s="271">
        <v>0</v>
      </c>
      <c r="R60" s="287">
        <v>0</v>
      </c>
      <c r="S60" s="287">
        <v>3960</v>
      </c>
      <c r="T60" s="287">
        <v>0</v>
      </c>
      <c r="U60" s="131">
        <v>0</v>
      </c>
    </row>
    <row r="61" customHeight="1" spans="1:21">
      <c r="A61" s="127" t="s">
        <v>95</v>
      </c>
      <c r="B61" s="127" t="s">
        <v>103</v>
      </c>
      <c r="C61" s="127" t="s">
        <v>129</v>
      </c>
      <c r="D61" s="127" t="s">
        <v>133</v>
      </c>
      <c r="E61" s="127" t="s">
        <v>130</v>
      </c>
      <c r="F61" s="270">
        <v>200000</v>
      </c>
      <c r="G61" s="271">
        <v>200000</v>
      </c>
      <c r="H61" s="271">
        <v>200000</v>
      </c>
      <c r="I61" s="276">
        <v>200000</v>
      </c>
      <c r="J61" s="276">
        <v>0</v>
      </c>
      <c r="K61" s="271">
        <v>0</v>
      </c>
      <c r="L61" s="271">
        <v>0</v>
      </c>
      <c r="M61" s="277">
        <v>0</v>
      </c>
      <c r="N61" s="271">
        <v>0</v>
      </c>
      <c r="O61" s="271">
        <f t="shared" si="0"/>
        <v>0</v>
      </c>
      <c r="P61" s="271">
        <f t="shared" si="1"/>
        <v>0</v>
      </c>
      <c r="Q61" s="271">
        <v>0</v>
      </c>
      <c r="R61" s="287">
        <v>0</v>
      </c>
      <c r="S61" s="287">
        <v>0</v>
      </c>
      <c r="T61" s="287">
        <v>0</v>
      </c>
      <c r="U61" s="131">
        <v>0</v>
      </c>
    </row>
    <row r="62" customHeight="1" spans="1:21">
      <c r="A62" s="127" t="s">
        <v>95</v>
      </c>
      <c r="B62" s="127" t="s">
        <v>107</v>
      </c>
      <c r="C62" s="127" t="s">
        <v>99</v>
      </c>
      <c r="D62" s="127" t="s">
        <v>133</v>
      </c>
      <c r="E62" s="127" t="s">
        <v>109</v>
      </c>
      <c r="F62" s="270">
        <v>228313.05</v>
      </c>
      <c r="G62" s="271">
        <v>228313.05</v>
      </c>
      <c r="H62" s="271">
        <v>228313.05</v>
      </c>
      <c r="I62" s="276">
        <v>228313.05</v>
      </c>
      <c r="J62" s="276">
        <v>0</v>
      </c>
      <c r="K62" s="271">
        <v>0</v>
      </c>
      <c r="L62" s="271">
        <v>0</v>
      </c>
      <c r="M62" s="277">
        <v>0</v>
      </c>
      <c r="N62" s="271">
        <v>0</v>
      </c>
      <c r="O62" s="271">
        <f t="shared" si="0"/>
        <v>0</v>
      </c>
      <c r="P62" s="271">
        <f t="shared" si="1"/>
        <v>0</v>
      </c>
      <c r="Q62" s="271">
        <v>0</v>
      </c>
      <c r="R62" s="287">
        <v>0</v>
      </c>
      <c r="S62" s="287">
        <v>0</v>
      </c>
      <c r="T62" s="287">
        <v>0</v>
      </c>
      <c r="U62" s="131">
        <v>0</v>
      </c>
    </row>
    <row r="63" customHeight="1" spans="1:21">
      <c r="A63" s="127" t="s">
        <v>110</v>
      </c>
      <c r="B63" s="127" t="s">
        <v>99</v>
      </c>
      <c r="C63" s="127" t="s">
        <v>96</v>
      </c>
      <c r="D63" s="127" t="s">
        <v>133</v>
      </c>
      <c r="E63" s="127" t="s">
        <v>111</v>
      </c>
      <c r="F63" s="270">
        <v>706416</v>
      </c>
      <c r="G63" s="271">
        <v>706416</v>
      </c>
      <c r="H63" s="271">
        <v>706416</v>
      </c>
      <c r="I63" s="276">
        <v>706416</v>
      </c>
      <c r="J63" s="276">
        <v>0</v>
      </c>
      <c r="K63" s="271">
        <v>0</v>
      </c>
      <c r="L63" s="271">
        <v>0</v>
      </c>
      <c r="M63" s="277">
        <v>0</v>
      </c>
      <c r="N63" s="271">
        <v>0</v>
      </c>
      <c r="O63" s="271">
        <f t="shared" si="0"/>
        <v>0</v>
      </c>
      <c r="P63" s="271">
        <f t="shared" si="1"/>
        <v>0</v>
      </c>
      <c r="Q63" s="271">
        <v>0</v>
      </c>
      <c r="R63" s="287">
        <v>0</v>
      </c>
      <c r="S63" s="287">
        <v>0</v>
      </c>
      <c r="T63" s="287">
        <v>0</v>
      </c>
      <c r="U63" s="131">
        <v>0</v>
      </c>
    </row>
    <row r="64" customHeight="1" spans="1:21">
      <c r="A64" s="127"/>
      <c r="B64" s="127"/>
      <c r="C64" s="127"/>
      <c r="D64" s="127" t="s">
        <v>136</v>
      </c>
      <c r="E64" s="127" t="s">
        <v>137</v>
      </c>
      <c r="F64" s="270">
        <v>1969000.55</v>
      </c>
      <c r="G64" s="271">
        <v>1969000.55</v>
      </c>
      <c r="H64" s="271">
        <v>1969000.55</v>
      </c>
      <c r="I64" s="276">
        <v>1969000.55</v>
      </c>
      <c r="J64" s="276">
        <v>0</v>
      </c>
      <c r="K64" s="271">
        <v>0</v>
      </c>
      <c r="L64" s="271">
        <v>0</v>
      </c>
      <c r="M64" s="277">
        <v>0</v>
      </c>
      <c r="N64" s="271">
        <v>0</v>
      </c>
      <c r="O64" s="271">
        <f t="shared" si="0"/>
        <v>0</v>
      </c>
      <c r="P64" s="271">
        <f t="shared" si="1"/>
        <v>0</v>
      </c>
      <c r="Q64" s="271">
        <v>0</v>
      </c>
      <c r="R64" s="287">
        <v>0</v>
      </c>
      <c r="S64" s="287">
        <v>0</v>
      </c>
      <c r="T64" s="287">
        <v>0</v>
      </c>
      <c r="U64" s="131">
        <v>0</v>
      </c>
    </row>
    <row r="65" customHeight="1" spans="1:21">
      <c r="A65" s="127" t="s">
        <v>85</v>
      </c>
      <c r="B65" s="127" t="s">
        <v>86</v>
      </c>
      <c r="C65" s="127" t="s">
        <v>86</v>
      </c>
      <c r="D65" s="127" t="s">
        <v>138</v>
      </c>
      <c r="E65" s="127" t="s">
        <v>88</v>
      </c>
      <c r="F65" s="270">
        <v>157836.32</v>
      </c>
      <c r="G65" s="271">
        <v>157836.32</v>
      </c>
      <c r="H65" s="271">
        <v>157836.32</v>
      </c>
      <c r="I65" s="276">
        <v>157836.32</v>
      </c>
      <c r="J65" s="276">
        <v>0</v>
      </c>
      <c r="K65" s="271">
        <v>0</v>
      </c>
      <c r="L65" s="271">
        <v>0</v>
      </c>
      <c r="M65" s="277">
        <v>0</v>
      </c>
      <c r="N65" s="271">
        <v>0</v>
      </c>
      <c r="O65" s="271">
        <f t="shared" si="0"/>
        <v>0</v>
      </c>
      <c r="P65" s="271">
        <f t="shared" si="1"/>
        <v>0</v>
      </c>
      <c r="Q65" s="271">
        <v>0</v>
      </c>
      <c r="R65" s="287">
        <v>0</v>
      </c>
      <c r="S65" s="287">
        <v>0</v>
      </c>
      <c r="T65" s="287">
        <v>0</v>
      </c>
      <c r="U65" s="131">
        <v>0</v>
      </c>
    </row>
    <row r="66" customHeight="1" spans="1:21">
      <c r="A66" s="127" t="s">
        <v>85</v>
      </c>
      <c r="B66" s="127" t="s">
        <v>86</v>
      </c>
      <c r="C66" s="127" t="s">
        <v>89</v>
      </c>
      <c r="D66" s="127" t="s">
        <v>138</v>
      </c>
      <c r="E66" s="127" t="s">
        <v>90</v>
      </c>
      <c r="F66" s="270">
        <v>78918.16</v>
      </c>
      <c r="G66" s="271">
        <v>78918.16</v>
      </c>
      <c r="H66" s="271">
        <v>78918.16</v>
      </c>
      <c r="I66" s="276">
        <v>78918.16</v>
      </c>
      <c r="J66" s="276">
        <v>0</v>
      </c>
      <c r="K66" s="271">
        <v>0</v>
      </c>
      <c r="L66" s="271">
        <v>0</v>
      </c>
      <c r="M66" s="277">
        <v>0</v>
      </c>
      <c r="N66" s="271">
        <v>0</v>
      </c>
      <c r="O66" s="271">
        <f t="shared" si="0"/>
        <v>0</v>
      </c>
      <c r="P66" s="271">
        <f t="shared" si="1"/>
        <v>0</v>
      </c>
      <c r="Q66" s="271">
        <v>0</v>
      </c>
      <c r="R66" s="287">
        <v>0</v>
      </c>
      <c r="S66" s="287">
        <v>0</v>
      </c>
      <c r="T66" s="287">
        <v>0</v>
      </c>
      <c r="U66" s="131">
        <v>0</v>
      </c>
    </row>
    <row r="67" customHeight="1" spans="1:21">
      <c r="A67" s="127" t="s">
        <v>85</v>
      </c>
      <c r="B67" s="127" t="s">
        <v>92</v>
      </c>
      <c r="C67" s="127" t="s">
        <v>92</v>
      </c>
      <c r="D67" s="127" t="s">
        <v>138</v>
      </c>
      <c r="E67" s="127" t="s">
        <v>94</v>
      </c>
      <c r="F67" s="270">
        <v>7904.31</v>
      </c>
      <c r="G67" s="271">
        <v>7904.31</v>
      </c>
      <c r="H67" s="271">
        <v>7904.31</v>
      </c>
      <c r="I67" s="276">
        <v>7904.31</v>
      </c>
      <c r="J67" s="276">
        <v>0</v>
      </c>
      <c r="K67" s="271">
        <v>0</v>
      </c>
      <c r="L67" s="271">
        <v>0</v>
      </c>
      <c r="M67" s="277">
        <v>0</v>
      </c>
      <c r="N67" s="271">
        <v>0</v>
      </c>
      <c r="O67" s="271">
        <f t="shared" si="0"/>
        <v>0</v>
      </c>
      <c r="P67" s="271">
        <f t="shared" si="1"/>
        <v>0</v>
      </c>
      <c r="Q67" s="271">
        <v>0</v>
      </c>
      <c r="R67" s="287">
        <v>0</v>
      </c>
      <c r="S67" s="287">
        <v>0</v>
      </c>
      <c r="T67" s="287">
        <v>0</v>
      </c>
      <c r="U67" s="131">
        <v>0</v>
      </c>
    </row>
    <row r="68" customHeight="1" spans="1:21">
      <c r="A68" s="127" t="s">
        <v>95</v>
      </c>
      <c r="B68" s="127" t="s">
        <v>103</v>
      </c>
      <c r="C68" s="127" t="s">
        <v>99</v>
      </c>
      <c r="D68" s="127" t="s">
        <v>138</v>
      </c>
      <c r="E68" s="127" t="s">
        <v>139</v>
      </c>
      <c r="F68" s="270">
        <v>1448975.33</v>
      </c>
      <c r="G68" s="271">
        <v>1448975.33</v>
      </c>
      <c r="H68" s="271">
        <v>1448975.33</v>
      </c>
      <c r="I68" s="276">
        <v>1448975.33</v>
      </c>
      <c r="J68" s="276">
        <v>0</v>
      </c>
      <c r="K68" s="271">
        <v>0</v>
      </c>
      <c r="L68" s="271">
        <v>0</v>
      </c>
      <c r="M68" s="277">
        <v>0</v>
      </c>
      <c r="N68" s="271">
        <v>0</v>
      </c>
      <c r="O68" s="271">
        <f t="shared" si="0"/>
        <v>0</v>
      </c>
      <c r="P68" s="271">
        <f t="shared" si="1"/>
        <v>0</v>
      </c>
      <c r="Q68" s="271">
        <v>0</v>
      </c>
      <c r="R68" s="287">
        <v>0</v>
      </c>
      <c r="S68" s="287">
        <v>0</v>
      </c>
      <c r="T68" s="287">
        <v>0</v>
      </c>
      <c r="U68" s="131">
        <v>0</v>
      </c>
    </row>
    <row r="69" customHeight="1" spans="1:21">
      <c r="A69" s="127" t="s">
        <v>95</v>
      </c>
      <c r="B69" s="127" t="s">
        <v>107</v>
      </c>
      <c r="C69" s="127" t="s">
        <v>96</v>
      </c>
      <c r="D69" s="127" t="s">
        <v>138</v>
      </c>
      <c r="E69" s="127" t="s">
        <v>108</v>
      </c>
      <c r="F69" s="270">
        <v>60878.43</v>
      </c>
      <c r="G69" s="271">
        <v>60878.43</v>
      </c>
      <c r="H69" s="271">
        <v>60878.43</v>
      </c>
      <c r="I69" s="276">
        <v>60878.43</v>
      </c>
      <c r="J69" s="276">
        <v>0</v>
      </c>
      <c r="K69" s="271">
        <v>0</v>
      </c>
      <c r="L69" s="271">
        <v>0</v>
      </c>
      <c r="M69" s="277">
        <v>0</v>
      </c>
      <c r="N69" s="271">
        <v>0</v>
      </c>
      <c r="O69" s="271">
        <f t="shared" si="0"/>
        <v>0</v>
      </c>
      <c r="P69" s="271">
        <f t="shared" si="1"/>
        <v>0</v>
      </c>
      <c r="Q69" s="271">
        <v>0</v>
      </c>
      <c r="R69" s="287">
        <v>0</v>
      </c>
      <c r="S69" s="287">
        <v>0</v>
      </c>
      <c r="T69" s="287">
        <v>0</v>
      </c>
      <c r="U69" s="131">
        <v>0</v>
      </c>
    </row>
    <row r="70" customHeight="1" spans="1:21">
      <c r="A70" s="127" t="s">
        <v>110</v>
      </c>
      <c r="B70" s="127" t="s">
        <v>99</v>
      </c>
      <c r="C70" s="127" t="s">
        <v>96</v>
      </c>
      <c r="D70" s="127" t="s">
        <v>138</v>
      </c>
      <c r="E70" s="127" t="s">
        <v>111</v>
      </c>
      <c r="F70" s="270">
        <v>214488</v>
      </c>
      <c r="G70" s="271">
        <v>214488</v>
      </c>
      <c r="H70" s="271">
        <v>214488</v>
      </c>
      <c r="I70" s="276">
        <v>214488</v>
      </c>
      <c r="J70" s="276">
        <v>0</v>
      </c>
      <c r="K70" s="271">
        <v>0</v>
      </c>
      <c r="L70" s="271">
        <v>0</v>
      </c>
      <c r="M70" s="277">
        <v>0</v>
      </c>
      <c r="N70" s="271">
        <v>0</v>
      </c>
      <c r="O70" s="271">
        <f t="shared" si="0"/>
        <v>0</v>
      </c>
      <c r="P70" s="271">
        <f t="shared" si="1"/>
        <v>0</v>
      </c>
      <c r="Q70" s="271">
        <v>0</v>
      </c>
      <c r="R70" s="287">
        <v>0</v>
      </c>
      <c r="S70" s="287">
        <v>0</v>
      </c>
      <c r="T70" s="287">
        <v>0</v>
      </c>
      <c r="U70" s="131">
        <v>0</v>
      </c>
    </row>
    <row r="71" customHeight="1" spans="1:21">
      <c r="A71" s="127"/>
      <c r="B71" s="127"/>
      <c r="C71" s="127"/>
      <c r="D71" s="127" t="s">
        <v>140</v>
      </c>
      <c r="E71" s="127" t="s">
        <v>141</v>
      </c>
      <c r="F71" s="270">
        <v>8000000</v>
      </c>
      <c r="G71" s="271">
        <v>8000000</v>
      </c>
      <c r="H71" s="271">
        <v>1145741.9</v>
      </c>
      <c r="I71" s="276">
        <v>1145741.9</v>
      </c>
      <c r="J71" s="276">
        <v>0</v>
      </c>
      <c r="K71" s="271">
        <v>0</v>
      </c>
      <c r="L71" s="271">
        <v>0</v>
      </c>
      <c r="M71" s="277">
        <v>0</v>
      </c>
      <c r="N71" s="271">
        <v>0</v>
      </c>
      <c r="O71" s="271">
        <f t="shared" ref="O71:O134" si="2">SUM(0)</f>
        <v>0</v>
      </c>
      <c r="P71" s="271">
        <f t="shared" ref="P71:P134" si="3">SUM(0)</f>
        <v>0</v>
      </c>
      <c r="Q71" s="271">
        <v>0</v>
      </c>
      <c r="R71" s="287">
        <v>0</v>
      </c>
      <c r="S71" s="287">
        <v>6854258.1</v>
      </c>
      <c r="T71" s="287">
        <v>0</v>
      </c>
      <c r="U71" s="131">
        <v>0</v>
      </c>
    </row>
    <row r="72" customHeight="1" spans="1:21">
      <c r="A72" s="127" t="s">
        <v>85</v>
      </c>
      <c r="B72" s="127" t="s">
        <v>86</v>
      </c>
      <c r="C72" s="127" t="s">
        <v>86</v>
      </c>
      <c r="D72" s="127" t="s">
        <v>142</v>
      </c>
      <c r="E72" s="127" t="s">
        <v>88</v>
      </c>
      <c r="F72" s="270">
        <v>397238.4</v>
      </c>
      <c r="G72" s="271">
        <v>397238.4</v>
      </c>
      <c r="H72" s="271">
        <v>0</v>
      </c>
      <c r="I72" s="276">
        <v>0</v>
      </c>
      <c r="J72" s="276">
        <v>0</v>
      </c>
      <c r="K72" s="271">
        <v>0</v>
      </c>
      <c r="L72" s="271">
        <v>0</v>
      </c>
      <c r="M72" s="277">
        <v>0</v>
      </c>
      <c r="N72" s="271">
        <v>0</v>
      </c>
      <c r="O72" s="271">
        <f t="shared" si="2"/>
        <v>0</v>
      </c>
      <c r="P72" s="271">
        <f t="shared" si="3"/>
        <v>0</v>
      </c>
      <c r="Q72" s="271">
        <v>0</v>
      </c>
      <c r="R72" s="287">
        <v>0</v>
      </c>
      <c r="S72" s="287">
        <v>397238.4</v>
      </c>
      <c r="T72" s="287">
        <v>0</v>
      </c>
      <c r="U72" s="131">
        <v>0</v>
      </c>
    </row>
    <row r="73" customHeight="1" spans="1:21">
      <c r="A73" s="127" t="s">
        <v>85</v>
      </c>
      <c r="B73" s="127" t="s">
        <v>86</v>
      </c>
      <c r="C73" s="127" t="s">
        <v>89</v>
      </c>
      <c r="D73" s="127" t="s">
        <v>142</v>
      </c>
      <c r="E73" s="127" t="s">
        <v>90</v>
      </c>
      <c r="F73" s="270">
        <v>198619.2</v>
      </c>
      <c r="G73" s="271">
        <v>198619.2</v>
      </c>
      <c r="H73" s="271">
        <v>0</v>
      </c>
      <c r="I73" s="276">
        <v>0</v>
      </c>
      <c r="J73" s="276">
        <v>0</v>
      </c>
      <c r="K73" s="271">
        <v>0</v>
      </c>
      <c r="L73" s="271">
        <v>0</v>
      </c>
      <c r="M73" s="277">
        <v>0</v>
      </c>
      <c r="N73" s="271">
        <v>0</v>
      </c>
      <c r="O73" s="271">
        <f t="shared" si="2"/>
        <v>0</v>
      </c>
      <c r="P73" s="271">
        <f t="shared" si="3"/>
        <v>0</v>
      </c>
      <c r="Q73" s="271">
        <v>0</v>
      </c>
      <c r="R73" s="287">
        <v>0</v>
      </c>
      <c r="S73" s="287">
        <v>198619.2</v>
      </c>
      <c r="T73" s="287">
        <v>0</v>
      </c>
      <c r="U73" s="131">
        <v>0</v>
      </c>
    </row>
    <row r="74" customHeight="1" spans="1:21">
      <c r="A74" s="127" t="s">
        <v>85</v>
      </c>
      <c r="B74" s="127" t="s">
        <v>92</v>
      </c>
      <c r="C74" s="127" t="s">
        <v>92</v>
      </c>
      <c r="D74" s="127" t="s">
        <v>142</v>
      </c>
      <c r="E74" s="127" t="s">
        <v>94</v>
      </c>
      <c r="F74" s="270">
        <v>23856.64</v>
      </c>
      <c r="G74" s="271">
        <v>23856.64</v>
      </c>
      <c r="H74" s="271">
        <v>7794.01</v>
      </c>
      <c r="I74" s="276">
        <v>7794.01</v>
      </c>
      <c r="J74" s="276">
        <v>0</v>
      </c>
      <c r="K74" s="271">
        <v>0</v>
      </c>
      <c r="L74" s="271">
        <v>0</v>
      </c>
      <c r="M74" s="277">
        <v>0</v>
      </c>
      <c r="N74" s="271">
        <v>0</v>
      </c>
      <c r="O74" s="271">
        <f t="shared" si="2"/>
        <v>0</v>
      </c>
      <c r="P74" s="271">
        <f t="shared" si="3"/>
        <v>0</v>
      </c>
      <c r="Q74" s="271">
        <v>0</v>
      </c>
      <c r="R74" s="287">
        <v>0</v>
      </c>
      <c r="S74" s="287">
        <v>16062.63</v>
      </c>
      <c r="T74" s="287">
        <v>0</v>
      </c>
      <c r="U74" s="131">
        <v>0</v>
      </c>
    </row>
    <row r="75" customHeight="1" spans="1:21">
      <c r="A75" s="127" t="s">
        <v>95</v>
      </c>
      <c r="B75" s="127" t="s">
        <v>101</v>
      </c>
      <c r="C75" s="127" t="s">
        <v>99</v>
      </c>
      <c r="D75" s="127" t="s">
        <v>142</v>
      </c>
      <c r="E75" s="127" t="s">
        <v>143</v>
      </c>
      <c r="F75" s="270">
        <v>6955875.32</v>
      </c>
      <c r="G75" s="271">
        <v>6955875.32</v>
      </c>
      <c r="H75" s="271">
        <v>981201.6</v>
      </c>
      <c r="I75" s="276">
        <v>981201.6</v>
      </c>
      <c r="J75" s="276">
        <v>0</v>
      </c>
      <c r="K75" s="271">
        <v>0</v>
      </c>
      <c r="L75" s="271">
        <v>0</v>
      </c>
      <c r="M75" s="277">
        <v>0</v>
      </c>
      <c r="N75" s="271">
        <v>0</v>
      </c>
      <c r="O75" s="271">
        <f t="shared" si="2"/>
        <v>0</v>
      </c>
      <c r="P75" s="271">
        <f t="shared" si="3"/>
        <v>0</v>
      </c>
      <c r="Q75" s="271">
        <v>0</v>
      </c>
      <c r="R75" s="287">
        <v>0</v>
      </c>
      <c r="S75" s="287">
        <v>5974673.72</v>
      </c>
      <c r="T75" s="287">
        <v>0</v>
      </c>
      <c r="U75" s="131">
        <v>0</v>
      </c>
    </row>
    <row r="76" customHeight="1" spans="1:21">
      <c r="A76" s="127" t="s">
        <v>95</v>
      </c>
      <c r="B76" s="127" t="s">
        <v>107</v>
      </c>
      <c r="C76" s="127" t="s">
        <v>99</v>
      </c>
      <c r="D76" s="127" t="s">
        <v>142</v>
      </c>
      <c r="E76" s="127" t="s">
        <v>109</v>
      </c>
      <c r="F76" s="270">
        <v>165601.64</v>
      </c>
      <c r="G76" s="271">
        <v>165601.64</v>
      </c>
      <c r="H76" s="271">
        <v>52826.1</v>
      </c>
      <c r="I76" s="276">
        <v>52826.1</v>
      </c>
      <c r="J76" s="276">
        <v>0</v>
      </c>
      <c r="K76" s="271">
        <v>0</v>
      </c>
      <c r="L76" s="271">
        <v>0</v>
      </c>
      <c r="M76" s="277">
        <v>0</v>
      </c>
      <c r="N76" s="271">
        <v>0</v>
      </c>
      <c r="O76" s="271">
        <f t="shared" si="2"/>
        <v>0</v>
      </c>
      <c r="P76" s="271">
        <f t="shared" si="3"/>
        <v>0</v>
      </c>
      <c r="Q76" s="271">
        <v>0</v>
      </c>
      <c r="R76" s="287">
        <v>0</v>
      </c>
      <c r="S76" s="287">
        <v>112775.54</v>
      </c>
      <c r="T76" s="287">
        <v>0</v>
      </c>
      <c r="U76" s="131">
        <v>0</v>
      </c>
    </row>
    <row r="77" customHeight="1" spans="1:21">
      <c r="A77" s="127" t="s">
        <v>110</v>
      </c>
      <c r="B77" s="127" t="s">
        <v>99</v>
      </c>
      <c r="C77" s="127" t="s">
        <v>96</v>
      </c>
      <c r="D77" s="127" t="s">
        <v>142</v>
      </c>
      <c r="E77" s="127" t="s">
        <v>111</v>
      </c>
      <c r="F77" s="270">
        <v>258808.8</v>
      </c>
      <c r="G77" s="271">
        <v>258808.8</v>
      </c>
      <c r="H77" s="271">
        <v>103920.19</v>
      </c>
      <c r="I77" s="276">
        <v>103920.19</v>
      </c>
      <c r="J77" s="276">
        <v>0</v>
      </c>
      <c r="K77" s="271">
        <v>0</v>
      </c>
      <c r="L77" s="271">
        <v>0</v>
      </c>
      <c r="M77" s="277">
        <v>0</v>
      </c>
      <c r="N77" s="271">
        <v>0</v>
      </c>
      <c r="O77" s="271">
        <f t="shared" si="2"/>
        <v>0</v>
      </c>
      <c r="P77" s="271">
        <f t="shared" si="3"/>
        <v>0</v>
      </c>
      <c r="Q77" s="271">
        <v>0</v>
      </c>
      <c r="R77" s="287">
        <v>0</v>
      </c>
      <c r="S77" s="287">
        <v>154888.61</v>
      </c>
      <c r="T77" s="287">
        <v>0</v>
      </c>
      <c r="U77" s="131">
        <v>0</v>
      </c>
    </row>
    <row r="78" customHeight="1" spans="1:21">
      <c r="A78" s="127"/>
      <c r="B78" s="127"/>
      <c r="C78" s="127"/>
      <c r="D78" s="127" t="s">
        <v>144</v>
      </c>
      <c r="E78" s="127" t="s">
        <v>145</v>
      </c>
      <c r="F78" s="270">
        <v>12000000</v>
      </c>
      <c r="G78" s="271">
        <v>12000000</v>
      </c>
      <c r="H78" s="271">
        <v>619028.67</v>
      </c>
      <c r="I78" s="276">
        <v>619028.67</v>
      </c>
      <c r="J78" s="276">
        <v>0</v>
      </c>
      <c r="K78" s="271">
        <v>0</v>
      </c>
      <c r="L78" s="271">
        <v>0</v>
      </c>
      <c r="M78" s="277">
        <v>0</v>
      </c>
      <c r="N78" s="271">
        <v>0</v>
      </c>
      <c r="O78" s="271">
        <f t="shared" si="2"/>
        <v>0</v>
      </c>
      <c r="P78" s="271">
        <f t="shared" si="3"/>
        <v>0</v>
      </c>
      <c r="Q78" s="271">
        <v>0</v>
      </c>
      <c r="R78" s="287">
        <v>0</v>
      </c>
      <c r="S78" s="287">
        <v>11380971.33</v>
      </c>
      <c r="T78" s="287">
        <v>0</v>
      </c>
      <c r="U78" s="131">
        <v>0</v>
      </c>
    </row>
    <row r="79" customHeight="1" spans="1:21">
      <c r="A79" s="127" t="s">
        <v>85</v>
      </c>
      <c r="B79" s="127" t="s">
        <v>86</v>
      </c>
      <c r="C79" s="127" t="s">
        <v>86</v>
      </c>
      <c r="D79" s="127" t="s">
        <v>146</v>
      </c>
      <c r="E79" s="127" t="s">
        <v>88</v>
      </c>
      <c r="F79" s="270">
        <v>223277.76</v>
      </c>
      <c r="G79" s="271">
        <v>223277.76</v>
      </c>
      <c r="H79" s="271">
        <v>0</v>
      </c>
      <c r="I79" s="276">
        <v>0</v>
      </c>
      <c r="J79" s="276">
        <v>0</v>
      </c>
      <c r="K79" s="271">
        <v>0</v>
      </c>
      <c r="L79" s="271">
        <v>0</v>
      </c>
      <c r="M79" s="277">
        <v>0</v>
      </c>
      <c r="N79" s="271">
        <v>0</v>
      </c>
      <c r="O79" s="271">
        <f t="shared" si="2"/>
        <v>0</v>
      </c>
      <c r="P79" s="271">
        <f t="shared" si="3"/>
        <v>0</v>
      </c>
      <c r="Q79" s="271">
        <v>0</v>
      </c>
      <c r="R79" s="287">
        <v>0</v>
      </c>
      <c r="S79" s="287">
        <v>223277.76</v>
      </c>
      <c r="T79" s="287">
        <v>0</v>
      </c>
      <c r="U79" s="131">
        <v>0</v>
      </c>
    </row>
    <row r="80" customHeight="1" spans="1:21">
      <c r="A80" s="127" t="s">
        <v>85</v>
      </c>
      <c r="B80" s="127" t="s">
        <v>86</v>
      </c>
      <c r="C80" s="127" t="s">
        <v>89</v>
      </c>
      <c r="D80" s="127" t="s">
        <v>146</v>
      </c>
      <c r="E80" s="127" t="s">
        <v>90</v>
      </c>
      <c r="F80" s="270">
        <v>111638.88</v>
      </c>
      <c r="G80" s="271">
        <v>111638.88</v>
      </c>
      <c r="H80" s="271">
        <v>0</v>
      </c>
      <c r="I80" s="276">
        <v>0</v>
      </c>
      <c r="J80" s="276">
        <v>0</v>
      </c>
      <c r="K80" s="271">
        <v>0</v>
      </c>
      <c r="L80" s="271">
        <v>0</v>
      </c>
      <c r="M80" s="277">
        <v>0</v>
      </c>
      <c r="N80" s="271">
        <v>0</v>
      </c>
      <c r="O80" s="271">
        <f t="shared" si="2"/>
        <v>0</v>
      </c>
      <c r="P80" s="271">
        <f t="shared" si="3"/>
        <v>0</v>
      </c>
      <c r="Q80" s="271">
        <v>0</v>
      </c>
      <c r="R80" s="287">
        <v>0</v>
      </c>
      <c r="S80" s="287">
        <v>111638.88</v>
      </c>
      <c r="T80" s="287">
        <v>0</v>
      </c>
      <c r="U80" s="131">
        <v>0</v>
      </c>
    </row>
    <row r="81" customHeight="1" spans="1:21">
      <c r="A81" s="127" t="s">
        <v>85</v>
      </c>
      <c r="B81" s="127" t="s">
        <v>92</v>
      </c>
      <c r="C81" s="127" t="s">
        <v>92</v>
      </c>
      <c r="D81" s="127" t="s">
        <v>146</v>
      </c>
      <c r="E81" s="127" t="s">
        <v>94</v>
      </c>
      <c r="F81" s="270">
        <v>12948.18</v>
      </c>
      <c r="G81" s="271">
        <v>12948.18</v>
      </c>
      <c r="H81" s="271">
        <v>4453.02</v>
      </c>
      <c r="I81" s="276">
        <v>4453.02</v>
      </c>
      <c r="J81" s="276">
        <v>0</v>
      </c>
      <c r="K81" s="271">
        <v>0</v>
      </c>
      <c r="L81" s="271">
        <v>0</v>
      </c>
      <c r="M81" s="277">
        <v>0</v>
      </c>
      <c r="N81" s="271">
        <v>0</v>
      </c>
      <c r="O81" s="271">
        <f t="shared" si="2"/>
        <v>0</v>
      </c>
      <c r="P81" s="271">
        <f t="shared" si="3"/>
        <v>0</v>
      </c>
      <c r="Q81" s="271">
        <v>0</v>
      </c>
      <c r="R81" s="287">
        <v>0</v>
      </c>
      <c r="S81" s="287">
        <v>8495.16</v>
      </c>
      <c r="T81" s="287">
        <v>0</v>
      </c>
      <c r="U81" s="131">
        <v>0</v>
      </c>
    </row>
    <row r="82" customHeight="1" spans="1:21">
      <c r="A82" s="127" t="s">
        <v>95</v>
      </c>
      <c r="B82" s="127" t="s">
        <v>101</v>
      </c>
      <c r="C82" s="127" t="s">
        <v>99</v>
      </c>
      <c r="D82" s="127" t="s">
        <v>146</v>
      </c>
      <c r="E82" s="127" t="s">
        <v>143</v>
      </c>
      <c r="F82" s="270">
        <v>11354053.63</v>
      </c>
      <c r="G82" s="271">
        <v>11354053.63</v>
      </c>
      <c r="H82" s="271">
        <v>525020.4</v>
      </c>
      <c r="I82" s="276">
        <v>525020.4</v>
      </c>
      <c r="J82" s="276">
        <v>0</v>
      </c>
      <c r="K82" s="271">
        <v>0</v>
      </c>
      <c r="L82" s="271">
        <v>0</v>
      </c>
      <c r="M82" s="277">
        <v>0</v>
      </c>
      <c r="N82" s="271">
        <v>0</v>
      </c>
      <c r="O82" s="271">
        <f t="shared" si="2"/>
        <v>0</v>
      </c>
      <c r="P82" s="271">
        <f t="shared" si="3"/>
        <v>0</v>
      </c>
      <c r="Q82" s="271">
        <v>0</v>
      </c>
      <c r="R82" s="287">
        <v>0</v>
      </c>
      <c r="S82" s="287">
        <v>10829033.23</v>
      </c>
      <c r="T82" s="287">
        <v>0</v>
      </c>
      <c r="U82" s="131">
        <v>0</v>
      </c>
    </row>
    <row r="83" customHeight="1" spans="1:21">
      <c r="A83" s="127" t="s">
        <v>95</v>
      </c>
      <c r="B83" s="127" t="s">
        <v>107</v>
      </c>
      <c r="C83" s="127" t="s">
        <v>99</v>
      </c>
      <c r="D83" s="127" t="s">
        <v>146</v>
      </c>
      <c r="E83" s="127" t="s">
        <v>109</v>
      </c>
      <c r="F83" s="270">
        <v>89461.55</v>
      </c>
      <c r="G83" s="271">
        <v>89461.55</v>
      </c>
      <c r="H83" s="271">
        <v>30181.6</v>
      </c>
      <c r="I83" s="276">
        <v>30181.6</v>
      </c>
      <c r="J83" s="276">
        <v>0</v>
      </c>
      <c r="K83" s="271">
        <v>0</v>
      </c>
      <c r="L83" s="271">
        <v>0</v>
      </c>
      <c r="M83" s="277">
        <v>0</v>
      </c>
      <c r="N83" s="271">
        <v>0</v>
      </c>
      <c r="O83" s="271">
        <f t="shared" si="2"/>
        <v>0</v>
      </c>
      <c r="P83" s="271">
        <f t="shared" si="3"/>
        <v>0</v>
      </c>
      <c r="Q83" s="271">
        <v>0</v>
      </c>
      <c r="R83" s="287">
        <v>0</v>
      </c>
      <c r="S83" s="287">
        <v>59279.95</v>
      </c>
      <c r="T83" s="287">
        <v>0</v>
      </c>
      <c r="U83" s="131">
        <v>0</v>
      </c>
    </row>
    <row r="84" customHeight="1" spans="1:21">
      <c r="A84" s="127" t="s">
        <v>110</v>
      </c>
      <c r="B84" s="127" t="s">
        <v>99</v>
      </c>
      <c r="C84" s="127" t="s">
        <v>96</v>
      </c>
      <c r="D84" s="127" t="s">
        <v>146</v>
      </c>
      <c r="E84" s="127" t="s">
        <v>111</v>
      </c>
      <c r="F84" s="270">
        <v>208620</v>
      </c>
      <c r="G84" s="271">
        <v>208620</v>
      </c>
      <c r="H84" s="271">
        <v>59373.65</v>
      </c>
      <c r="I84" s="276">
        <v>59373.65</v>
      </c>
      <c r="J84" s="276">
        <v>0</v>
      </c>
      <c r="K84" s="271">
        <v>0</v>
      </c>
      <c r="L84" s="271">
        <v>0</v>
      </c>
      <c r="M84" s="277">
        <v>0</v>
      </c>
      <c r="N84" s="271">
        <v>0</v>
      </c>
      <c r="O84" s="271">
        <f t="shared" si="2"/>
        <v>0</v>
      </c>
      <c r="P84" s="271">
        <f t="shared" si="3"/>
        <v>0</v>
      </c>
      <c r="Q84" s="271">
        <v>0</v>
      </c>
      <c r="R84" s="287">
        <v>0</v>
      </c>
      <c r="S84" s="287">
        <v>149246.35</v>
      </c>
      <c r="T84" s="287">
        <v>0</v>
      </c>
      <c r="U84" s="131">
        <v>0</v>
      </c>
    </row>
    <row r="85" customHeight="1" spans="1:21">
      <c r="A85" s="127"/>
      <c r="B85" s="127"/>
      <c r="C85" s="127"/>
      <c r="D85" s="127" t="s">
        <v>147</v>
      </c>
      <c r="E85" s="127" t="s">
        <v>148</v>
      </c>
      <c r="F85" s="270">
        <v>8527116</v>
      </c>
      <c r="G85" s="271">
        <v>8527116</v>
      </c>
      <c r="H85" s="271">
        <v>655629.19</v>
      </c>
      <c r="I85" s="276">
        <v>655629.19</v>
      </c>
      <c r="J85" s="276">
        <v>0</v>
      </c>
      <c r="K85" s="271">
        <v>0</v>
      </c>
      <c r="L85" s="271">
        <v>0</v>
      </c>
      <c r="M85" s="277">
        <v>0</v>
      </c>
      <c r="N85" s="271">
        <v>0</v>
      </c>
      <c r="O85" s="271">
        <f t="shared" si="2"/>
        <v>0</v>
      </c>
      <c r="P85" s="271">
        <f t="shared" si="3"/>
        <v>0</v>
      </c>
      <c r="Q85" s="271">
        <v>0</v>
      </c>
      <c r="R85" s="287">
        <v>0</v>
      </c>
      <c r="S85" s="287">
        <v>7871486.81</v>
      </c>
      <c r="T85" s="287">
        <v>0</v>
      </c>
      <c r="U85" s="131">
        <v>0</v>
      </c>
    </row>
    <row r="86" customHeight="1" spans="1:21">
      <c r="A86" s="127" t="s">
        <v>85</v>
      </c>
      <c r="B86" s="127" t="s">
        <v>86</v>
      </c>
      <c r="C86" s="127" t="s">
        <v>86</v>
      </c>
      <c r="D86" s="127" t="s">
        <v>149</v>
      </c>
      <c r="E86" s="127" t="s">
        <v>88</v>
      </c>
      <c r="F86" s="270">
        <v>243384.96</v>
      </c>
      <c r="G86" s="271">
        <v>243384.96</v>
      </c>
      <c r="H86" s="271">
        <v>0</v>
      </c>
      <c r="I86" s="276">
        <v>0</v>
      </c>
      <c r="J86" s="276">
        <v>0</v>
      </c>
      <c r="K86" s="271">
        <v>0</v>
      </c>
      <c r="L86" s="271">
        <v>0</v>
      </c>
      <c r="M86" s="277">
        <v>0</v>
      </c>
      <c r="N86" s="271">
        <v>0</v>
      </c>
      <c r="O86" s="271">
        <f t="shared" si="2"/>
        <v>0</v>
      </c>
      <c r="P86" s="271">
        <f t="shared" si="3"/>
        <v>0</v>
      </c>
      <c r="Q86" s="271">
        <v>0</v>
      </c>
      <c r="R86" s="287">
        <v>0</v>
      </c>
      <c r="S86" s="287">
        <v>243384.96</v>
      </c>
      <c r="T86" s="287">
        <v>0</v>
      </c>
      <c r="U86" s="131">
        <v>0</v>
      </c>
    </row>
    <row r="87" customHeight="1" spans="1:21">
      <c r="A87" s="127" t="s">
        <v>85</v>
      </c>
      <c r="B87" s="127" t="s">
        <v>86</v>
      </c>
      <c r="C87" s="127" t="s">
        <v>89</v>
      </c>
      <c r="D87" s="127" t="s">
        <v>149</v>
      </c>
      <c r="E87" s="127" t="s">
        <v>90</v>
      </c>
      <c r="F87" s="270">
        <v>121692.48</v>
      </c>
      <c r="G87" s="271">
        <v>121692.48</v>
      </c>
      <c r="H87" s="271">
        <v>0</v>
      </c>
      <c r="I87" s="276">
        <v>0</v>
      </c>
      <c r="J87" s="276">
        <v>0</v>
      </c>
      <c r="K87" s="271">
        <v>0</v>
      </c>
      <c r="L87" s="271">
        <v>0</v>
      </c>
      <c r="M87" s="277">
        <v>0</v>
      </c>
      <c r="N87" s="271">
        <v>0</v>
      </c>
      <c r="O87" s="271">
        <f t="shared" si="2"/>
        <v>0</v>
      </c>
      <c r="P87" s="271">
        <f t="shared" si="3"/>
        <v>0</v>
      </c>
      <c r="Q87" s="271">
        <v>0</v>
      </c>
      <c r="R87" s="287">
        <v>0</v>
      </c>
      <c r="S87" s="287">
        <v>121692.48</v>
      </c>
      <c r="T87" s="287">
        <v>0</v>
      </c>
      <c r="U87" s="131">
        <v>0</v>
      </c>
    </row>
    <row r="88" customHeight="1" spans="1:21">
      <c r="A88" s="127" t="s">
        <v>85</v>
      </c>
      <c r="B88" s="127" t="s">
        <v>92</v>
      </c>
      <c r="C88" s="127" t="s">
        <v>92</v>
      </c>
      <c r="D88" s="127" t="s">
        <v>149</v>
      </c>
      <c r="E88" s="127" t="s">
        <v>94</v>
      </c>
      <c r="F88" s="270">
        <v>14230.41</v>
      </c>
      <c r="G88" s="271">
        <v>14230.41</v>
      </c>
      <c r="H88" s="271">
        <v>4686.27</v>
      </c>
      <c r="I88" s="276">
        <v>4686.27</v>
      </c>
      <c r="J88" s="276">
        <v>0</v>
      </c>
      <c r="K88" s="271">
        <v>0</v>
      </c>
      <c r="L88" s="271">
        <v>0</v>
      </c>
      <c r="M88" s="277">
        <v>0</v>
      </c>
      <c r="N88" s="271">
        <v>0</v>
      </c>
      <c r="O88" s="271">
        <f t="shared" si="2"/>
        <v>0</v>
      </c>
      <c r="P88" s="271">
        <f t="shared" si="3"/>
        <v>0</v>
      </c>
      <c r="Q88" s="271">
        <v>0</v>
      </c>
      <c r="R88" s="287">
        <v>0</v>
      </c>
      <c r="S88" s="287">
        <v>9544.14</v>
      </c>
      <c r="T88" s="287">
        <v>0</v>
      </c>
      <c r="U88" s="131">
        <v>0</v>
      </c>
    </row>
    <row r="89" customHeight="1" spans="1:21">
      <c r="A89" s="127" t="s">
        <v>95</v>
      </c>
      <c r="B89" s="127" t="s">
        <v>101</v>
      </c>
      <c r="C89" s="127" t="s">
        <v>99</v>
      </c>
      <c r="D89" s="127" t="s">
        <v>149</v>
      </c>
      <c r="E89" s="127" t="s">
        <v>143</v>
      </c>
      <c r="F89" s="270">
        <v>7881536.87</v>
      </c>
      <c r="G89" s="271">
        <v>7881536.87</v>
      </c>
      <c r="H89" s="271">
        <v>556696.8</v>
      </c>
      <c r="I89" s="276">
        <v>556696.8</v>
      </c>
      <c r="J89" s="276">
        <v>0</v>
      </c>
      <c r="K89" s="271">
        <v>0</v>
      </c>
      <c r="L89" s="271">
        <v>0</v>
      </c>
      <c r="M89" s="277">
        <v>0</v>
      </c>
      <c r="N89" s="271">
        <v>0</v>
      </c>
      <c r="O89" s="271">
        <f t="shared" si="2"/>
        <v>0</v>
      </c>
      <c r="P89" s="271">
        <f t="shared" si="3"/>
        <v>0</v>
      </c>
      <c r="Q89" s="271">
        <v>0</v>
      </c>
      <c r="R89" s="287">
        <v>0</v>
      </c>
      <c r="S89" s="287">
        <v>7324840.07</v>
      </c>
      <c r="T89" s="287">
        <v>0</v>
      </c>
      <c r="U89" s="131">
        <v>0</v>
      </c>
    </row>
    <row r="90" customHeight="1" spans="1:21">
      <c r="A90" s="127" t="s">
        <v>95</v>
      </c>
      <c r="B90" s="127" t="s">
        <v>107</v>
      </c>
      <c r="C90" s="127" t="s">
        <v>99</v>
      </c>
      <c r="D90" s="127" t="s">
        <v>149</v>
      </c>
      <c r="E90" s="127" t="s">
        <v>109</v>
      </c>
      <c r="F90" s="270">
        <v>98823.28</v>
      </c>
      <c r="G90" s="271">
        <v>98823.28</v>
      </c>
      <c r="H90" s="271">
        <v>31762.5</v>
      </c>
      <c r="I90" s="276">
        <v>31762.5</v>
      </c>
      <c r="J90" s="276">
        <v>0</v>
      </c>
      <c r="K90" s="271">
        <v>0</v>
      </c>
      <c r="L90" s="271">
        <v>0</v>
      </c>
      <c r="M90" s="277">
        <v>0</v>
      </c>
      <c r="N90" s="271">
        <v>0</v>
      </c>
      <c r="O90" s="271">
        <f t="shared" si="2"/>
        <v>0</v>
      </c>
      <c r="P90" s="271">
        <f t="shared" si="3"/>
        <v>0</v>
      </c>
      <c r="Q90" s="271">
        <v>0</v>
      </c>
      <c r="R90" s="287">
        <v>0</v>
      </c>
      <c r="S90" s="287">
        <v>67060.78</v>
      </c>
      <c r="T90" s="287">
        <v>0</v>
      </c>
      <c r="U90" s="131">
        <v>0</v>
      </c>
    </row>
    <row r="91" customHeight="1" spans="1:21">
      <c r="A91" s="127" t="s">
        <v>110</v>
      </c>
      <c r="B91" s="127" t="s">
        <v>99</v>
      </c>
      <c r="C91" s="127" t="s">
        <v>96</v>
      </c>
      <c r="D91" s="127" t="s">
        <v>149</v>
      </c>
      <c r="E91" s="127" t="s">
        <v>111</v>
      </c>
      <c r="F91" s="270">
        <v>167448</v>
      </c>
      <c r="G91" s="271">
        <v>167448</v>
      </c>
      <c r="H91" s="271">
        <v>62483.62</v>
      </c>
      <c r="I91" s="276">
        <v>62483.62</v>
      </c>
      <c r="J91" s="276">
        <v>0</v>
      </c>
      <c r="K91" s="271">
        <v>0</v>
      </c>
      <c r="L91" s="271">
        <v>0</v>
      </c>
      <c r="M91" s="277">
        <v>0</v>
      </c>
      <c r="N91" s="271">
        <v>0</v>
      </c>
      <c r="O91" s="271">
        <f t="shared" si="2"/>
        <v>0</v>
      </c>
      <c r="P91" s="271">
        <f t="shared" si="3"/>
        <v>0</v>
      </c>
      <c r="Q91" s="271">
        <v>0</v>
      </c>
      <c r="R91" s="287">
        <v>0</v>
      </c>
      <c r="S91" s="287">
        <v>104964.38</v>
      </c>
      <c r="T91" s="287">
        <v>0</v>
      </c>
      <c r="U91" s="131">
        <v>0</v>
      </c>
    </row>
    <row r="92" customHeight="1" spans="1:21">
      <c r="A92" s="127"/>
      <c r="B92" s="127"/>
      <c r="C92" s="127"/>
      <c r="D92" s="127" t="s">
        <v>150</v>
      </c>
      <c r="E92" s="127" t="s">
        <v>151</v>
      </c>
      <c r="F92" s="270">
        <v>12000000</v>
      </c>
      <c r="G92" s="271">
        <v>12000000</v>
      </c>
      <c r="H92" s="271">
        <v>646537.39</v>
      </c>
      <c r="I92" s="276">
        <v>646537.39</v>
      </c>
      <c r="J92" s="276">
        <v>0</v>
      </c>
      <c r="K92" s="271">
        <v>0</v>
      </c>
      <c r="L92" s="271">
        <v>0</v>
      </c>
      <c r="M92" s="277">
        <v>0</v>
      </c>
      <c r="N92" s="271">
        <v>0</v>
      </c>
      <c r="O92" s="271">
        <f t="shared" si="2"/>
        <v>0</v>
      </c>
      <c r="P92" s="271">
        <f t="shared" si="3"/>
        <v>0</v>
      </c>
      <c r="Q92" s="271">
        <v>0</v>
      </c>
      <c r="R92" s="287">
        <v>0</v>
      </c>
      <c r="S92" s="287">
        <v>11353462.61</v>
      </c>
      <c r="T92" s="287">
        <v>0</v>
      </c>
      <c r="U92" s="131">
        <v>0</v>
      </c>
    </row>
    <row r="93" customHeight="1" spans="1:21">
      <c r="A93" s="127" t="s">
        <v>85</v>
      </c>
      <c r="B93" s="127" t="s">
        <v>86</v>
      </c>
      <c r="C93" s="127" t="s">
        <v>86</v>
      </c>
      <c r="D93" s="127" t="s">
        <v>152</v>
      </c>
      <c r="E93" s="127" t="s">
        <v>88</v>
      </c>
      <c r="F93" s="270">
        <v>230810.88</v>
      </c>
      <c r="G93" s="271">
        <v>230810.88</v>
      </c>
      <c r="H93" s="271">
        <v>0</v>
      </c>
      <c r="I93" s="276">
        <v>0</v>
      </c>
      <c r="J93" s="276">
        <v>0</v>
      </c>
      <c r="K93" s="271">
        <v>0</v>
      </c>
      <c r="L93" s="271">
        <v>0</v>
      </c>
      <c r="M93" s="277">
        <v>0</v>
      </c>
      <c r="N93" s="271">
        <v>0</v>
      </c>
      <c r="O93" s="271">
        <f t="shared" si="2"/>
        <v>0</v>
      </c>
      <c r="P93" s="271">
        <f t="shared" si="3"/>
        <v>0</v>
      </c>
      <c r="Q93" s="271">
        <v>0</v>
      </c>
      <c r="R93" s="287">
        <v>0</v>
      </c>
      <c r="S93" s="287">
        <v>230810.88</v>
      </c>
      <c r="T93" s="287">
        <v>0</v>
      </c>
      <c r="U93" s="131">
        <v>0</v>
      </c>
    </row>
    <row r="94" customHeight="1" spans="1:21">
      <c r="A94" s="127" t="s">
        <v>85</v>
      </c>
      <c r="B94" s="127" t="s">
        <v>86</v>
      </c>
      <c r="C94" s="127" t="s">
        <v>89</v>
      </c>
      <c r="D94" s="127" t="s">
        <v>152</v>
      </c>
      <c r="E94" s="127" t="s">
        <v>90</v>
      </c>
      <c r="F94" s="270">
        <v>115405.44</v>
      </c>
      <c r="G94" s="271">
        <v>115405.44</v>
      </c>
      <c r="H94" s="271">
        <v>0</v>
      </c>
      <c r="I94" s="276">
        <v>0</v>
      </c>
      <c r="J94" s="276">
        <v>0</v>
      </c>
      <c r="K94" s="271">
        <v>0</v>
      </c>
      <c r="L94" s="271">
        <v>0</v>
      </c>
      <c r="M94" s="277">
        <v>0</v>
      </c>
      <c r="N94" s="271">
        <v>0</v>
      </c>
      <c r="O94" s="271">
        <f t="shared" si="2"/>
        <v>0</v>
      </c>
      <c r="P94" s="271">
        <f t="shared" si="3"/>
        <v>0</v>
      </c>
      <c r="Q94" s="271">
        <v>0</v>
      </c>
      <c r="R94" s="287">
        <v>0</v>
      </c>
      <c r="S94" s="287">
        <v>115405.44</v>
      </c>
      <c r="T94" s="287">
        <v>0</v>
      </c>
      <c r="U94" s="131">
        <v>0</v>
      </c>
    </row>
    <row r="95" customHeight="1" spans="1:21">
      <c r="A95" s="127" t="s">
        <v>85</v>
      </c>
      <c r="B95" s="127" t="s">
        <v>92</v>
      </c>
      <c r="C95" s="127" t="s">
        <v>92</v>
      </c>
      <c r="D95" s="127" t="s">
        <v>152</v>
      </c>
      <c r="E95" s="127" t="s">
        <v>94</v>
      </c>
      <c r="F95" s="270">
        <v>13458.32</v>
      </c>
      <c r="G95" s="271">
        <v>13458.32</v>
      </c>
      <c r="H95" s="271">
        <v>4639.29</v>
      </c>
      <c r="I95" s="276">
        <v>4639.29</v>
      </c>
      <c r="J95" s="276">
        <v>0</v>
      </c>
      <c r="K95" s="271">
        <v>0</v>
      </c>
      <c r="L95" s="271">
        <v>0</v>
      </c>
      <c r="M95" s="277">
        <v>0</v>
      </c>
      <c r="N95" s="271">
        <v>0</v>
      </c>
      <c r="O95" s="271">
        <f t="shared" si="2"/>
        <v>0</v>
      </c>
      <c r="P95" s="271">
        <f t="shared" si="3"/>
        <v>0</v>
      </c>
      <c r="Q95" s="271">
        <v>0</v>
      </c>
      <c r="R95" s="287">
        <v>0</v>
      </c>
      <c r="S95" s="287">
        <v>8819.03</v>
      </c>
      <c r="T95" s="287">
        <v>0</v>
      </c>
      <c r="U95" s="131">
        <v>0</v>
      </c>
    </row>
    <row r="96" customHeight="1" spans="1:21">
      <c r="A96" s="127" t="s">
        <v>95</v>
      </c>
      <c r="B96" s="127" t="s">
        <v>101</v>
      </c>
      <c r="C96" s="127" t="s">
        <v>99</v>
      </c>
      <c r="D96" s="127" t="s">
        <v>152</v>
      </c>
      <c r="E96" s="127" t="s">
        <v>143</v>
      </c>
      <c r="F96" s="270">
        <v>11393626.55</v>
      </c>
      <c r="G96" s="271">
        <v>11393626.55</v>
      </c>
      <c r="H96" s="271">
        <v>548596.8</v>
      </c>
      <c r="I96" s="276">
        <v>548596.8</v>
      </c>
      <c r="J96" s="276">
        <v>0</v>
      </c>
      <c r="K96" s="271">
        <v>0</v>
      </c>
      <c r="L96" s="271">
        <v>0</v>
      </c>
      <c r="M96" s="277">
        <v>0</v>
      </c>
      <c r="N96" s="271">
        <v>0</v>
      </c>
      <c r="O96" s="271">
        <f t="shared" si="2"/>
        <v>0</v>
      </c>
      <c r="P96" s="271">
        <f t="shared" si="3"/>
        <v>0</v>
      </c>
      <c r="Q96" s="271">
        <v>0</v>
      </c>
      <c r="R96" s="287">
        <v>0</v>
      </c>
      <c r="S96" s="287">
        <v>10845029.75</v>
      </c>
      <c r="T96" s="287">
        <v>0</v>
      </c>
      <c r="U96" s="131">
        <v>0</v>
      </c>
    </row>
    <row r="97" customHeight="1" spans="1:21">
      <c r="A97" s="127" t="s">
        <v>95</v>
      </c>
      <c r="B97" s="127" t="s">
        <v>107</v>
      </c>
      <c r="C97" s="127" t="s">
        <v>99</v>
      </c>
      <c r="D97" s="127" t="s">
        <v>152</v>
      </c>
      <c r="E97" s="127" t="s">
        <v>109</v>
      </c>
      <c r="F97" s="270">
        <v>92246.81</v>
      </c>
      <c r="G97" s="271">
        <v>92246.81</v>
      </c>
      <c r="H97" s="271">
        <v>31444.08</v>
      </c>
      <c r="I97" s="276">
        <v>31444.08</v>
      </c>
      <c r="J97" s="276">
        <v>0</v>
      </c>
      <c r="K97" s="271">
        <v>0</v>
      </c>
      <c r="L97" s="271">
        <v>0</v>
      </c>
      <c r="M97" s="277">
        <v>0</v>
      </c>
      <c r="N97" s="271">
        <v>0</v>
      </c>
      <c r="O97" s="271">
        <f t="shared" si="2"/>
        <v>0</v>
      </c>
      <c r="P97" s="271">
        <f t="shared" si="3"/>
        <v>0</v>
      </c>
      <c r="Q97" s="271">
        <v>0</v>
      </c>
      <c r="R97" s="287">
        <v>0</v>
      </c>
      <c r="S97" s="287">
        <v>60802.73</v>
      </c>
      <c r="T97" s="287">
        <v>0</v>
      </c>
      <c r="U97" s="131">
        <v>0</v>
      </c>
    </row>
    <row r="98" customHeight="1" spans="1:21">
      <c r="A98" s="127" t="s">
        <v>110</v>
      </c>
      <c r="B98" s="127" t="s">
        <v>99</v>
      </c>
      <c r="C98" s="127" t="s">
        <v>96</v>
      </c>
      <c r="D98" s="127" t="s">
        <v>152</v>
      </c>
      <c r="E98" s="127" t="s">
        <v>111</v>
      </c>
      <c r="F98" s="270">
        <v>154452</v>
      </c>
      <c r="G98" s="271">
        <v>154452</v>
      </c>
      <c r="H98" s="271">
        <v>61857.22</v>
      </c>
      <c r="I98" s="276">
        <v>61857.22</v>
      </c>
      <c r="J98" s="276">
        <v>0</v>
      </c>
      <c r="K98" s="271">
        <v>0</v>
      </c>
      <c r="L98" s="271">
        <v>0</v>
      </c>
      <c r="M98" s="277">
        <v>0</v>
      </c>
      <c r="N98" s="271">
        <v>0</v>
      </c>
      <c r="O98" s="271">
        <f t="shared" si="2"/>
        <v>0</v>
      </c>
      <c r="P98" s="271">
        <f t="shared" si="3"/>
        <v>0</v>
      </c>
      <c r="Q98" s="271">
        <v>0</v>
      </c>
      <c r="R98" s="287">
        <v>0</v>
      </c>
      <c r="S98" s="287">
        <v>92594.78</v>
      </c>
      <c r="T98" s="287">
        <v>0</v>
      </c>
      <c r="U98" s="131">
        <v>0</v>
      </c>
    </row>
    <row r="99" customHeight="1" spans="1:21">
      <c r="A99" s="127"/>
      <c r="B99" s="127"/>
      <c r="C99" s="127"/>
      <c r="D99" s="127" t="s">
        <v>153</v>
      </c>
      <c r="E99" s="127" t="s">
        <v>154</v>
      </c>
      <c r="F99" s="270">
        <v>116095990</v>
      </c>
      <c r="G99" s="271">
        <v>116095990</v>
      </c>
      <c r="H99" s="271">
        <v>518537.74</v>
      </c>
      <c r="I99" s="276">
        <v>518537.74</v>
      </c>
      <c r="J99" s="276">
        <v>0</v>
      </c>
      <c r="K99" s="271">
        <v>0</v>
      </c>
      <c r="L99" s="271">
        <v>0</v>
      </c>
      <c r="M99" s="277">
        <v>0</v>
      </c>
      <c r="N99" s="271">
        <v>0</v>
      </c>
      <c r="O99" s="271">
        <f t="shared" si="2"/>
        <v>0</v>
      </c>
      <c r="P99" s="271">
        <f t="shared" si="3"/>
        <v>0</v>
      </c>
      <c r="Q99" s="271">
        <v>0</v>
      </c>
      <c r="R99" s="287">
        <v>0</v>
      </c>
      <c r="S99" s="287">
        <v>115577452.26</v>
      </c>
      <c r="T99" s="287">
        <v>0</v>
      </c>
      <c r="U99" s="131">
        <v>0</v>
      </c>
    </row>
    <row r="100" customHeight="1" spans="1:21">
      <c r="A100" s="127" t="s">
        <v>85</v>
      </c>
      <c r="B100" s="127" t="s">
        <v>86</v>
      </c>
      <c r="C100" s="127" t="s">
        <v>86</v>
      </c>
      <c r="D100" s="127" t="s">
        <v>155</v>
      </c>
      <c r="E100" s="127" t="s">
        <v>88</v>
      </c>
      <c r="F100" s="270">
        <v>190037.76</v>
      </c>
      <c r="G100" s="271">
        <v>190037.76</v>
      </c>
      <c r="H100" s="271">
        <v>0</v>
      </c>
      <c r="I100" s="276">
        <v>0</v>
      </c>
      <c r="J100" s="276">
        <v>0</v>
      </c>
      <c r="K100" s="271">
        <v>0</v>
      </c>
      <c r="L100" s="271">
        <v>0</v>
      </c>
      <c r="M100" s="277">
        <v>0</v>
      </c>
      <c r="N100" s="271">
        <v>0</v>
      </c>
      <c r="O100" s="271">
        <f t="shared" si="2"/>
        <v>0</v>
      </c>
      <c r="P100" s="271">
        <f t="shared" si="3"/>
        <v>0</v>
      </c>
      <c r="Q100" s="271">
        <v>0</v>
      </c>
      <c r="R100" s="287">
        <v>0</v>
      </c>
      <c r="S100" s="287">
        <v>190037.76</v>
      </c>
      <c r="T100" s="287">
        <v>0</v>
      </c>
      <c r="U100" s="131">
        <v>0</v>
      </c>
    </row>
    <row r="101" customHeight="1" spans="1:21">
      <c r="A101" s="127" t="s">
        <v>85</v>
      </c>
      <c r="B101" s="127" t="s">
        <v>86</v>
      </c>
      <c r="C101" s="127" t="s">
        <v>89</v>
      </c>
      <c r="D101" s="127" t="s">
        <v>155</v>
      </c>
      <c r="E101" s="127" t="s">
        <v>90</v>
      </c>
      <c r="F101" s="270">
        <v>95018.88</v>
      </c>
      <c r="G101" s="271">
        <v>95018.88</v>
      </c>
      <c r="H101" s="271">
        <v>0</v>
      </c>
      <c r="I101" s="276">
        <v>0</v>
      </c>
      <c r="J101" s="276">
        <v>0</v>
      </c>
      <c r="K101" s="271">
        <v>0</v>
      </c>
      <c r="L101" s="271">
        <v>0</v>
      </c>
      <c r="M101" s="277">
        <v>0</v>
      </c>
      <c r="N101" s="271">
        <v>0</v>
      </c>
      <c r="O101" s="271">
        <f t="shared" si="2"/>
        <v>0</v>
      </c>
      <c r="P101" s="271">
        <f t="shared" si="3"/>
        <v>0</v>
      </c>
      <c r="Q101" s="271">
        <v>0</v>
      </c>
      <c r="R101" s="287">
        <v>0</v>
      </c>
      <c r="S101" s="287">
        <v>95018.88</v>
      </c>
      <c r="T101" s="287">
        <v>0</v>
      </c>
      <c r="U101" s="131">
        <v>0</v>
      </c>
    </row>
    <row r="102" customHeight="1" spans="1:21">
      <c r="A102" s="127" t="s">
        <v>85</v>
      </c>
      <c r="B102" s="127" t="s">
        <v>92</v>
      </c>
      <c r="C102" s="127" t="s">
        <v>92</v>
      </c>
      <c r="D102" s="127" t="s">
        <v>155</v>
      </c>
      <c r="E102" s="127" t="s">
        <v>94</v>
      </c>
      <c r="F102" s="270">
        <v>11056.82</v>
      </c>
      <c r="G102" s="271">
        <v>11056.82</v>
      </c>
      <c r="H102" s="271">
        <v>3714.79</v>
      </c>
      <c r="I102" s="276">
        <v>3714.79</v>
      </c>
      <c r="J102" s="276">
        <v>0</v>
      </c>
      <c r="K102" s="271">
        <v>0</v>
      </c>
      <c r="L102" s="271">
        <v>0</v>
      </c>
      <c r="M102" s="277">
        <v>0</v>
      </c>
      <c r="N102" s="271">
        <v>0</v>
      </c>
      <c r="O102" s="271">
        <f t="shared" si="2"/>
        <v>0</v>
      </c>
      <c r="P102" s="271">
        <f t="shared" si="3"/>
        <v>0</v>
      </c>
      <c r="Q102" s="271">
        <v>0</v>
      </c>
      <c r="R102" s="287">
        <v>0</v>
      </c>
      <c r="S102" s="287">
        <v>7342.03</v>
      </c>
      <c r="T102" s="287">
        <v>0</v>
      </c>
      <c r="U102" s="131">
        <v>0</v>
      </c>
    </row>
    <row r="103" customHeight="1" spans="1:21">
      <c r="A103" s="127" t="s">
        <v>95</v>
      </c>
      <c r="B103" s="127" t="s">
        <v>101</v>
      </c>
      <c r="C103" s="127" t="s">
        <v>99</v>
      </c>
      <c r="D103" s="127" t="s">
        <v>155</v>
      </c>
      <c r="E103" s="127" t="s">
        <v>143</v>
      </c>
      <c r="F103" s="270">
        <v>115533276.28</v>
      </c>
      <c r="G103" s="271">
        <v>115533276.28</v>
      </c>
      <c r="H103" s="271">
        <v>440114.4</v>
      </c>
      <c r="I103" s="276">
        <v>440114.4</v>
      </c>
      <c r="J103" s="276">
        <v>0</v>
      </c>
      <c r="K103" s="271">
        <v>0</v>
      </c>
      <c r="L103" s="271">
        <v>0</v>
      </c>
      <c r="M103" s="277">
        <v>0</v>
      </c>
      <c r="N103" s="271">
        <v>0</v>
      </c>
      <c r="O103" s="271">
        <f t="shared" si="2"/>
        <v>0</v>
      </c>
      <c r="P103" s="271">
        <f t="shared" si="3"/>
        <v>0</v>
      </c>
      <c r="Q103" s="271">
        <v>0</v>
      </c>
      <c r="R103" s="287">
        <v>0</v>
      </c>
      <c r="S103" s="287">
        <v>115093161.88</v>
      </c>
      <c r="T103" s="287">
        <v>0</v>
      </c>
      <c r="U103" s="131">
        <v>0</v>
      </c>
    </row>
    <row r="104" customHeight="1" spans="1:21">
      <c r="A104" s="127" t="s">
        <v>95</v>
      </c>
      <c r="B104" s="127" t="s">
        <v>107</v>
      </c>
      <c r="C104" s="127" t="s">
        <v>99</v>
      </c>
      <c r="D104" s="127" t="s">
        <v>155</v>
      </c>
      <c r="E104" s="127" t="s">
        <v>109</v>
      </c>
      <c r="F104" s="270">
        <v>76928.26</v>
      </c>
      <c r="G104" s="271">
        <v>76928.26</v>
      </c>
      <c r="H104" s="271">
        <v>25178.02</v>
      </c>
      <c r="I104" s="276">
        <v>25178.02</v>
      </c>
      <c r="J104" s="276">
        <v>0</v>
      </c>
      <c r="K104" s="271">
        <v>0</v>
      </c>
      <c r="L104" s="271">
        <v>0</v>
      </c>
      <c r="M104" s="277">
        <v>0</v>
      </c>
      <c r="N104" s="271">
        <v>0</v>
      </c>
      <c r="O104" s="271">
        <f t="shared" si="2"/>
        <v>0</v>
      </c>
      <c r="P104" s="271">
        <f t="shared" si="3"/>
        <v>0</v>
      </c>
      <c r="Q104" s="271">
        <v>0</v>
      </c>
      <c r="R104" s="287">
        <v>0</v>
      </c>
      <c r="S104" s="287">
        <v>51750.24</v>
      </c>
      <c r="T104" s="287">
        <v>0</v>
      </c>
      <c r="U104" s="131">
        <v>0</v>
      </c>
    </row>
    <row r="105" customHeight="1" spans="1:21">
      <c r="A105" s="127" t="s">
        <v>110</v>
      </c>
      <c r="B105" s="127" t="s">
        <v>99</v>
      </c>
      <c r="C105" s="127" t="s">
        <v>96</v>
      </c>
      <c r="D105" s="127" t="s">
        <v>155</v>
      </c>
      <c r="E105" s="127" t="s">
        <v>111</v>
      </c>
      <c r="F105" s="270">
        <v>189672</v>
      </c>
      <c r="G105" s="271">
        <v>189672</v>
      </c>
      <c r="H105" s="271">
        <v>49530.53</v>
      </c>
      <c r="I105" s="276">
        <v>49530.53</v>
      </c>
      <c r="J105" s="276">
        <v>0</v>
      </c>
      <c r="K105" s="271">
        <v>0</v>
      </c>
      <c r="L105" s="271">
        <v>0</v>
      </c>
      <c r="M105" s="277">
        <v>0</v>
      </c>
      <c r="N105" s="271">
        <v>0</v>
      </c>
      <c r="O105" s="271">
        <f t="shared" si="2"/>
        <v>0</v>
      </c>
      <c r="P105" s="271">
        <f t="shared" si="3"/>
        <v>0</v>
      </c>
      <c r="Q105" s="271">
        <v>0</v>
      </c>
      <c r="R105" s="287">
        <v>0</v>
      </c>
      <c r="S105" s="287">
        <v>140141.47</v>
      </c>
      <c r="T105" s="287">
        <v>0</v>
      </c>
      <c r="U105" s="131">
        <v>0</v>
      </c>
    </row>
    <row r="106" customHeight="1" spans="1:21">
      <c r="A106" s="127"/>
      <c r="B106" s="127"/>
      <c r="C106" s="127"/>
      <c r="D106" s="127" t="s">
        <v>156</v>
      </c>
      <c r="E106" s="127" t="s">
        <v>157</v>
      </c>
      <c r="F106" s="270">
        <v>6500000.01</v>
      </c>
      <c r="G106" s="271">
        <v>6500000.01</v>
      </c>
      <c r="H106" s="271">
        <v>262220.84</v>
      </c>
      <c r="I106" s="276">
        <v>262220.84</v>
      </c>
      <c r="J106" s="276">
        <v>0</v>
      </c>
      <c r="K106" s="271">
        <v>0</v>
      </c>
      <c r="L106" s="271">
        <v>0</v>
      </c>
      <c r="M106" s="277">
        <v>0</v>
      </c>
      <c r="N106" s="271">
        <v>0</v>
      </c>
      <c r="O106" s="271">
        <f t="shared" si="2"/>
        <v>0</v>
      </c>
      <c r="P106" s="271">
        <f t="shared" si="3"/>
        <v>0</v>
      </c>
      <c r="Q106" s="271">
        <v>0</v>
      </c>
      <c r="R106" s="287">
        <v>0</v>
      </c>
      <c r="S106" s="287">
        <v>6237779.17</v>
      </c>
      <c r="T106" s="287">
        <v>0</v>
      </c>
      <c r="U106" s="131">
        <v>0</v>
      </c>
    </row>
    <row r="107" customHeight="1" spans="1:21">
      <c r="A107" s="127" t="s">
        <v>85</v>
      </c>
      <c r="B107" s="127" t="s">
        <v>86</v>
      </c>
      <c r="C107" s="127" t="s">
        <v>86</v>
      </c>
      <c r="D107" s="127" t="s">
        <v>158</v>
      </c>
      <c r="E107" s="127" t="s">
        <v>88</v>
      </c>
      <c r="F107" s="270">
        <v>95898.24</v>
      </c>
      <c r="G107" s="271">
        <v>95898.24</v>
      </c>
      <c r="H107" s="271">
        <v>0</v>
      </c>
      <c r="I107" s="276">
        <v>0</v>
      </c>
      <c r="J107" s="276">
        <v>0</v>
      </c>
      <c r="K107" s="271">
        <v>0</v>
      </c>
      <c r="L107" s="271">
        <v>0</v>
      </c>
      <c r="M107" s="277">
        <v>0</v>
      </c>
      <c r="N107" s="271">
        <v>0</v>
      </c>
      <c r="O107" s="271">
        <f t="shared" si="2"/>
        <v>0</v>
      </c>
      <c r="P107" s="271">
        <f t="shared" si="3"/>
        <v>0</v>
      </c>
      <c r="Q107" s="271">
        <v>0</v>
      </c>
      <c r="R107" s="287">
        <v>0</v>
      </c>
      <c r="S107" s="287">
        <v>95898.24</v>
      </c>
      <c r="T107" s="287">
        <v>0</v>
      </c>
      <c r="U107" s="131">
        <v>0</v>
      </c>
    </row>
    <row r="108" customHeight="1" spans="1:21">
      <c r="A108" s="127" t="s">
        <v>85</v>
      </c>
      <c r="B108" s="127" t="s">
        <v>86</v>
      </c>
      <c r="C108" s="127" t="s">
        <v>89</v>
      </c>
      <c r="D108" s="127" t="s">
        <v>158</v>
      </c>
      <c r="E108" s="127" t="s">
        <v>90</v>
      </c>
      <c r="F108" s="270">
        <v>47949.12</v>
      </c>
      <c r="G108" s="271">
        <v>47949.12</v>
      </c>
      <c r="H108" s="271">
        <v>0</v>
      </c>
      <c r="I108" s="276">
        <v>0</v>
      </c>
      <c r="J108" s="276">
        <v>0</v>
      </c>
      <c r="K108" s="271">
        <v>0</v>
      </c>
      <c r="L108" s="271">
        <v>0</v>
      </c>
      <c r="M108" s="277">
        <v>0</v>
      </c>
      <c r="N108" s="271">
        <v>0</v>
      </c>
      <c r="O108" s="271">
        <f t="shared" si="2"/>
        <v>0</v>
      </c>
      <c r="P108" s="271">
        <f t="shared" si="3"/>
        <v>0</v>
      </c>
      <c r="Q108" s="271">
        <v>0</v>
      </c>
      <c r="R108" s="287">
        <v>0</v>
      </c>
      <c r="S108" s="287">
        <v>47949.12</v>
      </c>
      <c r="T108" s="287">
        <v>0</v>
      </c>
      <c r="U108" s="131">
        <v>0</v>
      </c>
    </row>
    <row r="109" customHeight="1" spans="1:21">
      <c r="A109" s="127" t="s">
        <v>85</v>
      </c>
      <c r="B109" s="127" t="s">
        <v>92</v>
      </c>
      <c r="C109" s="127" t="s">
        <v>92</v>
      </c>
      <c r="D109" s="127" t="s">
        <v>158</v>
      </c>
      <c r="E109" s="127" t="s">
        <v>94</v>
      </c>
      <c r="F109" s="270">
        <v>5588.7</v>
      </c>
      <c r="G109" s="271">
        <v>5588.7</v>
      </c>
      <c r="H109" s="271">
        <v>1874.28</v>
      </c>
      <c r="I109" s="276">
        <v>1874.28</v>
      </c>
      <c r="J109" s="276">
        <v>0</v>
      </c>
      <c r="K109" s="271">
        <v>0</v>
      </c>
      <c r="L109" s="271">
        <v>0</v>
      </c>
      <c r="M109" s="277">
        <v>0</v>
      </c>
      <c r="N109" s="271">
        <v>0</v>
      </c>
      <c r="O109" s="271">
        <f t="shared" si="2"/>
        <v>0</v>
      </c>
      <c r="P109" s="271">
        <f t="shared" si="3"/>
        <v>0</v>
      </c>
      <c r="Q109" s="271">
        <v>0</v>
      </c>
      <c r="R109" s="287">
        <v>0</v>
      </c>
      <c r="S109" s="287">
        <v>3714.42</v>
      </c>
      <c r="T109" s="287">
        <v>0</v>
      </c>
      <c r="U109" s="131">
        <v>0</v>
      </c>
    </row>
    <row r="110" customHeight="1" spans="1:21">
      <c r="A110" s="127" t="s">
        <v>95</v>
      </c>
      <c r="B110" s="127" t="s">
        <v>101</v>
      </c>
      <c r="C110" s="127" t="s">
        <v>99</v>
      </c>
      <c r="D110" s="127" t="s">
        <v>158</v>
      </c>
      <c r="E110" s="127" t="s">
        <v>143</v>
      </c>
      <c r="F110" s="270">
        <v>6220666.66</v>
      </c>
      <c r="G110" s="271">
        <v>6220666.66</v>
      </c>
      <c r="H110" s="271">
        <v>222652.8</v>
      </c>
      <c r="I110" s="276">
        <v>222652.8</v>
      </c>
      <c r="J110" s="276">
        <v>0</v>
      </c>
      <c r="K110" s="271">
        <v>0</v>
      </c>
      <c r="L110" s="271">
        <v>0</v>
      </c>
      <c r="M110" s="277">
        <v>0</v>
      </c>
      <c r="N110" s="271">
        <v>0</v>
      </c>
      <c r="O110" s="271">
        <f t="shared" si="2"/>
        <v>0</v>
      </c>
      <c r="P110" s="271">
        <f t="shared" si="3"/>
        <v>0</v>
      </c>
      <c r="Q110" s="271">
        <v>0</v>
      </c>
      <c r="R110" s="287">
        <v>0</v>
      </c>
      <c r="S110" s="287">
        <v>5998013.86</v>
      </c>
      <c r="T110" s="287">
        <v>0</v>
      </c>
      <c r="U110" s="131">
        <v>0</v>
      </c>
    </row>
    <row r="111" customHeight="1" spans="1:21">
      <c r="A111" s="127" t="s">
        <v>95</v>
      </c>
      <c r="B111" s="127" t="s">
        <v>107</v>
      </c>
      <c r="C111" s="127" t="s">
        <v>99</v>
      </c>
      <c r="D111" s="127" t="s">
        <v>158</v>
      </c>
      <c r="E111" s="127" t="s">
        <v>109</v>
      </c>
      <c r="F111" s="270">
        <v>39477.29</v>
      </c>
      <c r="G111" s="271">
        <v>39477.29</v>
      </c>
      <c r="H111" s="271">
        <v>12703.42</v>
      </c>
      <c r="I111" s="276">
        <v>12703.42</v>
      </c>
      <c r="J111" s="276">
        <v>0</v>
      </c>
      <c r="K111" s="271">
        <v>0</v>
      </c>
      <c r="L111" s="271">
        <v>0</v>
      </c>
      <c r="M111" s="277">
        <v>0</v>
      </c>
      <c r="N111" s="271">
        <v>0</v>
      </c>
      <c r="O111" s="271">
        <f t="shared" si="2"/>
        <v>0</v>
      </c>
      <c r="P111" s="271">
        <f t="shared" si="3"/>
        <v>0</v>
      </c>
      <c r="Q111" s="271">
        <v>0</v>
      </c>
      <c r="R111" s="287">
        <v>0</v>
      </c>
      <c r="S111" s="287">
        <v>26773.87</v>
      </c>
      <c r="T111" s="287">
        <v>0</v>
      </c>
      <c r="U111" s="131">
        <v>0</v>
      </c>
    </row>
    <row r="112" customHeight="1" spans="1:21">
      <c r="A112" s="127" t="s">
        <v>110</v>
      </c>
      <c r="B112" s="127" t="s">
        <v>99</v>
      </c>
      <c r="C112" s="127" t="s">
        <v>96</v>
      </c>
      <c r="D112" s="127" t="s">
        <v>158</v>
      </c>
      <c r="E112" s="127" t="s">
        <v>111</v>
      </c>
      <c r="F112" s="270">
        <v>90420</v>
      </c>
      <c r="G112" s="271">
        <v>90420</v>
      </c>
      <c r="H112" s="271">
        <v>24990.34</v>
      </c>
      <c r="I112" s="276">
        <v>24990.34</v>
      </c>
      <c r="J112" s="276">
        <v>0</v>
      </c>
      <c r="K112" s="271">
        <v>0</v>
      </c>
      <c r="L112" s="271">
        <v>0</v>
      </c>
      <c r="M112" s="277">
        <v>0</v>
      </c>
      <c r="N112" s="271">
        <v>0</v>
      </c>
      <c r="O112" s="271">
        <f t="shared" si="2"/>
        <v>0</v>
      </c>
      <c r="P112" s="271">
        <f t="shared" si="3"/>
        <v>0</v>
      </c>
      <c r="Q112" s="271">
        <v>0</v>
      </c>
      <c r="R112" s="287">
        <v>0</v>
      </c>
      <c r="S112" s="287">
        <v>65429.66</v>
      </c>
      <c r="T112" s="287">
        <v>0</v>
      </c>
      <c r="U112" s="131">
        <v>0</v>
      </c>
    </row>
    <row r="113" customHeight="1" spans="1:21">
      <c r="A113" s="127"/>
      <c r="B113" s="127"/>
      <c r="C113" s="127"/>
      <c r="D113" s="127" t="s">
        <v>159</v>
      </c>
      <c r="E113" s="127" t="s">
        <v>160</v>
      </c>
      <c r="F113" s="270">
        <v>1236190.33</v>
      </c>
      <c r="G113" s="271">
        <v>1236190.33</v>
      </c>
      <c r="H113" s="271">
        <v>170524.36</v>
      </c>
      <c r="I113" s="276">
        <v>170524.36</v>
      </c>
      <c r="J113" s="276">
        <v>0</v>
      </c>
      <c r="K113" s="271">
        <v>0</v>
      </c>
      <c r="L113" s="271">
        <v>0</v>
      </c>
      <c r="M113" s="277">
        <v>0</v>
      </c>
      <c r="N113" s="271">
        <v>0</v>
      </c>
      <c r="O113" s="271">
        <f t="shared" si="2"/>
        <v>0</v>
      </c>
      <c r="P113" s="271">
        <f t="shared" si="3"/>
        <v>0</v>
      </c>
      <c r="Q113" s="271">
        <v>0</v>
      </c>
      <c r="R113" s="287">
        <v>0</v>
      </c>
      <c r="S113" s="287">
        <v>1065665.97</v>
      </c>
      <c r="T113" s="287">
        <v>0</v>
      </c>
      <c r="U113" s="131">
        <v>0</v>
      </c>
    </row>
    <row r="114" customHeight="1" spans="1:21">
      <c r="A114" s="127" t="s">
        <v>85</v>
      </c>
      <c r="B114" s="127" t="s">
        <v>86</v>
      </c>
      <c r="C114" s="127" t="s">
        <v>86</v>
      </c>
      <c r="D114" s="127" t="s">
        <v>161</v>
      </c>
      <c r="E114" s="127" t="s">
        <v>88</v>
      </c>
      <c r="F114" s="270">
        <v>64583.04</v>
      </c>
      <c r="G114" s="271">
        <v>64583.04</v>
      </c>
      <c r="H114" s="271">
        <v>0</v>
      </c>
      <c r="I114" s="276">
        <v>0</v>
      </c>
      <c r="J114" s="276">
        <v>0</v>
      </c>
      <c r="K114" s="271">
        <v>0</v>
      </c>
      <c r="L114" s="271">
        <v>0</v>
      </c>
      <c r="M114" s="277">
        <v>0</v>
      </c>
      <c r="N114" s="271">
        <v>0</v>
      </c>
      <c r="O114" s="271">
        <f t="shared" si="2"/>
        <v>0</v>
      </c>
      <c r="P114" s="271">
        <f t="shared" si="3"/>
        <v>0</v>
      </c>
      <c r="Q114" s="271">
        <v>0</v>
      </c>
      <c r="R114" s="287">
        <v>0</v>
      </c>
      <c r="S114" s="287">
        <v>64583.04</v>
      </c>
      <c r="T114" s="287">
        <v>0</v>
      </c>
      <c r="U114" s="131">
        <v>0</v>
      </c>
    </row>
    <row r="115" customHeight="1" spans="1:21">
      <c r="A115" s="127" t="s">
        <v>85</v>
      </c>
      <c r="B115" s="127" t="s">
        <v>86</v>
      </c>
      <c r="C115" s="127" t="s">
        <v>89</v>
      </c>
      <c r="D115" s="127" t="s">
        <v>161</v>
      </c>
      <c r="E115" s="127" t="s">
        <v>90</v>
      </c>
      <c r="F115" s="270">
        <v>32291.52</v>
      </c>
      <c r="G115" s="271">
        <v>32291.52</v>
      </c>
      <c r="H115" s="271">
        <v>0</v>
      </c>
      <c r="I115" s="276">
        <v>0</v>
      </c>
      <c r="J115" s="276">
        <v>0</v>
      </c>
      <c r="K115" s="271">
        <v>0</v>
      </c>
      <c r="L115" s="271">
        <v>0</v>
      </c>
      <c r="M115" s="277">
        <v>0</v>
      </c>
      <c r="N115" s="271">
        <v>0</v>
      </c>
      <c r="O115" s="271">
        <f t="shared" si="2"/>
        <v>0</v>
      </c>
      <c r="P115" s="271">
        <f t="shared" si="3"/>
        <v>0</v>
      </c>
      <c r="Q115" s="271">
        <v>0</v>
      </c>
      <c r="R115" s="287">
        <v>0</v>
      </c>
      <c r="S115" s="287">
        <v>32291.52</v>
      </c>
      <c r="T115" s="287">
        <v>0</v>
      </c>
      <c r="U115" s="131">
        <v>0</v>
      </c>
    </row>
    <row r="116" customHeight="1" spans="1:21">
      <c r="A116" s="127" t="s">
        <v>85</v>
      </c>
      <c r="B116" s="127" t="s">
        <v>92</v>
      </c>
      <c r="C116" s="127" t="s">
        <v>92</v>
      </c>
      <c r="D116" s="127" t="s">
        <v>161</v>
      </c>
      <c r="E116" s="127" t="s">
        <v>94</v>
      </c>
      <c r="F116" s="270">
        <v>3784</v>
      </c>
      <c r="G116" s="271">
        <v>3784</v>
      </c>
      <c r="H116" s="271">
        <v>1213.44</v>
      </c>
      <c r="I116" s="276">
        <v>1213.44</v>
      </c>
      <c r="J116" s="276">
        <v>0</v>
      </c>
      <c r="K116" s="271">
        <v>0</v>
      </c>
      <c r="L116" s="271">
        <v>0</v>
      </c>
      <c r="M116" s="277">
        <v>0</v>
      </c>
      <c r="N116" s="271">
        <v>0</v>
      </c>
      <c r="O116" s="271">
        <f t="shared" si="2"/>
        <v>0</v>
      </c>
      <c r="P116" s="271">
        <f t="shared" si="3"/>
        <v>0</v>
      </c>
      <c r="Q116" s="271">
        <v>0</v>
      </c>
      <c r="R116" s="287">
        <v>0</v>
      </c>
      <c r="S116" s="287">
        <v>2570.56</v>
      </c>
      <c r="T116" s="287">
        <v>0</v>
      </c>
      <c r="U116" s="131">
        <v>0</v>
      </c>
    </row>
    <row r="117" customHeight="1" spans="1:21">
      <c r="A117" s="127" t="s">
        <v>95</v>
      </c>
      <c r="B117" s="127" t="s">
        <v>101</v>
      </c>
      <c r="C117" s="127" t="s">
        <v>99</v>
      </c>
      <c r="D117" s="127" t="s">
        <v>161</v>
      </c>
      <c r="E117" s="127" t="s">
        <v>143</v>
      </c>
      <c r="F117" s="270">
        <v>1068790</v>
      </c>
      <c r="G117" s="271">
        <v>1068790</v>
      </c>
      <c r="H117" s="271">
        <v>144907.2</v>
      </c>
      <c r="I117" s="276">
        <v>144907.2</v>
      </c>
      <c r="J117" s="276">
        <v>0</v>
      </c>
      <c r="K117" s="271">
        <v>0</v>
      </c>
      <c r="L117" s="271">
        <v>0</v>
      </c>
      <c r="M117" s="277">
        <v>0</v>
      </c>
      <c r="N117" s="271">
        <v>0</v>
      </c>
      <c r="O117" s="271">
        <f t="shared" si="2"/>
        <v>0</v>
      </c>
      <c r="P117" s="271">
        <f t="shared" si="3"/>
        <v>0</v>
      </c>
      <c r="Q117" s="271">
        <v>0</v>
      </c>
      <c r="R117" s="287">
        <v>0</v>
      </c>
      <c r="S117" s="287">
        <v>923882.8</v>
      </c>
      <c r="T117" s="287">
        <v>0</v>
      </c>
      <c r="U117" s="131">
        <v>0</v>
      </c>
    </row>
    <row r="118" customHeight="1" spans="1:21">
      <c r="A118" s="127" t="s">
        <v>95</v>
      </c>
      <c r="B118" s="127" t="s">
        <v>107</v>
      </c>
      <c r="C118" s="127" t="s">
        <v>99</v>
      </c>
      <c r="D118" s="127" t="s">
        <v>161</v>
      </c>
      <c r="E118" s="127" t="s">
        <v>109</v>
      </c>
      <c r="F118" s="270">
        <v>27105.77</v>
      </c>
      <c r="G118" s="271">
        <v>27105.77</v>
      </c>
      <c r="H118" s="271">
        <v>8224.46</v>
      </c>
      <c r="I118" s="276">
        <v>8224.46</v>
      </c>
      <c r="J118" s="276">
        <v>0</v>
      </c>
      <c r="K118" s="271">
        <v>0</v>
      </c>
      <c r="L118" s="271">
        <v>0</v>
      </c>
      <c r="M118" s="277">
        <v>0</v>
      </c>
      <c r="N118" s="271">
        <v>0</v>
      </c>
      <c r="O118" s="271">
        <f t="shared" si="2"/>
        <v>0</v>
      </c>
      <c r="P118" s="271">
        <f t="shared" si="3"/>
        <v>0</v>
      </c>
      <c r="Q118" s="271">
        <v>0</v>
      </c>
      <c r="R118" s="287">
        <v>0</v>
      </c>
      <c r="S118" s="287">
        <v>18881.31</v>
      </c>
      <c r="T118" s="287">
        <v>0</v>
      </c>
      <c r="U118" s="131">
        <v>0</v>
      </c>
    </row>
    <row r="119" customHeight="1" spans="1:21">
      <c r="A119" s="127" t="s">
        <v>110</v>
      </c>
      <c r="B119" s="127" t="s">
        <v>99</v>
      </c>
      <c r="C119" s="127" t="s">
        <v>96</v>
      </c>
      <c r="D119" s="127" t="s">
        <v>161</v>
      </c>
      <c r="E119" s="127" t="s">
        <v>111</v>
      </c>
      <c r="F119" s="270">
        <v>39636</v>
      </c>
      <c r="G119" s="271">
        <v>39636</v>
      </c>
      <c r="H119" s="271">
        <v>16179.26</v>
      </c>
      <c r="I119" s="276">
        <v>16179.26</v>
      </c>
      <c r="J119" s="276">
        <v>0</v>
      </c>
      <c r="K119" s="271">
        <v>0</v>
      </c>
      <c r="L119" s="271">
        <v>0</v>
      </c>
      <c r="M119" s="277">
        <v>0</v>
      </c>
      <c r="N119" s="271">
        <v>0</v>
      </c>
      <c r="O119" s="271">
        <f t="shared" si="2"/>
        <v>0</v>
      </c>
      <c r="P119" s="271">
        <f t="shared" si="3"/>
        <v>0</v>
      </c>
      <c r="Q119" s="271">
        <v>0</v>
      </c>
      <c r="R119" s="287">
        <v>0</v>
      </c>
      <c r="S119" s="287">
        <v>23456.74</v>
      </c>
      <c r="T119" s="287">
        <v>0</v>
      </c>
      <c r="U119" s="131">
        <v>0</v>
      </c>
    </row>
    <row r="120" customHeight="1" spans="1:21">
      <c r="A120" s="127"/>
      <c r="B120" s="127"/>
      <c r="C120" s="127"/>
      <c r="D120" s="127" t="s">
        <v>162</v>
      </c>
      <c r="E120" s="127" t="s">
        <v>163</v>
      </c>
      <c r="F120" s="270">
        <v>2500000.01</v>
      </c>
      <c r="G120" s="271">
        <v>2500000.01</v>
      </c>
      <c r="H120" s="271">
        <v>326781.86</v>
      </c>
      <c r="I120" s="276">
        <v>326781.86</v>
      </c>
      <c r="J120" s="276">
        <v>0</v>
      </c>
      <c r="K120" s="271">
        <v>0</v>
      </c>
      <c r="L120" s="271">
        <v>0</v>
      </c>
      <c r="M120" s="277">
        <v>0</v>
      </c>
      <c r="N120" s="271">
        <v>0</v>
      </c>
      <c r="O120" s="271">
        <f t="shared" si="2"/>
        <v>0</v>
      </c>
      <c r="P120" s="271">
        <f t="shared" si="3"/>
        <v>0</v>
      </c>
      <c r="Q120" s="271">
        <v>0</v>
      </c>
      <c r="R120" s="287">
        <v>0</v>
      </c>
      <c r="S120" s="287">
        <v>2173218.15</v>
      </c>
      <c r="T120" s="287">
        <v>0</v>
      </c>
      <c r="U120" s="131">
        <v>0</v>
      </c>
    </row>
    <row r="121" customHeight="1" spans="1:21">
      <c r="A121" s="127" t="s">
        <v>85</v>
      </c>
      <c r="B121" s="127" t="s">
        <v>86</v>
      </c>
      <c r="C121" s="127" t="s">
        <v>86</v>
      </c>
      <c r="D121" s="127" t="s">
        <v>164</v>
      </c>
      <c r="E121" s="127" t="s">
        <v>88</v>
      </c>
      <c r="F121" s="270">
        <v>119088</v>
      </c>
      <c r="G121" s="271">
        <v>119088</v>
      </c>
      <c r="H121" s="271">
        <v>0</v>
      </c>
      <c r="I121" s="276">
        <v>0</v>
      </c>
      <c r="J121" s="276">
        <v>0</v>
      </c>
      <c r="K121" s="271">
        <v>0</v>
      </c>
      <c r="L121" s="271">
        <v>0</v>
      </c>
      <c r="M121" s="277">
        <v>0</v>
      </c>
      <c r="N121" s="271">
        <v>0</v>
      </c>
      <c r="O121" s="271">
        <f t="shared" si="2"/>
        <v>0</v>
      </c>
      <c r="P121" s="271">
        <f t="shared" si="3"/>
        <v>0</v>
      </c>
      <c r="Q121" s="271">
        <v>0</v>
      </c>
      <c r="R121" s="287">
        <v>0</v>
      </c>
      <c r="S121" s="287">
        <v>119088</v>
      </c>
      <c r="T121" s="287">
        <v>0</v>
      </c>
      <c r="U121" s="131">
        <v>0</v>
      </c>
    </row>
    <row r="122" customHeight="1" spans="1:21">
      <c r="A122" s="127" t="s">
        <v>85</v>
      </c>
      <c r="B122" s="127" t="s">
        <v>86</v>
      </c>
      <c r="C122" s="127" t="s">
        <v>89</v>
      </c>
      <c r="D122" s="127" t="s">
        <v>164</v>
      </c>
      <c r="E122" s="127" t="s">
        <v>90</v>
      </c>
      <c r="F122" s="270">
        <v>59544</v>
      </c>
      <c r="G122" s="271">
        <v>59544</v>
      </c>
      <c r="H122" s="271">
        <v>0</v>
      </c>
      <c r="I122" s="276">
        <v>0</v>
      </c>
      <c r="J122" s="276">
        <v>0</v>
      </c>
      <c r="K122" s="271">
        <v>0</v>
      </c>
      <c r="L122" s="271">
        <v>0</v>
      </c>
      <c r="M122" s="277">
        <v>0</v>
      </c>
      <c r="N122" s="271">
        <v>0</v>
      </c>
      <c r="O122" s="271">
        <f t="shared" si="2"/>
        <v>0</v>
      </c>
      <c r="P122" s="271">
        <f t="shared" si="3"/>
        <v>0</v>
      </c>
      <c r="Q122" s="271">
        <v>0</v>
      </c>
      <c r="R122" s="287">
        <v>0</v>
      </c>
      <c r="S122" s="287">
        <v>59544</v>
      </c>
      <c r="T122" s="287">
        <v>0</v>
      </c>
      <c r="U122" s="131">
        <v>0</v>
      </c>
    </row>
    <row r="123" customHeight="1" spans="1:21">
      <c r="A123" s="127" t="s">
        <v>85</v>
      </c>
      <c r="B123" s="127" t="s">
        <v>92</v>
      </c>
      <c r="C123" s="127" t="s">
        <v>92</v>
      </c>
      <c r="D123" s="127" t="s">
        <v>164</v>
      </c>
      <c r="E123" s="127" t="s">
        <v>94</v>
      </c>
      <c r="F123" s="270">
        <v>6957.91</v>
      </c>
      <c r="G123" s="271">
        <v>6957.91</v>
      </c>
      <c r="H123" s="271">
        <v>2340.77</v>
      </c>
      <c r="I123" s="276">
        <v>2340.77</v>
      </c>
      <c r="J123" s="276">
        <v>0</v>
      </c>
      <c r="K123" s="271">
        <v>0</v>
      </c>
      <c r="L123" s="271">
        <v>0</v>
      </c>
      <c r="M123" s="277">
        <v>0</v>
      </c>
      <c r="N123" s="271">
        <v>0</v>
      </c>
      <c r="O123" s="271">
        <f t="shared" si="2"/>
        <v>0</v>
      </c>
      <c r="P123" s="271">
        <f t="shared" si="3"/>
        <v>0</v>
      </c>
      <c r="Q123" s="271">
        <v>0</v>
      </c>
      <c r="R123" s="287">
        <v>0</v>
      </c>
      <c r="S123" s="287">
        <v>4617.14</v>
      </c>
      <c r="T123" s="287">
        <v>0</v>
      </c>
      <c r="U123" s="131">
        <v>0</v>
      </c>
    </row>
    <row r="124" customHeight="1" spans="1:21">
      <c r="A124" s="127" t="s">
        <v>95</v>
      </c>
      <c r="B124" s="127" t="s">
        <v>101</v>
      </c>
      <c r="C124" s="127" t="s">
        <v>99</v>
      </c>
      <c r="D124" s="127" t="s">
        <v>164</v>
      </c>
      <c r="E124" s="127" t="s">
        <v>143</v>
      </c>
      <c r="F124" s="270">
        <v>2179586.76</v>
      </c>
      <c r="G124" s="271">
        <v>2179586.76</v>
      </c>
      <c r="H124" s="271">
        <v>277365.6</v>
      </c>
      <c r="I124" s="276">
        <v>277365.6</v>
      </c>
      <c r="J124" s="276">
        <v>0</v>
      </c>
      <c r="K124" s="271">
        <v>0</v>
      </c>
      <c r="L124" s="271">
        <v>0</v>
      </c>
      <c r="M124" s="277">
        <v>0</v>
      </c>
      <c r="N124" s="271">
        <v>0</v>
      </c>
      <c r="O124" s="271">
        <f t="shared" si="2"/>
        <v>0</v>
      </c>
      <c r="P124" s="271">
        <f t="shared" si="3"/>
        <v>0</v>
      </c>
      <c r="Q124" s="271">
        <v>0</v>
      </c>
      <c r="R124" s="287">
        <v>0</v>
      </c>
      <c r="S124" s="287">
        <v>1902221.16</v>
      </c>
      <c r="T124" s="287">
        <v>0</v>
      </c>
      <c r="U124" s="131">
        <v>0</v>
      </c>
    </row>
    <row r="125" customHeight="1" spans="1:21">
      <c r="A125" s="127" t="s">
        <v>95</v>
      </c>
      <c r="B125" s="127" t="s">
        <v>107</v>
      </c>
      <c r="C125" s="127" t="s">
        <v>99</v>
      </c>
      <c r="D125" s="127" t="s">
        <v>164</v>
      </c>
      <c r="E125" s="127" t="s">
        <v>109</v>
      </c>
      <c r="F125" s="270">
        <v>48351.34</v>
      </c>
      <c r="G125" s="271">
        <v>48351.34</v>
      </c>
      <c r="H125" s="271">
        <v>15865.22</v>
      </c>
      <c r="I125" s="276">
        <v>15865.22</v>
      </c>
      <c r="J125" s="276">
        <v>0</v>
      </c>
      <c r="K125" s="271">
        <v>0</v>
      </c>
      <c r="L125" s="271">
        <v>0</v>
      </c>
      <c r="M125" s="277">
        <v>0</v>
      </c>
      <c r="N125" s="271">
        <v>0</v>
      </c>
      <c r="O125" s="271">
        <f t="shared" si="2"/>
        <v>0</v>
      </c>
      <c r="P125" s="271">
        <f t="shared" si="3"/>
        <v>0</v>
      </c>
      <c r="Q125" s="271">
        <v>0</v>
      </c>
      <c r="R125" s="287">
        <v>0</v>
      </c>
      <c r="S125" s="287">
        <v>32486.12</v>
      </c>
      <c r="T125" s="287">
        <v>0</v>
      </c>
      <c r="U125" s="131">
        <v>0</v>
      </c>
    </row>
    <row r="126" customHeight="1" spans="1:21">
      <c r="A126" s="127" t="s">
        <v>110</v>
      </c>
      <c r="B126" s="127" t="s">
        <v>99</v>
      </c>
      <c r="C126" s="127" t="s">
        <v>96</v>
      </c>
      <c r="D126" s="127" t="s">
        <v>164</v>
      </c>
      <c r="E126" s="127" t="s">
        <v>111</v>
      </c>
      <c r="F126" s="270">
        <v>86472</v>
      </c>
      <c r="G126" s="271">
        <v>86472</v>
      </c>
      <c r="H126" s="271">
        <v>31210.27</v>
      </c>
      <c r="I126" s="276">
        <v>31210.27</v>
      </c>
      <c r="J126" s="276">
        <v>0</v>
      </c>
      <c r="K126" s="271">
        <v>0</v>
      </c>
      <c r="L126" s="271">
        <v>0</v>
      </c>
      <c r="M126" s="277">
        <v>0</v>
      </c>
      <c r="N126" s="271">
        <v>0</v>
      </c>
      <c r="O126" s="271">
        <f t="shared" si="2"/>
        <v>0</v>
      </c>
      <c r="P126" s="271">
        <f t="shared" si="3"/>
        <v>0</v>
      </c>
      <c r="Q126" s="271">
        <v>0</v>
      </c>
      <c r="R126" s="287">
        <v>0</v>
      </c>
      <c r="S126" s="287">
        <v>55261.73</v>
      </c>
      <c r="T126" s="287">
        <v>0</v>
      </c>
      <c r="U126" s="131">
        <v>0</v>
      </c>
    </row>
    <row r="127" customHeight="1" spans="1:21">
      <c r="A127" s="127"/>
      <c r="B127" s="127"/>
      <c r="C127" s="127"/>
      <c r="D127" s="127" t="s">
        <v>165</v>
      </c>
      <c r="E127" s="127" t="s">
        <v>166</v>
      </c>
      <c r="F127" s="270">
        <v>3325000.01</v>
      </c>
      <c r="G127" s="271">
        <v>3325000.01</v>
      </c>
      <c r="H127" s="271">
        <v>238524.56</v>
      </c>
      <c r="I127" s="276">
        <v>238524.56</v>
      </c>
      <c r="J127" s="276">
        <v>0</v>
      </c>
      <c r="K127" s="271">
        <v>0</v>
      </c>
      <c r="L127" s="271">
        <v>0</v>
      </c>
      <c r="M127" s="277">
        <v>0</v>
      </c>
      <c r="N127" s="271">
        <v>0</v>
      </c>
      <c r="O127" s="271">
        <f t="shared" si="2"/>
        <v>0</v>
      </c>
      <c r="P127" s="271">
        <f t="shared" si="3"/>
        <v>0</v>
      </c>
      <c r="Q127" s="271">
        <v>0</v>
      </c>
      <c r="R127" s="287">
        <v>0</v>
      </c>
      <c r="S127" s="287">
        <v>3086475.45</v>
      </c>
      <c r="T127" s="287">
        <v>0</v>
      </c>
      <c r="U127" s="131">
        <v>0</v>
      </c>
    </row>
    <row r="128" customHeight="1" spans="1:21">
      <c r="A128" s="127" t="s">
        <v>85</v>
      </c>
      <c r="B128" s="127" t="s">
        <v>86</v>
      </c>
      <c r="C128" s="127" t="s">
        <v>86</v>
      </c>
      <c r="D128" s="127" t="s">
        <v>167</v>
      </c>
      <c r="E128" s="127" t="s">
        <v>88</v>
      </c>
      <c r="F128" s="270">
        <v>94972.8</v>
      </c>
      <c r="G128" s="271">
        <v>94972.8</v>
      </c>
      <c r="H128" s="271">
        <v>0</v>
      </c>
      <c r="I128" s="276">
        <v>0</v>
      </c>
      <c r="J128" s="276">
        <v>0</v>
      </c>
      <c r="K128" s="271">
        <v>0</v>
      </c>
      <c r="L128" s="271">
        <v>0</v>
      </c>
      <c r="M128" s="277">
        <v>0</v>
      </c>
      <c r="N128" s="271">
        <v>0</v>
      </c>
      <c r="O128" s="271">
        <f t="shared" si="2"/>
        <v>0</v>
      </c>
      <c r="P128" s="271">
        <f t="shared" si="3"/>
        <v>0</v>
      </c>
      <c r="Q128" s="271">
        <v>0</v>
      </c>
      <c r="R128" s="287">
        <v>0</v>
      </c>
      <c r="S128" s="287">
        <v>94972.8</v>
      </c>
      <c r="T128" s="287">
        <v>0</v>
      </c>
      <c r="U128" s="131">
        <v>0</v>
      </c>
    </row>
    <row r="129" customHeight="1" spans="1:21">
      <c r="A129" s="127" t="s">
        <v>85</v>
      </c>
      <c r="B129" s="127" t="s">
        <v>86</v>
      </c>
      <c r="C129" s="127" t="s">
        <v>89</v>
      </c>
      <c r="D129" s="127" t="s">
        <v>167</v>
      </c>
      <c r="E129" s="127" t="s">
        <v>90</v>
      </c>
      <c r="F129" s="270">
        <v>47486.4</v>
      </c>
      <c r="G129" s="271">
        <v>47486.4</v>
      </c>
      <c r="H129" s="271">
        <v>0</v>
      </c>
      <c r="I129" s="276">
        <v>0</v>
      </c>
      <c r="J129" s="276">
        <v>0</v>
      </c>
      <c r="K129" s="271">
        <v>0</v>
      </c>
      <c r="L129" s="271">
        <v>0</v>
      </c>
      <c r="M129" s="277">
        <v>0</v>
      </c>
      <c r="N129" s="271">
        <v>0</v>
      </c>
      <c r="O129" s="271">
        <f t="shared" si="2"/>
        <v>0</v>
      </c>
      <c r="P129" s="271">
        <f t="shared" si="3"/>
        <v>0</v>
      </c>
      <c r="Q129" s="271">
        <v>0</v>
      </c>
      <c r="R129" s="287">
        <v>0</v>
      </c>
      <c r="S129" s="287">
        <v>47486.4</v>
      </c>
      <c r="T129" s="287">
        <v>0</v>
      </c>
      <c r="U129" s="131">
        <v>0</v>
      </c>
    </row>
    <row r="130" customHeight="1" spans="1:21">
      <c r="A130" s="127" t="s">
        <v>85</v>
      </c>
      <c r="B130" s="127" t="s">
        <v>92</v>
      </c>
      <c r="C130" s="127" t="s">
        <v>92</v>
      </c>
      <c r="D130" s="127" t="s">
        <v>167</v>
      </c>
      <c r="E130" s="127" t="s">
        <v>94</v>
      </c>
      <c r="F130" s="270">
        <v>5342.21</v>
      </c>
      <c r="G130" s="271">
        <v>5342.21</v>
      </c>
      <c r="H130" s="271">
        <v>1803.97</v>
      </c>
      <c r="I130" s="276">
        <v>1803.97</v>
      </c>
      <c r="J130" s="276">
        <v>0</v>
      </c>
      <c r="K130" s="271">
        <v>0</v>
      </c>
      <c r="L130" s="271">
        <v>0</v>
      </c>
      <c r="M130" s="277">
        <v>0</v>
      </c>
      <c r="N130" s="271">
        <v>0</v>
      </c>
      <c r="O130" s="271">
        <f t="shared" si="2"/>
        <v>0</v>
      </c>
      <c r="P130" s="271">
        <f t="shared" si="3"/>
        <v>0</v>
      </c>
      <c r="Q130" s="271">
        <v>0</v>
      </c>
      <c r="R130" s="287">
        <v>0</v>
      </c>
      <c r="S130" s="287">
        <v>3538.24</v>
      </c>
      <c r="T130" s="287">
        <v>0</v>
      </c>
      <c r="U130" s="131">
        <v>0</v>
      </c>
    </row>
    <row r="131" customHeight="1" spans="1:21">
      <c r="A131" s="127" t="s">
        <v>95</v>
      </c>
      <c r="B131" s="127" t="s">
        <v>101</v>
      </c>
      <c r="C131" s="127" t="s">
        <v>99</v>
      </c>
      <c r="D131" s="127" t="s">
        <v>167</v>
      </c>
      <c r="E131" s="127" t="s">
        <v>143</v>
      </c>
      <c r="F131" s="270">
        <v>3044490.16</v>
      </c>
      <c r="G131" s="271">
        <v>3044490.16</v>
      </c>
      <c r="H131" s="271">
        <v>200440.8</v>
      </c>
      <c r="I131" s="276">
        <v>200440.8</v>
      </c>
      <c r="J131" s="276">
        <v>0</v>
      </c>
      <c r="K131" s="271">
        <v>0</v>
      </c>
      <c r="L131" s="271">
        <v>0</v>
      </c>
      <c r="M131" s="277">
        <v>0</v>
      </c>
      <c r="N131" s="271">
        <v>0</v>
      </c>
      <c r="O131" s="271">
        <f t="shared" si="2"/>
        <v>0</v>
      </c>
      <c r="P131" s="271">
        <f t="shared" si="3"/>
        <v>0</v>
      </c>
      <c r="Q131" s="271">
        <v>0</v>
      </c>
      <c r="R131" s="287">
        <v>0</v>
      </c>
      <c r="S131" s="287">
        <v>2844049.36</v>
      </c>
      <c r="T131" s="287">
        <v>0</v>
      </c>
      <c r="U131" s="131">
        <v>0</v>
      </c>
    </row>
    <row r="132" customHeight="1" spans="1:21">
      <c r="A132" s="127" t="s">
        <v>95</v>
      </c>
      <c r="B132" s="127" t="s">
        <v>107</v>
      </c>
      <c r="C132" s="127" t="s">
        <v>99</v>
      </c>
      <c r="D132" s="127" t="s">
        <v>167</v>
      </c>
      <c r="E132" s="127" t="s">
        <v>109</v>
      </c>
      <c r="F132" s="270">
        <v>38160.44</v>
      </c>
      <c r="G132" s="271">
        <v>38160.44</v>
      </c>
      <c r="H132" s="271">
        <v>12226.89</v>
      </c>
      <c r="I132" s="276">
        <v>12226.89</v>
      </c>
      <c r="J132" s="276">
        <v>0</v>
      </c>
      <c r="K132" s="271">
        <v>0</v>
      </c>
      <c r="L132" s="271">
        <v>0</v>
      </c>
      <c r="M132" s="277">
        <v>0</v>
      </c>
      <c r="N132" s="271">
        <v>0</v>
      </c>
      <c r="O132" s="271">
        <f t="shared" si="2"/>
        <v>0</v>
      </c>
      <c r="P132" s="271">
        <f t="shared" si="3"/>
        <v>0</v>
      </c>
      <c r="Q132" s="271">
        <v>0</v>
      </c>
      <c r="R132" s="287">
        <v>0</v>
      </c>
      <c r="S132" s="287">
        <v>25933.55</v>
      </c>
      <c r="T132" s="287">
        <v>0</v>
      </c>
      <c r="U132" s="131">
        <v>0</v>
      </c>
    </row>
    <row r="133" customHeight="1" spans="1:21">
      <c r="A133" s="127" t="s">
        <v>110</v>
      </c>
      <c r="B133" s="127" t="s">
        <v>99</v>
      </c>
      <c r="C133" s="127" t="s">
        <v>96</v>
      </c>
      <c r="D133" s="127" t="s">
        <v>167</v>
      </c>
      <c r="E133" s="127" t="s">
        <v>111</v>
      </c>
      <c r="F133" s="270">
        <v>94548</v>
      </c>
      <c r="G133" s="271">
        <v>94548</v>
      </c>
      <c r="H133" s="271">
        <v>24052.9</v>
      </c>
      <c r="I133" s="276">
        <v>24052.9</v>
      </c>
      <c r="J133" s="276">
        <v>0</v>
      </c>
      <c r="K133" s="271">
        <v>0</v>
      </c>
      <c r="L133" s="271">
        <v>0</v>
      </c>
      <c r="M133" s="277">
        <v>0</v>
      </c>
      <c r="N133" s="271">
        <v>0</v>
      </c>
      <c r="O133" s="271">
        <f t="shared" si="2"/>
        <v>0</v>
      </c>
      <c r="P133" s="271">
        <f t="shared" si="3"/>
        <v>0</v>
      </c>
      <c r="Q133" s="271">
        <v>0</v>
      </c>
      <c r="R133" s="287">
        <v>0</v>
      </c>
      <c r="S133" s="287">
        <v>70495.1</v>
      </c>
      <c r="T133" s="287">
        <v>0</v>
      </c>
      <c r="U133" s="131">
        <v>0</v>
      </c>
    </row>
    <row r="134" customHeight="1" spans="1:21">
      <c r="A134" s="127"/>
      <c r="B134" s="127"/>
      <c r="C134" s="127"/>
      <c r="D134" s="127" t="s">
        <v>168</v>
      </c>
      <c r="E134" s="127" t="s">
        <v>169</v>
      </c>
      <c r="F134" s="270">
        <v>875950.96</v>
      </c>
      <c r="G134" s="271">
        <v>875950.96</v>
      </c>
      <c r="H134" s="271">
        <v>233198.21</v>
      </c>
      <c r="I134" s="276">
        <v>233198.21</v>
      </c>
      <c r="J134" s="276">
        <v>0</v>
      </c>
      <c r="K134" s="271">
        <v>0</v>
      </c>
      <c r="L134" s="271">
        <v>0</v>
      </c>
      <c r="M134" s="277">
        <v>0</v>
      </c>
      <c r="N134" s="271">
        <v>0</v>
      </c>
      <c r="O134" s="271">
        <f t="shared" si="2"/>
        <v>0</v>
      </c>
      <c r="P134" s="271">
        <f t="shared" si="3"/>
        <v>0</v>
      </c>
      <c r="Q134" s="271">
        <v>0</v>
      </c>
      <c r="R134" s="287">
        <v>0</v>
      </c>
      <c r="S134" s="287">
        <v>642752.75</v>
      </c>
      <c r="T134" s="287">
        <v>0</v>
      </c>
      <c r="U134" s="131">
        <v>0</v>
      </c>
    </row>
    <row r="135" customHeight="1" spans="1:21">
      <c r="A135" s="127" t="s">
        <v>85</v>
      </c>
      <c r="B135" s="127" t="s">
        <v>86</v>
      </c>
      <c r="C135" s="127" t="s">
        <v>86</v>
      </c>
      <c r="D135" s="127" t="s">
        <v>170</v>
      </c>
      <c r="E135" s="127" t="s">
        <v>88</v>
      </c>
      <c r="F135" s="270">
        <v>84802.56</v>
      </c>
      <c r="G135" s="271">
        <v>84802.56</v>
      </c>
      <c r="H135" s="271">
        <v>0</v>
      </c>
      <c r="I135" s="276">
        <v>0</v>
      </c>
      <c r="J135" s="276">
        <v>0</v>
      </c>
      <c r="K135" s="271">
        <v>0</v>
      </c>
      <c r="L135" s="271">
        <v>0</v>
      </c>
      <c r="M135" s="277">
        <v>0</v>
      </c>
      <c r="N135" s="271">
        <v>0</v>
      </c>
      <c r="O135" s="271">
        <f t="shared" ref="O135:O198" si="4">SUM(0)</f>
        <v>0</v>
      </c>
      <c r="P135" s="271">
        <f t="shared" ref="P135:P198" si="5">SUM(0)</f>
        <v>0</v>
      </c>
      <c r="Q135" s="271">
        <v>0</v>
      </c>
      <c r="R135" s="287">
        <v>0</v>
      </c>
      <c r="S135" s="287">
        <v>84802.56</v>
      </c>
      <c r="T135" s="287">
        <v>0</v>
      </c>
      <c r="U135" s="131">
        <v>0</v>
      </c>
    </row>
    <row r="136" customHeight="1" spans="1:21">
      <c r="A136" s="127" t="s">
        <v>85</v>
      </c>
      <c r="B136" s="127" t="s">
        <v>86</v>
      </c>
      <c r="C136" s="127" t="s">
        <v>89</v>
      </c>
      <c r="D136" s="127" t="s">
        <v>170</v>
      </c>
      <c r="E136" s="127" t="s">
        <v>90</v>
      </c>
      <c r="F136" s="270">
        <v>42401.28</v>
      </c>
      <c r="G136" s="271">
        <v>42401.28</v>
      </c>
      <c r="H136" s="271">
        <v>0</v>
      </c>
      <c r="I136" s="276">
        <v>0</v>
      </c>
      <c r="J136" s="276">
        <v>0</v>
      </c>
      <c r="K136" s="271">
        <v>0</v>
      </c>
      <c r="L136" s="271">
        <v>0</v>
      </c>
      <c r="M136" s="277">
        <v>0</v>
      </c>
      <c r="N136" s="271">
        <v>0</v>
      </c>
      <c r="O136" s="271">
        <f t="shared" si="4"/>
        <v>0</v>
      </c>
      <c r="P136" s="271">
        <f t="shared" si="5"/>
        <v>0</v>
      </c>
      <c r="Q136" s="271">
        <v>0</v>
      </c>
      <c r="R136" s="287">
        <v>0</v>
      </c>
      <c r="S136" s="287">
        <v>42401.28</v>
      </c>
      <c r="T136" s="287">
        <v>0</v>
      </c>
      <c r="U136" s="131">
        <v>0</v>
      </c>
    </row>
    <row r="137" customHeight="1" spans="1:21">
      <c r="A137" s="127" t="s">
        <v>85</v>
      </c>
      <c r="B137" s="127" t="s">
        <v>92</v>
      </c>
      <c r="C137" s="127" t="s">
        <v>92</v>
      </c>
      <c r="D137" s="127" t="s">
        <v>170</v>
      </c>
      <c r="E137" s="127" t="s">
        <v>94</v>
      </c>
      <c r="F137" s="270">
        <v>5202.15</v>
      </c>
      <c r="G137" s="271">
        <v>5202.15</v>
      </c>
      <c r="H137" s="271">
        <v>1545.87</v>
      </c>
      <c r="I137" s="276">
        <v>1545.87</v>
      </c>
      <c r="J137" s="276">
        <v>0</v>
      </c>
      <c r="K137" s="271">
        <v>0</v>
      </c>
      <c r="L137" s="271">
        <v>0</v>
      </c>
      <c r="M137" s="277">
        <v>0</v>
      </c>
      <c r="N137" s="271">
        <v>0</v>
      </c>
      <c r="O137" s="271">
        <f t="shared" si="4"/>
        <v>0</v>
      </c>
      <c r="P137" s="271">
        <f t="shared" si="5"/>
        <v>0</v>
      </c>
      <c r="Q137" s="271">
        <v>0</v>
      </c>
      <c r="R137" s="287">
        <v>0</v>
      </c>
      <c r="S137" s="287">
        <v>3656.28</v>
      </c>
      <c r="T137" s="287">
        <v>0</v>
      </c>
      <c r="U137" s="131">
        <v>0</v>
      </c>
    </row>
    <row r="138" customHeight="1" spans="1:21">
      <c r="A138" s="127" t="s">
        <v>95</v>
      </c>
      <c r="B138" s="127" t="s">
        <v>101</v>
      </c>
      <c r="C138" s="127" t="s">
        <v>99</v>
      </c>
      <c r="D138" s="127" t="s">
        <v>170</v>
      </c>
      <c r="E138" s="127" t="s">
        <v>143</v>
      </c>
      <c r="F138" s="270">
        <v>650324</v>
      </c>
      <c r="G138" s="271">
        <v>650324</v>
      </c>
      <c r="H138" s="271">
        <v>200563.2</v>
      </c>
      <c r="I138" s="276">
        <v>200563.2</v>
      </c>
      <c r="J138" s="276">
        <v>0</v>
      </c>
      <c r="K138" s="271">
        <v>0</v>
      </c>
      <c r="L138" s="271">
        <v>0</v>
      </c>
      <c r="M138" s="277">
        <v>0</v>
      </c>
      <c r="N138" s="271">
        <v>0</v>
      </c>
      <c r="O138" s="271">
        <f t="shared" si="4"/>
        <v>0</v>
      </c>
      <c r="P138" s="271">
        <f t="shared" si="5"/>
        <v>0</v>
      </c>
      <c r="Q138" s="271">
        <v>0</v>
      </c>
      <c r="R138" s="287">
        <v>0</v>
      </c>
      <c r="S138" s="287">
        <v>449760.8</v>
      </c>
      <c r="T138" s="287">
        <v>0</v>
      </c>
      <c r="U138" s="131">
        <v>0</v>
      </c>
    </row>
    <row r="139" customHeight="1" spans="1:21">
      <c r="A139" s="127" t="s">
        <v>95</v>
      </c>
      <c r="B139" s="127" t="s">
        <v>107</v>
      </c>
      <c r="C139" s="127" t="s">
        <v>99</v>
      </c>
      <c r="D139" s="127" t="s">
        <v>170</v>
      </c>
      <c r="E139" s="127" t="s">
        <v>109</v>
      </c>
      <c r="F139" s="270">
        <v>36412.97</v>
      </c>
      <c r="G139" s="271">
        <v>36412.97</v>
      </c>
      <c r="H139" s="271">
        <v>10477.56</v>
      </c>
      <c r="I139" s="276">
        <v>10477.56</v>
      </c>
      <c r="J139" s="276">
        <v>0</v>
      </c>
      <c r="K139" s="271">
        <v>0</v>
      </c>
      <c r="L139" s="271">
        <v>0</v>
      </c>
      <c r="M139" s="277">
        <v>0</v>
      </c>
      <c r="N139" s="271">
        <v>0</v>
      </c>
      <c r="O139" s="271">
        <f t="shared" si="4"/>
        <v>0</v>
      </c>
      <c r="P139" s="271">
        <f t="shared" si="5"/>
        <v>0</v>
      </c>
      <c r="Q139" s="271">
        <v>0</v>
      </c>
      <c r="R139" s="287">
        <v>0</v>
      </c>
      <c r="S139" s="287">
        <v>25935.41</v>
      </c>
      <c r="T139" s="287">
        <v>0</v>
      </c>
      <c r="U139" s="131">
        <v>0</v>
      </c>
    </row>
    <row r="140" customHeight="1" spans="1:21">
      <c r="A140" s="127" t="s">
        <v>110</v>
      </c>
      <c r="B140" s="127" t="s">
        <v>99</v>
      </c>
      <c r="C140" s="127" t="s">
        <v>96</v>
      </c>
      <c r="D140" s="127" t="s">
        <v>170</v>
      </c>
      <c r="E140" s="127" t="s">
        <v>111</v>
      </c>
      <c r="F140" s="270">
        <v>56808</v>
      </c>
      <c r="G140" s="271">
        <v>56808</v>
      </c>
      <c r="H140" s="271">
        <v>20611.58</v>
      </c>
      <c r="I140" s="276">
        <v>20611.58</v>
      </c>
      <c r="J140" s="276">
        <v>0</v>
      </c>
      <c r="K140" s="271">
        <v>0</v>
      </c>
      <c r="L140" s="271">
        <v>0</v>
      </c>
      <c r="M140" s="277">
        <v>0</v>
      </c>
      <c r="N140" s="271">
        <v>0</v>
      </c>
      <c r="O140" s="271">
        <f t="shared" si="4"/>
        <v>0</v>
      </c>
      <c r="P140" s="271">
        <f t="shared" si="5"/>
        <v>0</v>
      </c>
      <c r="Q140" s="271">
        <v>0</v>
      </c>
      <c r="R140" s="287">
        <v>0</v>
      </c>
      <c r="S140" s="287">
        <v>36196.42</v>
      </c>
      <c r="T140" s="287">
        <v>0</v>
      </c>
      <c r="U140" s="131">
        <v>0</v>
      </c>
    </row>
    <row r="141" customHeight="1" spans="1:21">
      <c r="A141" s="127"/>
      <c r="B141" s="127"/>
      <c r="C141" s="127"/>
      <c r="D141" s="127" t="s">
        <v>171</v>
      </c>
      <c r="E141" s="127" t="s">
        <v>172</v>
      </c>
      <c r="F141" s="270">
        <v>2100000</v>
      </c>
      <c r="G141" s="271">
        <v>2100000</v>
      </c>
      <c r="H141" s="271">
        <v>226294.64</v>
      </c>
      <c r="I141" s="276">
        <v>226294.64</v>
      </c>
      <c r="J141" s="276">
        <v>0</v>
      </c>
      <c r="K141" s="271">
        <v>0</v>
      </c>
      <c r="L141" s="271">
        <v>0</v>
      </c>
      <c r="M141" s="277">
        <v>0</v>
      </c>
      <c r="N141" s="271">
        <v>0</v>
      </c>
      <c r="O141" s="271">
        <f t="shared" si="4"/>
        <v>0</v>
      </c>
      <c r="P141" s="271">
        <f t="shared" si="5"/>
        <v>0</v>
      </c>
      <c r="Q141" s="271">
        <v>0</v>
      </c>
      <c r="R141" s="287">
        <v>0</v>
      </c>
      <c r="S141" s="287">
        <v>1873705.36</v>
      </c>
      <c r="T141" s="287">
        <v>0</v>
      </c>
      <c r="U141" s="131">
        <v>0</v>
      </c>
    </row>
    <row r="142" customHeight="1" spans="1:21">
      <c r="A142" s="127" t="s">
        <v>85</v>
      </c>
      <c r="B142" s="127" t="s">
        <v>86</v>
      </c>
      <c r="C142" s="127" t="s">
        <v>86</v>
      </c>
      <c r="D142" s="127" t="s">
        <v>173</v>
      </c>
      <c r="E142" s="127" t="s">
        <v>88</v>
      </c>
      <c r="F142" s="270">
        <v>84915.84</v>
      </c>
      <c r="G142" s="271">
        <v>84915.84</v>
      </c>
      <c r="H142" s="271">
        <v>0</v>
      </c>
      <c r="I142" s="276">
        <v>0</v>
      </c>
      <c r="J142" s="276">
        <v>0</v>
      </c>
      <c r="K142" s="271">
        <v>0</v>
      </c>
      <c r="L142" s="271">
        <v>0</v>
      </c>
      <c r="M142" s="277">
        <v>0</v>
      </c>
      <c r="N142" s="271">
        <v>0</v>
      </c>
      <c r="O142" s="271">
        <f t="shared" si="4"/>
        <v>0</v>
      </c>
      <c r="P142" s="271">
        <f t="shared" si="5"/>
        <v>0</v>
      </c>
      <c r="Q142" s="271">
        <v>0</v>
      </c>
      <c r="R142" s="287">
        <v>0</v>
      </c>
      <c r="S142" s="287">
        <v>84915.84</v>
      </c>
      <c r="T142" s="287">
        <v>0</v>
      </c>
      <c r="U142" s="131">
        <v>0</v>
      </c>
    </row>
    <row r="143" customHeight="1" spans="1:21">
      <c r="A143" s="127" t="s">
        <v>85</v>
      </c>
      <c r="B143" s="127" t="s">
        <v>86</v>
      </c>
      <c r="C143" s="127" t="s">
        <v>89</v>
      </c>
      <c r="D143" s="127" t="s">
        <v>173</v>
      </c>
      <c r="E143" s="127" t="s">
        <v>90</v>
      </c>
      <c r="F143" s="270">
        <v>42457.92</v>
      </c>
      <c r="G143" s="271">
        <v>42457.92</v>
      </c>
      <c r="H143" s="271">
        <v>0</v>
      </c>
      <c r="I143" s="276">
        <v>0</v>
      </c>
      <c r="J143" s="276">
        <v>0</v>
      </c>
      <c r="K143" s="271">
        <v>0</v>
      </c>
      <c r="L143" s="271">
        <v>0</v>
      </c>
      <c r="M143" s="277">
        <v>0</v>
      </c>
      <c r="N143" s="271">
        <v>0</v>
      </c>
      <c r="O143" s="271">
        <f t="shared" si="4"/>
        <v>0</v>
      </c>
      <c r="P143" s="271">
        <f t="shared" si="5"/>
        <v>0</v>
      </c>
      <c r="Q143" s="271">
        <v>0</v>
      </c>
      <c r="R143" s="287">
        <v>0</v>
      </c>
      <c r="S143" s="287">
        <v>42457.92</v>
      </c>
      <c r="T143" s="287">
        <v>0</v>
      </c>
      <c r="U143" s="131">
        <v>0</v>
      </c>
    </row>
    <row r="144" customHeight="1" spans="1:21">
      <c r="A144" s="127" t="s">
        <v>85</v>
      </c>
      <c r="B144" s="127" t="s">
        <v>92</v>
      </c>
      <c r="C144" s="127" t="s">
        <v>92</v>
      </c>
      <c r="D144" s="127" t="s">
        <v>173</v>
      </c>
      <c r="E144" s="127" t="s">
        <v>94</v>
      </c>
      <c r="F144" s="270">
        <v>4970.93</v>
      </c>
      <c r="G144" s="271">
        <v>4970.93</v>
      </c>
      <c r="H144" s="271">
        <v>1613.46</v>
      </c>
      <c r="I144" s="276">
        <v>1613.46</v>
      </c>
      <c r="J144" s="276">
        <v>0</v>
      </c>
      <c r="K144" s="271">
        <v>0</v>
      </c>
      <c r="L144" s="271">
        <v>0</v>
      </c>
      <c r="M144" s="277">
        <v>0</v>
      </c>
      <c r="N144" s="271">
        <v>0</v>
      </c>
      <c r="O144" s="271">
        <f t="shared" si="4"/>
        <v>0</v>
      </c>
      <c r="P144" s="271">
        <f t="shared" si="5"/>
        <v>0</v>
      </c>
      <c r="Q144" s="271">
        <v>0</v>
      </c>
      <c r="R144" s="287">
        <v>0</v>
      </c>
      <c r="S144" s="287">
        <v>3357.47</v>
      </c>
      <c r="T144" s="287">
        <v>0</v>
      </c>
      <c r="U144" s="131">
        <v>0</v>
      </c>
    </row>
    <row r="145" customHeight="1" spans="1:21">
      <c r="A145" s="127" t="s">
        <v>95</v>
      </c>
      <c r="B145" s="127" t="s">
        <v>101</v>
      </c>
      <c r="C145" s="127" t="s">
        <v>99</v>
      </c>
      <c r="D145" s="127" t="s">
        <v>173</v>
      </c>
      <c r="E145" s="127" t="s">
        <v>143</v>
      </c>
      <c r="F145" s="270">
        <v>1887388.63</v>
      </c>
      <c r="G145" s="271">
        <v>1887388.63</v>
      </c>
      <c r="H145" s="271">
        <v>192232.8</v>
      </c>
      <c r="I145" s="276">
        <v>192232.8</v>
      </c>
      <c r="J145" s="276">
        <v>0</v>
      </c>
      <c r="K145" s="271">
        <v>0</v>
      </c>
      <c r="L145" s="271">
        <v>0</v>
      </c>
      <c r="M145" s="277">
        <v>0</v>
      </c>
      <c r="N145" s="271">
        <v>0</v>
      </c>
      <c r="O145" s="271">
        <f t="shared" si="4"/>
        <v>0</v>
      </c>
      <c r="P145" s="271">
        <f t="shared" si="5"/>
        <v>0</v>
      </c>
      <c r="Q145" s="271">
        <v>0</v>
      </c>
      <c r="R145" s="287">
        <v>0</v>
      </c>
      <c r="S145" s="287">
        <v>1695155.83</v>
      </c>
      <c r="T145" s="287">
        <v>0</v>
      </c>
      <c r="U145" s="131">
        <v>0</v>
      </c>
    </row>
    <row r="146" customHeight="1" spans="1:21">
      <c r="A146" s="127" t="s">
        <v>95</v>
      </c>
      <c r="B146" s="127" t="s">
        <v>107</v>
      </c>
      <c r="C146" s="127" t="s">
        <v>99</v>
      </c>
      <c r="D146" s="127" t="s">
        <v>173</v>
      </c>
      <c r="E146" s="127" t="s">
        <v>109</v>
      </c>
      <c r="F146" s="270">
        <v>34836.6</v>
      </c>
      <c r="G146" s="271">
        <v>34836.6</v>
      </c>
      <c r="H146" s="271">
        <v>10935.64</v>
      </c>
      <c r="I146" s="276">
        <v>10935.64</v>
      </c>
      <c r="J146" s="276">
        <v>0</v>
      </c>
      <c r="K146" s="271">
        <v>0</v>
      </c>
      <c r="L146" s="271">
        <v>0</v>
      </c>
      <c r="M146" s="277">
        <v>0</v>
      </c>
      <c r="N146" s="271">
        <v>0</v>
      </c>
      <c r="O146" s="271">
        <f t="shared" si="4"/>
        <v>0</v>
      </c>
      <c r="P146" s="271">
        <f t="shared" si="5"/>
        <v>0</v>
      </c>
      <c r="Q146" s="271">
        <v>0</v>
      </c>
      <c r="R146" s="287">
        <v>0</v>
      </c>
      <c r="S146" s="287">
        <v>23900.96</v>
      </c>
      <c r="T146" s="287">
        <v>0</v>
      </c>
      <c r="U146" s="131">
        <v>0</v>
      </c>
    </row>
    <row r="147" customHeight="1" spans="1:21">
      <c r="A147" s="127" t="s">
        <v>110</v>
      </c>
      <c r="B147" s="127" t="s">
        <v>99</v>
      </c>
      <c r="C147" s="127" t="s">
        <v>96</v>
      </c>
      <c r="D147" s="127" t="s">
        <v>173</v>
      </c>
      <c r="E147" s="127" t="s">
        <v>111</v>
      </c>
      <c r="F147" s="270">
        <v>45430.08</v>
      </c>
      <c r="G147" s="271">
        <v>45430.08</v>
      </c>
      <c r="H147" s="271">
        <v>21512.74</v>
      </c>
      <c r="I147" s="276">
        <v>21512.74</v>
      </c>
      <c r="J147" s="276">
        <v>0</v>
      </c>
      <c r="K147" s="271">
        <v>0</v>
      </c>
      <c r="L147" s="271">
        <v>0</v>
      </c>
      <c r="M147" s="277">
        <v>0</v>
      </c>
      <c r="N147" s="271">
        <v>0</v>
      </c>
      <c r="O147" s="271">
        <f t="shared" si="4"/>
        <v>0</v>
      </c>
      <c r="P147" s="271">
        <f t="shared" si="5"/>
        <v>0</v>
      </c>
      <c r="Q147" s="271">
        <v>0</v>
      </c>
      <c r="R147" s="287">
        <v>0</v>
      </c>
      <c r="S147" s="287">
        <v>23917.34</v>
      </c>
      <c r="T147" s="287">
        <v>0</v>
      </c>
      <c r="U147" s="131">
        <v>0</v>
      </c>
    </row>
    <row r="148" customHeight="1" spans="1:21">
      <c r="A148" s="127"/>
      <c r="B148" s="127"/>
      <c r="C148" s="127"/>
      <c r="D148" s="127" t="s">
        <v>174</v>
      </c>
      <c r="E148" s="127" t="s">
        <v>175</v>
      </c>
      <c r="F148" s="270">
        <v>3210000</v>
      </c>
      <c r="G148" s="271">
        <v>3210000</v>
      </c>
      <c r="H148" s="271">
        <v>147903.7</v>
      </c>
      <c r="I148" s="276">
        <v>147903.7</v>
      </c>
      <c r="J148" s="276">
        <v>0</v>
      </c>
      <c r="K148" s="271">
        <v>0</v>
      </c>
      <c r="L148" s="271">
        <v>0</v>
      </c>
      <c r="M148" s="277">
        <v>0</v>
      </c>
      <c r="N148" s="271">
        <v>0</v>
      </c>
      <c r="O148" s="271">
        <f t="shared" si="4"/>
        <v>0</v>
      </c>
      <c r="P148" s="271">
        <f t="shared" si="5"/>
        <v>0</v>
      </c>
      <c r="Q148" s="271">
        <v>0</v>
      </c>
      <c r="R148" s="287">
        <v>0</v>
      </c>
      <c r="S148" s="287">
        <v>3062096.3</v>
      </c>
      <c r="T148" s="287">
        <v>0</v>
      </c>
      <c r="U148" s="131">
        <v>0</v>
      </c>
    </row>
    <row r="149" customHeight="1" spans="1:21">
      <c r="A149" s="127" t="s">
        <v>85</v>
      </c>
      <c r="B149" s="127" t="s">
        <v>86</v>
      </c>
      <c r="C149" s="127" t="s">
        <v>86</v>
      </c>
      <c r="D149" s="127" t="s">
        <v>176</v>
      </c>
      <c r="E149" s="127" t="s">
        <v>88</v>
      </c>
      <c r="F149" s="270">
        <v>52289.28</v>
      </c>
      <c r="G149" s="271">
        <v>52289.28</v>
      </c>
      <c r="H149" s="271">
        <v>0</v>
      </c>
      <c r="I149" s="276">
        <v>0</v>
      </c>
      <c r="J149" s="276">
        <v>0</v>
      </c>
      <c r="K149" s="271">
        <v>0</v>
      </c>
      <c r="L149" s="271">
        <v>0</v>
      </c>
      <c r="M149" s="277">
        <v>0</v>
      </c>
      <c r="N149" s="271">
        <v>0</v>
      </c>
      <c r="O149" s="271">
        <f t="shared" si="4"/>
        <v>0</v>
      </c>
      <c r="P149" s="271">
        <f t="shared" si="5"/>
        <v>0</v>
      </c>
      <c r="Q149" s="271">
        <v>0</v>
      </c>
      <c r="R149" s="287">
        <v>0</v>
      </c>
      <c r="S149" s="287">
        <v>52289.28</v>
      </c>
      <c r="T149" s="287">
        <v>0</v>
      </c>
      <c r="U149" s="131">
        <v>0</v>
      </c>
    </row>
    <row r="150" customHeight="1" spans="1:21">
      <c r="A150" s="127" t="s">
        <v>85</v>
      </c>
      <c r="B150" s="127" t="s">
        <v>86</v>
      </c>
      <c r="C150" s="127" t="s">
        <v>89</v>
      </c>
      <c r="D150" s="127" t="s">
        <v>176</v>
      </c>
      <c r="E150" s="127" t="s">
        <v>90</v>
      </c>
      <c r="F150" s="270">
        <v>26144.64</v>
      </c>
      <c r="G150" s="271">
        <v>26144.64</v>
      </c>
      <c r="H150" s="271">
        <v>0</v>
      </c>
      <c r="I150" s="276">
        <v>0</v>
      </c>
      <c r="J150" s="276">
        <v>0</v>
      </c>
      <c r="K150" s="271">
        <v>0</v>
      </c>
      <c r="L150" s="271">
        <v>0</v>
      </c>
      <c r="M150" s="277">
        <v>0</v>
      </c>
      <c r="N150" s="271">
        <v>0</v>
      </c>
      <c r="O150" s="271">
        <f t="shared" si="4"/>
        <v>0</v>
      </c>
      <c r="P150" s="271">
        <f t="shared" si="5"/>
        <v>0</v>
      </c>
      <c r="Q150" s="271">
        <v>0</v>
      </c>
      <c r="R150" s="287">
        <v>0</v>
      </c>
      <c r="S150" s="287">
        <v>26144.64</v>
      </c>
      <c r="T150" s="287">
        <v>0</v>
      </c>
      <c r="U150" s="131">
        <v>0</v>
      </c>
    </row>
    <row r="151" customHeight="1" spans="1:21">
      <c r="A151" s="127" t="s">
        <v>85</v>
      </c>
      <c r="B151" s="127" t="s">
        <v>92</v>
      </c>
      <c r="C151" s="127" t="s">
        <v>92</v>
      </c>
      <c r="D151" s="127" t="s">
        <v>176</v>
      </c>
      <c r="E151" s="127" t="s">
        <v>94</v>
      </c>
      <c r="F151" s="270">
        <v>3049.26</v>
      </c>
      <c r="G151" s="271">
        <v>3049.26</v>
      </c>
      <c r="H151" s="271">
        <v>1064.15</v>
      </c>
      <c r="I151" s="276">
        <v>1064.15</v>
      </c>
      <c r="J151" s="276">
        <v>0</v>
      </c>
      <c r="K151" s="271">
        <v>0</v>
      </c>
      <c r="L151" s="271">
        <v>0</v>
      </c>
      <c r="M151" s="277">
        <v>0</v>
      </c>
      <c r="N151" s="271">
        <v>0</v>
      </c>
      <c r="O151" s="271">
        <f t="shared" si="4"/>
        <v>0</v>
      </c>
      <c r="P151" s="271">
        <f t="shared" si="5"/>
        <v>0</v>
      </c>
      <c r="Q151" s="271">
        <v>0</v>
      </c>
      <c r="R151" s="287">
        <v>0</v>
      </c>
      <c r="S151" s="287">
        <v>1985.11</v>
      </c>
      <c r="T151" s="287">
        <v>0</v>
      </c>
      <c r="U151" s="131">
        <v>0</v>
      </c>
    </row>
    <row r="152" customHeight="1" spans="1:21">
      <c r="A152" s="127" t="s">
        <v>95</v>
      </c>
      <c r="B152" s="127" t="s">
        <v>101</v>
      </c>
      <c r="C152" s="127" t="s">
        <v>99</v>
      </c>
      <c r="D152" s="127" t="s">
        <v>176</v>
      </c>
      <c r="E152" s="127" t="s">
        <v>143</v>
      </c>
      <c r="F152" s="270">
        <v>3059478.26</v>
      </c>
      <c r="G152" s="271">
        <v>3059478.26</v>
      </c>
      <c r="H152" s="271">
        <v>125438.4</v>
      </c>
      <c r="I152" s="276">
        <v>125438.4</v>
      </c>
      <c r="J152" s="276">
        <v>0</v>
      </c>
      <c r="K152" s="271">
        <v>0</v>
      </c>
      <c r="L152" s="271">
        <v>0</v>
      </c>
      <c r="M152" s="277">
        <v>0</v>
      </c>
      <c r="N152" s="271">
        <v>0</v>
      </c>
      <c r="O152" s="271">
        <f t="shared" si="4"/>
        <v>0</v>
      </c>
      <c r="P152" s="271">
        <f t="shared" si="5"/>
        <v>0</v>
      </c>
      <c r="Q152" s="271">
        <v>0</v>
      </c>
      <c r="R152" s="287">
        <v>0</v>
      </c>
      <c r="S152" s="287">
        <v>2934039.86</v>
      </c>
      <c r="T152" s="287">
        <v>0</v>
      </c>
      <c r="U152" s="131">
        <v>0</v>
      </c>
    </row>
    <row r="153" customHeight="1" spans="1:21">
      <c r="A153" s="127" t="s">
        <v>95</v>
      </c>
      <c r="B153" s="127" t="s">
        <v>107</v>
      </c>
      <c r="C153" s="127" t="s">
        <v>99</v>
      </c>
      <c r="D153" s="127" t="s">
        <v>176</v>
      </c>
      <c r="E153" s="127" t="s">
        <v>109</v>
      </c>
      <c r="F153" s="270">
        <v>20834.56</v>
      </c>
      <c r="G153" s="271">
        <v>20834.56</v>
      </c>
      <c r="H153" s="271">
        <v>7212.54</v>
      </c>
      <c r="I153" s="276">
        <v>7212.54</v>
      </c>
      <c r="J153" s="276">
        <v>0</v>
      </c>
      <c r="K153" s="271">
        <v>0</v>
      </c>
      <c r="L153" s="271">
        <v>0</v>
      </c>
      <c r="M153" s="277">
        <v>0</v>
      </c>
      <c r="N153" s="271">
        <v>0</v>
      </c>
      <c r="O153" s="271">
        <f t="shared" si="4"/>
        <v>0</v>
      </c>
      <c r="P153" s="271">
        <f t="shared" si="5"/>
        <v>0</v>
      </c>
      <c r="Q153" s="271">
        <v>0</v>
      </c>
      <c r="R153" s="287">
        <v>0</v>
      </c>
      <c r="S153" s="287">
        <v>13622.02</v>
      </c>
      <c r="T153" s="287">
        <v>0</v>
      </c>
      <c r="U153" s="131">
        <v>0</v>
      </c>
    </row>
    <row r="154" customHeight="1" spans="1:21">
      <c r="A154" s="127" t="s">
        <v>110</v>
      </c>
      <c r="B154" s="127" t="s">
        <v>99</v>
      </c>
      <c r="C154" s="127" t="s">
        <v>96</v>
      </c>
      <c r="D154" s="127" t="s">
        <v>176</v>
      </c>
      <c r="E154" s="127" t="s">
        <v>111</v>
      </c>
      <c r="F154" s="270">
        <v>48204</v>
      </c>
      <c r="G154" s="271">
        <v>48204</v>
      </c>
      <c r="H154" s="271">
        <v>14188.61</v>
      </c>
      <c r="I154" s="276">
        <v>14188.61</v>
      </c>
      <c r="J154" s="276">
        <v>0</v>
      </c>
      <c r="K154" s="271">
        <v>0</v>
      </c>
      <c r="L154" s="271">
        <v>0</v>
      </c>
      <c r="M154" s="277">
        <v>0</v>
      </c>
      <c r="N154" s="271">
        <v>0</v>
      </c>
      <c r="O154" s="271">
        <f t="shared" si="4"/>
        <v>0</v>
      </c>
      <c r="P154" s="271">
        <f t="shared" si="5"/>
        <v>0</v>
      </c>
      <c r="Q154" s="271">
        <v>0</v>
      </c>
      <c r="R154" s="287">
        <v>0</v>
      </c>
      <c r="S154" s="287">
        <v>34015.39</v>
      </c>
      <c r="T154" s="287">
        <v>0</v>
      </c>
      <c r="U154" s="131">
        <v>0</v>
      </c>
    </row>
    <row r="155" customHeight="1" spans="1:21">
      <c r="A155" s="127"/>
      <c r="B155" s="127"/>
      <c r="C155" s="127"/>
      <c r="D155" s="127" t="s">
        <v>177</v>
      </c>
      <c r="E155" s="127" t="s">
        <v>178</v>
      </c>
      <c r="F155" s="270">
        <v>1210000</v>
      </c>
      <c r="G155" s="271">
        <v>1210000</v>
      </c>
      <c r="H155" s="271">
        <v>116462.02</v>
      </c>
      <c r="I155" s="276">
        <v>116462.02</v>
      </c>
      <c r="J155" s="276">
        <v>0</v>
      </c>
      <c r="K155" s="271">
        <v>0</v>
      </c>
      <c r="L155" s="271">
        <v>0</v>
      </c>
      <c r="M155" s="277">
        <v>0</v>
      </c>
      <c r="N155" s="271">
        <v>0</v>
      </c>
      <c r="O155" s="271">
        <f t="shared" si="4"/>
        <v>0</v>
      </c>
      <c r="P155" s="271">
        <f t="shared" si="5"/>
        <v>0</v>
      </c>
      <c r="Q155" s="271">
        <v>0</v>
      </c>
      <c r="R155" s="287">
        <v>0</v>
      </c>
      <c r="S155" s="287">
        <v>1093537.98</v>
      </c>
      <c r="T155" s="287">
        <v>0</v>
      </c>
      <c r="U155" s="131">
        <v>0</v>
      </c>
    </row>
    <row r="156" customHeight="1" spans="1:21">
      <c r="A156" s="127" t="s">
        <v>85</v>
      </c>
      <c r="B156" s="127" t="s">
        <v>86</v>
      </c>
      <c r="C156" s="127" t="s">
        <v>86</v>
      </c>
      <c r="D156" s="127" t="s">
        <v>179</v>
      </c>
      <c r="E156" s="127" t="s">
        <v>88</v>
      </c>
      <c r="F156" s="270">
        <v>42370.56</v>
      </c>
      <c r="G156" s="271">
        <v>42370.56</v>
      </c>
      <c r="H156" s="271">
        <v>0</v>
      </c>
      <c r="I156" s="276">
        <v>0</v>
      </c>
      <c r="J156" s="276">
        <v>0</v>
      </c>
      <c r="K156" s="271">
        <v>0</v>
      </c>
      <c r="L156" s="271">
        <v>0</v>
      </c>
      <c r="M156" s="277">
        <v>0</v>
      </c>
      <c r="N156" s="271">
        <v>0</v>
      </c>
      <c r="O156" s="271">
        <f t="shared" si="4"/>
        <v>0</v>
      </c>
      <c r="P156" s="271">
        <f t="shared" si="5"/>
        <v>0</v>
      </c>
      <c r="Q156" s="271">
        <v>0</v>
      </c>
      <c r="R156" s="287">
        <v>0</v>
      </c>
      <c r="S156" s="287">
        <v>42370.56</v>
      </c>
      <c r="T156" s="287">
        <v>0</v>
      </c>
      <c r="U156" s="131">
        <v>0</v>
      </c>
    </row>
    <row r="157" customHeight="1" spans="1:21">
      <c r="A157" s="127" t="s">
        <v>85</v>
      </c>
      <c r="B157" s="127" t="s">
        <v>86</v>
      </c>
      <c r="C157" s="127" t="s">
        <v>89</v>
      </c>
      <c r="D157" s="127" t="s">
        <v>179</v>
      </c>
      <c r="E157" s="127" t="s">
        <v>90</v>
      </c>
      <c r="F157" s="270">
        <v>21185.28</v>
      </c>
      <c r="G157" s="271">
        <v>21185.28</v>
      </c>
      <c r="H157" s="271">
        <v>0</v>
      </c>
      <c r="I157" s="276">
        <v>0</v>
      </c>
      <c r="J157" s="276">
        <v>0</v>
      </c>
      <c r="K157" s="271">
        <v>0</v>
      </c>
      <c r="L157" s="271">
        <v>0</v>
      </c>
      <c r="M157" s="277">
        <v>0</v>
      </c>
      <c r="N157" s="271">
        <v>0</v>
      </c>
      <c r="O157" s="271">
        <f t="shared" si="4"/>
        <v>0</v>
      </c>
      <c r="P157" s="271">
        <f t="shared" si="5"/>
        <v>0</v>
      </c>
      <c r="Q157" s="271">
        <v>0</v>
      </c>
      <c r="R157" s="287">
        <v>0</v>
      </c>
      <c r="S157" s="287">
        <v>21185.28</v>
      </c>
      <c r="T157" s="287">
        <v>0</v>
      </c>
      <c r="U157" s="131">
        <v>0</v>
      </c>
    </row>
    <row r="158" customHeight="1" spans="1:21">
      <c r="A158" s="127" t="s">
        <v>85</v>
      </c>
      <c r="B158" s="127" t="s">
        <v>92</v>
      </c>
      <c r="C158" s="127" t="s">
        <v>92</v>
      </c>
      <c r="D158" s="127" t="s">
        <v>179</v>
      </c>
      <c r="E158" s="127" t="s">
        <v>94</v>
      </c>
      <c r="F158" s="270">
        <v>2599.35</v>
      </c>
      <c r="G158" s="271">
        <v>2599.35</v>
      </c>
      <c r="H158" s="271">
        <v>771.9</v>
      </c>
      <c r="I158" s="276">
        <v>771.9</v>
      </c>
      <c r="J158" s="276">
        <v>0</v>
      </c>
      <c r="K158" s="271">
        <v>0</v>
      </c>
      <c r="L158" s="271">
        <v>0</v>
      </c>
      <c r="M158" s="277">
        <v>0</v>
      </c>
      <c r="N158" s="271">
        <v>0</v>
      </c>
      <c r="O158" s="271">
        <f t="shared" si="4"/>
        <v>0</v>
      </c>
      <c r="P158" s="271">
        <f t="shared" si="5"/>
        <v>0</v>
      </c>
      <c r="Q158" s="271">
        <v>0</v>
      </c>
      <c r="R158" s="287">
        <v>0</v>
      </c>
      <c r="S158" s="287">
        <v>1827.45</v>
      </c>
      <c r="T158" s="287">
        <v>0</v>
      </c>
      <c r="U158" s="131">
        <v>0</v>
      </c>
    </row>
    <row r="159" customHeight="1" spans="1:21">
      <c r="A159" s="127" t="s">
        <v>95</v>
      </c>
      <c r="B159" s="127" t="s">
        <v>101</v>
      </c>
      <c r="C159" s="127" t="s">
        <v>99</v>
      </c>
      <c r="D159" s="127" t="s">
        <v>179</v>
      </c>
      <c r="E159" s="127" t="s">
        <v>143</v>
      </c>
      <c r="F159" s="270">
        <v>1097635.94</v>
      </c>
      <c r="G159" s="271">
        <v>1097635.94</v>
      </c>
      <c r="H159" s="271">
        <v>100166.4</v>
      </c>
      <c r="I159" s="276">
        <v>100166.4</v>
      </c>
      <c r="J159" s="276">
        <v>0</v>
      </c>
      <c r="K159" s="271">
        <v>0</v>
      </c>
      <c r="L159" s="271">
        <v>0</v>
      </c>
      <c r="M159" s="277">
        <v>0</v>
      </c>
      <c r="N159" s="271">
        <v>0</v>
      </c>
      <c r="O159" s="271">
        <f t="shared" si="4"/>
        <v>0</v>
      </c>
      <c r="P159" s="271">
        <f t="shared" si="5"/>
        <v>0</v>
      </c>
      <c r="Q159" s="271">
        <v>0</v>
      </c>
      <c r="R159" s="287">
        <v>0</v>
      </c>
      <c r="S159" s="287">
        <v>997469.54</v>
      </c>
      <c r="T159" s="287">
        <v>0</v>
      </c>
      <c r="U159" s="131">
        <v>0</v>
      </c>
    </row>
    <row r="160" customHeight="1" spans="1:21">
      <c r="A160" s="127" t="s">
        <v>95</v>
      </c>
      <c r="B160" s="127" t="s">
        <v>107</v>
      </c>
      <c r="C160" s="127" t="s">
        <v>99</v>
      </c>
      <c r="D160" s="127" t="s">
        <v>179</v>
      </c>
      <c r="E160" s="127" t="s">
        <v>109</v>
      </c>
      <c r="F160" s="270">
        <v>18336.23</v>
      </c>
      <c r="G160" s="271">
        <v>18336.23</v>
      </c>
      <c r="H160" s="271">
        <v>5231.75</v>
      </c>
      <c r="I160" s="276">
        <v>5231.75</v>
      </c>
      <c r="J160" s="276">
        <v>0</v>
      </c>
      <c r="K160" s="271">
        <v>0</v>
      </c>
      <c r="L160" s="271">
        <v>0</v>
      </c>
      <c r="M160" s="277">
        <v>0</v>
      </c>
      <c r="N160" s="271">
        <v>0</v>
      </c>
      <c r="O160" s="271">
        <f t="shared" si="4"/>
        <v>0</v>
      </c>
      <c r="P160" s="271">
        <f t="shared" si="5"/>
        <v>0</v>
      </c>
      <c r="Q160" s="271">
        <v>0</v>
      </c>
      <c r="R160" s="287">
        <v>0</v>
      </c>
      <c r="S160" s="287">
        <v>13104.48</v>
      </c>
      <c r="T160" s="287">
        <v>0</v>
      </c>
      <c r="U160" s="131">
        <v>0</v>
      </c>
    </row>
    <row r="161" customHeight="1" spans="1:21">
      <c r="A161" s="127" t="s">
        <v>110</v>
      </c>
      <c r="B161" s="127" t="s">
        <v>99</v>
      </c>
      <c r="C161" s="127" t="s">
        <v>96</v>
      </c>
      <c r="D161" s="127" t="s">
        <v>179</v>
      </c>
      <c r="E161" s="127" t="s">
        <v>111</v>
      </c>
      <c r="F161" s="270">
        <v>27872.64</v>
      </c>
      <c r="G161" s="271">
        <v>27872.64</v>
      </c>
      <c r="H161" s="271">
        <v>10291.97</v>
      </c>
      <c r="I161" s="276">
        <v>10291.97</v>
      </c>
      <c r="J161" s="276">
        <v>0</v>
      </c>
      <c r="K161" s="271">
        <v>0</v>
      </c>
      <c r="L161" s="271">
        <v>0</v>
      </c>
      <c r="M161" s="277">
        <v>0</v>
      </c>
      <c r="N161" s="271">
        <v>0</v>
      </c>
      <c r="O161" s="271">
        <f t="shared" si="4"/>
        <v>0</v>
      </c>
      <c r="P161" s="271">
        <f t="shared" si="5"/>
        <v>0</v>
      </c>
      <c r="Q161" s="271">
        <v>0</v>
      </c>
      <c r="R161" s="287">
        <v>0</v>
      </c>
      <c r="S161" s="287">
        <v>17580.67</v>
      </c>
      <c r="T161" s="287">
        <v>0</v>
      </c>
      <c r="U161" s="131">
        <v>0</v>
      </c>
    </row>
    <row r="162" customHeight="1" spans="1:21">
      <c r="A162" s="127"/>
      <c r="B162" s="127"/>
      <c r="C162" s="127"/>
      <c r="D162" s="127" t="s">
        <v>180</v>
      </c>
      <c r="E162" s="127" t="s">
        <v>181</v>
      </c>
      <c r="F162" s="270">
        <v>3600000</v>
      </c>
      <c r="G162" s="271">
        <v>3600000</v>
      </c>
      <c r="H162" s="271">
        <v>222905.09</v>
      </c>
      <c r="I162" s="276">
        <v>222905.09</v>
      </c>
      <c r="J162" s="276">
        <v>0</v>
      </c>
      <c r="K162" s="271">
        <v>0</v>
      </c>
      <c r="L162" s="271">
        <v>0</v>
      </c>
      <c r="M162" s="277">
        <v>0</v>
      </c>
      <c r="N162" s="271">
        <v>0</v>
      </c>
      <c r="O162" s="271">
        <f t="shared" si="4"/>
        <v>0</v>
      </c>
      <c r="P162" s="271">
        <f t="shared" si="5"/>
        <v>0</v>
      </c>
      <c r="Q162" s="271">
        <v>0</v>
      </c>
      <c r="R162" s="287">
        <v>0</v>
      </c>
      <c r="S162" s="287">
        <v>3377094.91</v>
      </c>
      <c r="T162" s="287">
        <v>0</v>
      </c>
      <c r="U162" s="131">
        <v>0</v>
      </c>
    </row>
    <row r="163" customHeight="1" spans="1:21">
      <c r="A163" s="127" t="s">
        <v>85</v>
      </c>
      <c r="B163" s="127" t="s">
        <v>86</v>
      </c>
      <c r="C163" s="127" t="s">
        <v>86</v>
      </c>
      <c r="D163" s="127" t="s">
        <v>182</v>
      </c>
      <c r="E163" s="127" t="s">
        <v>88</v>
      </c>
      <c r="F163" s="270">
        <v>85768.32</v>
      </c>
      <c r="G163" s="271">
        <v>85768.32</v>
      </c>
      <c r="H163" s="271">
        <v>0</v>
      </c>
      <c r="I163" s="276">
        <v>0</v>
      </c>
      <c r="J163" s="276">
        <v>0</v>
      </c>
      <c r="K163" s="271">
        <v>0</v>
      </c>
      <c r="L163" s="271">
        <v>0</v>
      </c>
      <c r="M163" s="277">
        <v>0</v>
      </c>
      <c r="N163" s="271">
        <v>0</v>
      </c>
      <c r="O163" s="271">
        <f t="shared" si="4"/>
        <v>0</v>
      </c>
      <c r="P163" s="271">
        <f t="shared" si="5"/>
        <v>0</v>
      </c>
      <c r="Q163" s="271">
        <v>0</v>
      </c>
      <c r="R163" s="287">
        <v>0</v>
      </c>
      <c r="S163" s="287">
        <v>85768.32</v>
      </c>
      <c r="T163" s="287">
        <v>0</v>
      </c>
      <c r="U163" s="131">
        <v>0</v>
      </c>
    </row>
    <row r="164" customHeight="1" spans="1:21">
      <c r="A164" s="127" t="s">
        <v>85</v>
      </c>
      <c r="B164" s="127" t="s">
        <v>86</v>
      </c>
      <c r="C164" s="127" t="s">
        <v>89</v>
      </c>
      <c r="D164" s="127" t="s">
        <v>182</v>
      </c>
      <c r="E164" s="127" t="s">
        <v>90</v>
      </c>
      <c r="F164" s="270">
        <v>42884.16</v>
      </c>
      <c r="G164" s="271">
        <v>42884.16</v>
      </c>
      <c r="H164" s="271">
        <v>0</v>
      </c>
      <c r="I164" s="276">
        <v>0</v>
      </c>
      <c r="J164" s="276">
        <v>0</v>
      </c>
      <c r="K164" s="271">
        <v>0</v>
      </c>
      <c r="L164" s="271">
        <v>0</v>
      </c>
      <c r="M164" s="277">
        <v>0</v>
      </c>
      <c r="N164" s="271">
        <v>0</v>
      </c>
      <c r="O164" s="271">
        <f t="shared" si="4"/>
        <v>0</v>
      </c>
      <c r="P164" s="271">
        <f t="shared" si="5"/>
        <v>0</v>
      </c>
      <c r="Q164" s="271">
        <v>0</v>
      </c>
      <c r="R164" s="287">
        <v>0</v>
      </c>
      <c r="S164" s="287">
        <v>42884.16</v>
      </c>
      <c r="T164" s="287">
        <v>0</v>
      </c>
      <c r="U164" s="131">
        <v>0</v>
      </c>
    </row>
    <row r="165" customHeight="1" spans="1:21">
      <c r="A165" s="127" t="s">
        <v>85</v>
      </c>
      <c r="B165" s="127" t="s">
        <v>92</v>
      </c>
      <c r="C165" s="127" t="s">
        <v>92</v>
      </c>
      <c r="D165" s="127" t="s">
        <v>182</v>
      </c>
      <c r="E165" s="127" t="s">
        <v>94</v>
      </c>
      <c r="F165" s="270">
        <v>4824.47</v>
      </c>
      <c r="G165" s="271">
        <v>4824.47</v>
      </c>
      <c r="H165" s="271">
        <v>1685.84</v>
      </c>
      <c r="I165" s="276">
        <v>1685.84</v>
      </c>
      <c r="J165" s="276">
        <v>0</v>
      </c>
      <c r="K165" s="271">
        <v>0</v>
      </c>
      <c r="L165" s="271">
        <v>0</v>
      </c>
      <c r="M165" s="277">
        <v>0</v>
      </c>
      <c r="N165" s="271">
        <v>0</v>
      </c>
      <c r="O165" s="271">
        <f t="shared" si="4"/>
        <v>0</v>
      </c>
      <c r="P165" s="271">
        <f t="shared" si="5"/>
        <v>0</v>
      </c>
      <c r="Q165" s="271">
        <v>0</v>
      </c>
      <c r="R165" s="287">
        <v>0</v>
      </c>
      <c r="S165" s="287">
        <v>3138.63</v>
      </c>
      <c r="T165" s="287">
        <v>0</v>
      </c>
      <c r="U165" s="131">
        <v>0</v>
      </c>
    </row>
    <row r="166" customHeight="1" spans="1:21">
      <c r="A166" s="127" t="s">
        <v>95</v>
      </c>
      <c r="B166" s="127" t="s">
        <v>101</v>
      </c>
      <c r="C166" s="127" t="s">
        <v>99</v>
      </c>
      <c r="D166" s="127" t="s">
        <v>182</v>
      </c>
      <c r="E166" s="127" t="s">
        <v>143</v>
      </c>
      <c r="F166" s="270">
        <v>3359781.75</v>
      </c>
      <c r="G166" s="271">
        <v>3359781.75</v>
      </c>
      <c r="H166" s="271">
        <v>187315.2</v>
      </c>
      <c r="I166" s="276">
        <v>187315.2</v>
      </c>
      <c r="J166" s="276">
        <v>0</v>
      </c>
      <c r="K166" s="271">
        <v>0</v>
      </c>
      <c r="L166" s="271">
        <v>0</v>
      </c>
      <c r="M166" s="277">
        <v>0</v>
      </c>
      <c r="N166" s="271">
        <v>0</v>
      </c>
      <c r="O166" s="271">
        <f t="shared" si="4"/>
        <v>0</v>
      </c>
      <c r="P166" s="271">
        <f t="shared" si="5"/>
        <v>0</v>
      </c>
      <c r="Q166" s="271">
        <v>0</v>
      </c>
      <c r="R166" s="287">
        <v>0</v>
      </c>
      <c r="S166" s="287">
        <v>3172466.55</v>
      </c>
      <c r="T166" s="287">
        <v>0</v>
      </c>
      <c r="U166" s="131">
        <v>0</v>
      </c>
    </row>
    <row r="167" customHeight="1" spans="1:21">
      <c r="A167" s="127" t="s">
        <v>95</v>
      </c>
      <c r="B167" s="127" t="s">
        <v>107</v>
      </c>
      <c r="C167" s="127" t="s">
        <v>99</v>
      </c>
      <c r="D167" s="127" t="s">
        <v>182</v>
      </c>
      <c r="E167" s="127" t="s">
        <v>109</v>
      </c>
      <c r="F167" s="270">
        <v>33001.3</v>
      </c>
      <c r="G167" s="271">
        <v>33001.3</v>
      </c>
      <c r="H167" s="271">
        <v>11426.23</v>
      </c>
      <c r="I167" s="276">
        <v>11426.23</v>
      </c>
      <c r="J167" s="276">
        <v>0</v>
      </c>
      <c r="K167" s="271">
        <v>0</v>
      </c>
      <c r="L167" s="271">
        <v>0</v>
      </c>
      <c r="M167" s="277">
        <v>0</v>
      </c>
      <c r="N167" s="271">
        <v>0</v>
      </c>
      <c r="O167" s="271">
        <f t="shared" si="4"/>
        <v>0</v>
      </c>
      <c r="P167" s="271">
        <f t="shared" si="5"/>
        <v>0</v>
      </c>
      <c r="Q167" s="271">
        <v>0</v>
      </c>
      <c r="R167" s="287">
        <v>0</v>
      </c>
      <c r="S167" s="287">
        <v>21575.07</v>
      </c>
      <c r="T167" s="287">
        <v>0</v>
      </c>
      <c r="U167" s="131">
        <v>0</v>
      </c>
    </row>
    <row r="168" customHeight="1" spans="1:21">
      <c r="A168" s="127" t="s">
        <v>110</v>
      </c>
      <c r="B168" s="127" t="s">
        <v>99</v>
      </c>
      <c r="C168" s="127" t="s">
        <v>96</v>
      </c>
      <c r="D168" s="127" t="s">
        <v>182</v>
      </c>
      <c r="E168" s="127" t="s">
        <v>111</v>
      </c>
      <c r="F168" s="270">
        <v>73740</v>
      </c>
      <c r="G168" s="271">
        <v>73740</v>
      </c>
      <c r="H168" s="271">
        <v>22477.82</v>
      </c>
      <c r="I168" s="276">
        <v>22477.82</v>
      </c>
      <c r="J168" s="276">
        <v>0</v>
      </c>
      <c r="K168" s="271">
        <v>0</v>
      </c>
      <c r="L168" s="271">
        <v>0</v>
      </c>
      <c r="M168" s="277">
        <v>0</v>
      </c>
      <c r="N168" s="271">
        <v>0</v>
      </c>
      <c r="O168" s="271">
        <f t="shared" si="4"/>
        <v>0</v>
      </c>
      <c r="P168" s="271">
        <f t="shared" si="5"/>
        <v>0</v>
      </c>
      <c r="Q168" s="271">
        <v>0</v>
      </c>
      <c r="R168" s="287">
        <v>0</v>
      </c>
      <c r="S168" s="287">
        <v>51262.18</v>
      </c>
      <c r="T168" s="287">
        <v>0</v>
      </c>
      <c r="U168" s="131">
        <v>0</v>
      </c>
    </row>
    <row r="169" customHeight="1" spans="1:21">
      <c r="A169" s="127"/>
      <c r="B169" s="127"/>
      <c r="C169" s="127"/>
      <c r="D169" s="127" t="s">
        <v>183</v>
      </c>
      <c r="E169" s="127" t="s">
        <v>184</v>
      </c>
      <c r="F169" s="270">
        <v>1580000</v>
      </c>
      <c r="G169" s="271">
        <v>1580000</v>
      </c>
      <c r="H169" s="271">
        <v>139621.31</v>
      </c>
      <c r="I169" s="276">
        <v>139621.31</v>
      </c>
      <c r="J169" s="276">
        <v>0</v>
      </c>
      <c r="K169" s="271">
        <v>0</v>
      </c>
      <c r="L169" s="271">
        <v>0</v>
      </c>
      <c r="M169" s="277">
        <v>0</v>
      </c>
      <c r="N169" s="271">
        <v>0</v>
      </c>
      <c r="O169" s="271">
        <f t="shared" si="4"/>
        <v>0</v>
      </c>
      <c r="P169" s="271">
        <f t="shared" si="5"/>
        <v>0</v>
      </c>
      <c r="Q169" s="271">
        <v>0</v>
      </c>
      <c r="R169" s="287">
        <v>0</v>
      </c>
      <c r="S169" s="287">
        <v>1440378.69</v>
      </c>
      <c r="T169" s="287">
        <v>0</v>
      </c>
      <c r="U169" s="131">
        <v>0</v>
      </c>
    </row>
    <row r="170" customHeight="1" spans="1:21">
      <c r="A170" s="127" t="s">
        <v>85</v>
      </c>
      <c r="B170" s="127" t="s">
        <v>86</v>
      </c>
      <c r="C170" s="127" t="s">
        <v>86</v>
      </c>
      <c r="D170" s="127" t="s">
        <v>185</v>
      </c>
      <c r="E170" s="127" t="s">
        <v>88</v>
      </c>
      <c r="F170" s="270">
        <v>48159.36</v>
      </c>
      <c r="G170" s="271">
        <v>48159.36</v>
      </c>
      <c r="H170" s="271">
        <v>0</v>
      </c>
      <c r="I170" s="276">
        <v>0</v>
      </c>
      <c r="J170" s="276">
        <v>0</v>
      </c>
      <c r="K170" s="271">
        <v>0</v>
      </c>
      <c r="L170" s="271">
        <v>0</v>
      </c>
      <c r="M170" s="277">
        <v>0</v>
      </c>
      <c r="N170" s="271">
        <v>0</v>
      </c>
      <c r="O170" s="271">
        <f t="shared" si="4"/>
        <v>0</v>
      </c>
      <c r="P170" s="271">
        <f t="shared" si="5"/>
        <v>0</v>
      </c>
      <c r="Q170" s="271">
        <v>0</v>
      </c>
      <c r="R170" s="287">
        <v>0</v>
      </c>
      <c r="S170" s="287">
        <v>48159.36</v>
      </c>
      <c r="T170" s="287">
        <v>0</v>
      </c>
      <c r="U170" s="131">
        <v>0</v>
      </c>
    </row>
    <row r="171" customHeight="1" spans="1:21">
      <c r="A171" s="127" t="s">
        <v>85</v>
      </c>
      <c r="B171" s="127" t="s">
        <v>86</v>
      </c>
      <c r="C171" s="127" t="s">
        <v>89</v>
      </c>
      <c r="D171" s="127" t="s">
        <v>185</v>
      </c>
      <c r="E171" s="127" t="s">
        <v>90</v>
      </c>
      <c r="F171" s="270">
        <v>24079.68</v>
      </c>
      <c r="G171" s="271">
        <v>24079.68</v>
      </c>
      <c r="H171" s="271">
        <v>0</v>
      </c>
      <c r="I171" s="276">
        <v>0</v>
      </c>
      <c r="J171" s="276">
        <v>0</v>
      </c>
      <c r="K171" s="271">
        <v>0</v>
      </c>
      <c r="L171" s="271">
        <v>0</v>
      </c>
      <c r="M171" s="277">
        <v>0</v>
      </c>
      <c r="N171" s="271">
        <v>0</v>
      </c>
      <c r="O171" s="271">
        <f t="shared" si="4"/>
        <v>0</v>
      </c>
      <c r="P171" s="271">
        <f t="shared" si="5"/>
        <v>0</v>
      </c>
      <c r="Q171" s="271">
        <v>0</v>
      </c>
      <c r="R171" s="287">
        <v>0</v>
      </c>
      <c r="S171" s="287">
        <v>24079.68</v>
      </c>
      <c r="T171" s="287">
        <v>0</v>
      </c>
      <c r="U171" s="131">
        <v>0</v>
      </c>
    </row>
    <row r="172" customHeight="1" spans="1:21">
      <c r="A172" s="127" t="s">
        <v>85</v>
      </c>
      <c r="B172" s="127" t="s">
        <v>92</v>
      </c>
      <c r="C172" s="127" t="s">
        <v>92</v>
      </c>
      <c r="D172" s="127" t="s">
        <v>185</v>
      </c>
      <c r="E172" s="127" t="s">
        <v>94</v>
      </c>
      <c r="F172" s="270">
        <v>2924.97</v>
      </c>
      <c r="G172" s="271">
        <v>2924.97</v>
      </c>
      <c r="H172" s="271">
        <v>947.05</v>
      </c>
      <c r="I172" s="276">
        <v>947.05</v>
      </c>
      <c r="J172" s="276">
        <v>0</v>
      </c>
      <c r="K172" s="271">
        <v>0</v>
      </c>
      <c r="L172" s="271">
        <v>0</v>
      </c>
      <c r="M172" s="277">
        <v>0</v>
      </c>
      <c r="N172" s="271">
        <v>0</v>
      </c>
      <c r="O172" s="271">
        <f t="shared" si="4"/>
        <v>0</v>
      </c>
      <c r="P172" s="271">
        <f t="shared" si="5"/>
        <v>0</v>
      </c>
      <c r="Q172" s="271">
        <v>0</v>
      </c>
      <c r="R172" s="287">
        <v>0</v>
      </c>
      <c r="S172" s="287">
        <v>1977.92</v>
      </c>
      <c r="T172" s="287">
        <v>0</v>
      </c>
      <c r="U172" s="131">
        <v>0</v>
      </c>
    </row>
    <row r="173" customHeight="1" spans="1:21">
      <c r="A173" s="127" t="s">
        <v>95</v>
      </c>
      <c r="B173" s="127" t="s">
        <v>101</v>
      </c>
      <c r="C173" s="127" t="s">
        <v>99</v>
      </c>
      <c r="D173" s="127" t="s">
        <v>185</v>
      </c>
      <c r="E173" s="127" t="s">
        <v>143</v>
      </c>
      <c r="F173" s="270">
        <v>1449827.15</v>
      </c>
      <c r="G173" s="271">
        <v>1449827.15</v>
      </c>
      <c r="H173" s="271">
        <v>119628</v>
      </c>
      <c r="I173" s="276">
        <v>119628</v>
      </c>
      <c r="J173" s="276">
        <v>0</v>
      </c>
      <c r="K173" s="271">
        <v>0</v>
      </c>
      <c r="L173" s="271">
        <v>0</v>
      </c>
      <c r="M173" s="277">
        <v>0</v>
      </c>
      <c r="N173" s="271">
        <v>0</v>
      </c>
      <c r="O173" s="271">
        <f t="shared" si="4"/>
        <v>0</v>
      </c>
      <c r="P173" s="271">
        <f t="shared" si="5"/>
        <v>0</v>
      </c>
      <c r="Q173" s="271">
        <v>0</v>
      </c>
      <c r="R173" s="287">
        <v>0</v>
      </c>
      <c r="S173" s="287">
        <v>1330199.15</v>
      </c>
      <c r="T173" s="287">
        <v>0</v>
      </c>
      <c r="U173" s="131">
        <v>0</v>
      </c>
    </row>
    <row r="174" customHeight="1" spans="1:21">
      <c r="A174" s="127" t="s">
        <v>95</v>
      </c>
      <c r="B174" s="127" t="s">
        <v>107</v>
      </c>
      <c r="C174" s="127" t="s">
        <v>99</v>
      </c>
      <c r="D174" s="127" t="s">
        <v>185</v>
      </c>
      <c r="E174" s="127" t="s">
        <v>109</v>
      </c>
      <c r="F174" s="270">
        <v>20232.84</v>
      </c>
      <c r="G174" s="271">
        <v>20232.84</v>
      </c>
      <c r="H174" s="271">
        <v>6418.9</v>
      </c>
      <c r="I174" s="276">
        <v>6418.9</v>
      </c>
      <c r="J174" s="276">
        <v>0</v>
      </c>
      <c r="K174" s="271">
        <v>0</v>
      </c>
      <c r="L174" s="271">
        <v>0</v>
      </c>
      <c r="M174" s="277">
        <v>0</v>
      </c>
      <c r="N174" s="271">
        <v>0</v>
      </c>
      <c r="O174" s="271">
        <f t="shared" si="4"/>
        <v>0</v>
      </c>
      <c r="P174" s="271">
        <f t="shared" si="5"/>
        <v>0</v>
      </c>
      <c r="Q174" s="271">
        <v>0</v>
      </c>
      <c r="R174" s="287">
        <v>0</v>
      </c>
      <c r="S174" s="287">
        <v>13813.94</v>
      </c>
      <c r="T174" s="287">
        <v>0</v>
      </c>
      <c r="U174" s="131">
        <v>0</v>
      </c>
    </row>
    <row r="175" customHeight="1" spans="1:21">
      <c r="A175" s="127" t="s">
        <v>110</v>
      </c>
      <c r="B175" s="127" t="s">
        <v>99</v>
      </c>
      <c r="C175" s="127" t="s">
        <v>96</v>
      </c>
      <c r="D175" s="127" t="s">
        <v>185</v>
      </c>
      <c r="E175" s="127" t="s">
        <v>111</v>
      </c>
      <c r="F175" s="270">
        <v>34776</v>
      </c>
      <c r="G175" s="271">
        <v>34776</v>
      </c>
      <c r="H175" s="271">
        <v>12627.36</v>
      </c>
      <c r="I175" s="276">
        <v>12627.36</v>
      </c>
      <c r="J175" s="276">
        <v>0</v>
      </c>
      <c r="K175" s="271">
        <v>0</v>
      </c>
      <c r="L175" s="271">
        <v>0</v>
      </c>
      <c r="M175" s="277">
        <v>0</v>
      </c>
      <c r="N175" s="271">
        <v>0</v>
      </c>
      <c r="O175" s="271">
        <f t="shared" si="4"/>
        <v>0</v>
      </c>
      <c r="P175" s="271">
        <f t="shared" si="5"/>
        <v>0</v>
      </c>
      <c r="Q175" s="271">
        <v>0</v>
      </c>
      <c r="R175" s="287">
        <v>0</v>
      </c>
      <c r="S175" s="287">
        <v>22148.64</v>
      </c>
      <c r="T175" s="287">
        <v>0</v>
      </c>
      <c r="U175" s="131">
        <v>0</v>
      </c>
    </row>
    <row r="176" customHeight="1" spans="1:21">
      <c r="A176" s="127"/>
      <c r="B176" s="127"/>
      <c r="C176" s="127"/>
      <c r="D176" s="127" t="s">
        <v>186</v>
      </c>
      <c r="E176" s="127" t="s">
        <v>187</v>
      </c>
      <c r="F176" s="270">
        <v>2610000</v>
      </c>
      <c r="G176" s="271">
        <v>2610000</v>
      </c>
      <c r="H176" s="271">
        <v>178608.28</v>
      </c>
      <c r="I176" s="276">
        <v>178608.28</v>
      </c>
      <c r="J176" s="276">
        <v>0</v>
      </c>
      <c r="K176" s="271">
        <v>0</v>
      </c>
      <c r="L176" s="271">
        <v>0</v>
      </c>
      <c r="M176" s="277">
        <v>0</v>
      </c>
      <c r="N176" s="271">
        <v>0</v>
      </c>
      <c r="O176" s="271">
        <f t="shared" si="4"/>
        <v>0</v>
      </c>
      <c r="P176" s="271">
        <f t="shared" si="5"/>
        <v>0</v>
      </c>
      <c r="Q176" s="271">
        <v>0</v>
      </c>
      <c r="R176" s="287">
        <v>0</v>
      </c>
      <c r="S176" s="287">
        <v>2431391.72</v>
      </c>
      <c r="T176" s="287">
        <v>0</v>
      </c>
      <c r="U176" s="131">
        <v>0</v>
      </c>
    </row>
    <row r="177" customHeight="1" spans="1:21">
      <c r="A177" s="127" t="s">
        <v>85</v>
      </c>
      <c r="B177" s="127" t="s">
        <v>86</v>
      </c>
      <c r="C177" s="127" t="s">
        <v>86</v>
      </c>
      <c r="D177" s="127" t="s">
        <v>188</v>
      </c>
      <c r="E177" s="127" t="s">
        <v>88</v>
      </c>
      <c r="F177" s="270">
        <v>65912.64</v>
      </c>
      <c r="G177" s="271">
        <v>65912.64</v>
      </c>
      <c r="H177" s="271">
        <v>0</v>
      </c>
      <c r="I177" s="276">
        <v>0</v>
      </c>
      <c r="J177" s="276">
        <v>0</v>
      </c>
      <c r="K177" s="271">
        <v>0</v>
      </c>
      <c r="L177" s="271">
        <v>0</v>
      </c>
      <c r="M177" s="277">
        <v>0</v>
      </c>
      <c r="N177" s="271">
        <v>0</v>
      </c>
      <c r="O177" s="271">
        <f t="shared" si="4"/>
        <v>0</v>
      </c>
      <c r="P177" s="271">
        <f t="shared" si="5"/>
        <v>0</v>
      </c>
      <c r="Q177" s="271">
        <v>0</v>
      </c>
      <c r="R177" s="287">
        <v>0</v>
      </c>
      <c r="S177" s="287">
        <v>65912.64</v>
      </c>
      <c r="T177" s="287">
        <v>0</v>
      </c>
      <c r="U177" s="131">
        <v>0</v>
      </c>
    </row>
    <row r="178" customHeight="1" spans="1:21">
      <c r="A178" s="127" t="s">
        <v>85</v>
      </c>
      <c r="B178" s="127" t="s">
        <v>86</v>
      </c>
      <c r="C178" s="127" t="s">
        <v>89</v>
      </c>
      <c r="D178" s="127" t="s">
        <v>188</v>
      </c>
      <c r="E178" s="127" t="s">
        <v>90</v>
      </c>
      <c r="F178" s="270">
        <v>32956.32</v>
      </c>
      <c r="G178" s="271">
        <v>32956.32</v>
      </c>
      <c r="H178" s="271">
        <v>0</v>
      </c>
      <c r="I178" s="276">
        <v>0</v>
      </c>
      <c r="J178" s="276">
        <v>0</v>
      </c>
      <c r="K178" s="271">
        <v>0</v>
      </c>
      <c r="L178" s="271">
        <v>0</v>
      </c>
      <c r="M178" s="277">
        <v>0</v>
      </c>
      <c r="N178" s="271">
        <v>0</v>
      </c>
      <c r="O178" s="271">
        <f t="shared" si="4"/>
        <v>0</v>
      </c>
      <c r="P178" s="271">
        <f t="shared" si="5"/>
        <v>0</v>
      </c>
      <c r="Q178" s="271">
        <v>0</v>
      </c>
      <c r="R178" s="287">
        <v>0</v>
      </c>
      <c r="S178" s="287">
        <v>32956.32</v>
      </c>
      <c r="T178" s="287">
        <v>0</v>
      </c>
      <c r="U178" s="131">
        <v>0</v>
      </c>
    </row>
    <row r="179" customHeight="1" spans="1:21">
      <c r="A179" s="127" t="s">
        <v>85</v>
      </c>
      <c r="B179" s="127" t="s">
        <v>92</v>
      </c>
      <c r="C179" s="127" t="s">
        <v>92</v>
      </c>
      <c r="D179" s="127" t="s">
        <v>188</v>
      </c>
      <c r="E179" s="127" t="s">
        <v>94</v>
      </c>
      <c r="F179" s="270">
        <v>3858.78</v>
      </c>
      <c r="G179" s="271">
        <v>3858.78</v>
      </c>
      <c r="H179" s="271">
        <v>1274.58</v>
      </c>
      <c r="I179" s="276">
        <v>1274.58</v>
      </c>
      <c r="J179" s="276">
        <v>0</v>
      </c>
      <c r="K179" s="271">
        <v>0</v>
      </c>
      <c r="L179" s="271">
        <v>0</v>
      </c>
      <c r="M179" s="277">
        <v>0</v>
      </c>
      <c r="N179" s="271">
        <v>0</v>
      </c>
      <c r="O179" s="271">
        <f t="shared" si="4"/>
        <v>0</v>
      </c>
      <c r="P179" s="271">
        <f t="shared" si="5"/>
        <v>0</v>
      </c>
      <c r="Q179" s="271">
        <v>0</v>
      </c>
      <c r="R179" s="287">
        <v>0</v>
      </c>
      <c r="S179" s="287">
        <v>2584.2</v>
      </c>
      <c r="T179" s="287">
        <v>0</v>
      </c>
      <c r="U179" s="131">
        <v>0</v>
      </c>
    </row>
    <row r="180" customHeight="1" spans="1:21">
      <c r="A180" s="127" t="s">
        <v>95</v>
      </c>
      <c r="B180" s="127" t="s">
        <v>101</v>
      </c>
      <c r="C180" s="127" t="s">
        <v>99</v>
      </c>
      <c r="D180" s="127" t="s">
        <v>188</v>
      </c>
      <c r="E180" s="127" t="s">
        <v>143</v>
      </c>
      <c r="F180" s="270">
        <v>2408110.24</v>
      </c>
      <c r="G180" s="271">
        <v>2408110.24</v>
      </c>
      <c r="H180" s="271">
        <v>151700.4</v>
      </c>
      <c r="I180" s="276">
        <v>151700.4</v>
      </c>
      <c r="J180" s="276">
        <v>0</v>
      </c>
      <c r="K180" s="271">
        <v>0</v>
      </c>
      <c r="L180" s="271">
        <v>0</v>
      </c>
      <c r="M180" s="277">
        <v>0</v>
      </c>
      <c r="N180" s="271">
        <v>0</v>
      </c>
      <c r="O180" s="271">
        <f t="shared" si="4"/>
        <v>0</v>
      </c>
      <c r="P180" s="271">
        <f t="shared" si="5"/>
        <v>0</v>
      </c>
      <c r="Q180" s="271">
        <v>0</v>
      </c>
      <c r="R180" s="287">
        <v>0</v>
      </c>
      <c r="S180" s="287">
        <v>2256409.84</v>
      </c>
      <c r="T180" s="287">
        <v>0</v>
      </c>
      <c r="U180" s="131">
        <v>0</v>
      </c>
    </row>
    <row r="181" customHeight="1" spans="1:21">
      <c r="A181" s="127" t="s">
        <v>95</v>
      </c>
      <c r="B181" s="127" t="s">
        <v>107</v>
      </c>
      <c r="C181" s="127" t="s">
        <v>99</v>
      </c>
      <c r="D181" s="127" t="s">
        <v>188</v>
      </c>
      <c r="E181" s="127" t="s">
        <v>109</v>
      </c>
      <c r="F181" s="270">
        <v>26154</v>
      </c>
      <c r="G181" s="271">
        <v>26154</v>
      </c>
      <c r="H181" s="271">
        <v>8638.84</v>
      </c>
      <c r="I181" s="276">
        <v>8638.84</v>
      </c>
      <c r="J181" s="276">
        <v>0</v>
      </c>
      <c r="K181" s="271">
        <v>0</v>
      </c>
      <c r="L181" s="271">
        <v>0</v>
      </c>
      <c r="M181" s="277">
        <v>0</v>
      </c>
      <c r="N181" s="271">
        <v>0</v>
      </c>
      <c r="O181" s="271">
        <f t="shared" si="4"/>
        <v>0</v>
      </c>
      <c r="P181" s="271">
        <f t="shared" si="5"/>
        <v>0</v>
      </c>
      <c r="Q181" s="271">
        <v>0</v>
      </c>
      <c r="R181" s="287">
        <v>0</v>
      </c>
      <c r="S181" s="287">
        <v>17515.16</v>
      </c>
      <c r="T181" s="287">
        <v>0</v>
      </c>
      <c r="U181" s="131">
        <v>0</v>
      </c>
    </row>
    <row r="182" customHeight="1" spans="1:21">
      <c r="A182" s="127" t="s">
        <v>110</v>
      </c>
      <c r="B182" s="127" t="s">
        <v>99</v>
      </c>
      <c r="C182" s="127" t="s">
        <v>96</v>
      </c>
      <c r="D182" s="127" t="s">
        <v>188</v>
      </c>
      <c r="E182" s="127" t="s">
        <v>111</v>
      </c>
      <c r="F182" s="270">
        <v>73008.02</v>
      </c>
      <c r="G182" s="271">
        <v>73008.02</v>
      </c>
      <c r="H182" s="271">
        <v>16994.46</v>
      </c>
      <c r="I182" s="276">
        <v>16994.46</v>
      </c>
      <c r="J182" s="276">
        <v>0</v>
      </c>
      <c r="K182" s="271">
        <v>0</v>
      </c>
      <c r="L182" s="271">
        <v>0</v>
      </c>
      <c r="M182" s="277">
        <v>0</v>
      </c>
      <c r="N182" s="271">
        <v>0</v>
      </c>
      <c r="O182" s="271">
        <f t="shared" si="4"/>
        <v>0</v>
      </c>
      <c r="P182" s="271">
        <f t="shared" si="5"/>
        <v>0</v>
      </c>
      <c r="Q182" s="271">
        <v>0</v>
      </c>
      <c r="R182" s="287">
        <v>0</v>
      </c>
      <c r="S182" s="287">
        <v>56013.56</v>
      </c>
      <c r="T182" s="287">
        <v>0</v>
      </c>
      <c r="U182" s="131">
        <v>0</v>
      </c>
    </row>
    <row r="183" customHeight="1" spans="1:21">
      <c r="A183" s="127"/>
      <c r="B183" s="127"/>
      <c r="C183" s="127"/>
      <c r="D183" s="127" t="s">
        <v>189</v>
      </c>
      <c r="E183" s="127" t="s">
        <v>190</v>
      </c>
      <c r="F183" s="270">
        <v>1250000</v>
      </c>
      <c r="G183" s="271">
        <v>1250000</v>
      </c>
      <c r="H183" s="271">
        <v>137453.62</v>
      </c>
      <c r="I183" s="276">
        <v>137453.62</v>
      </c>
      <c r="J183" s="276">
        <v>0</v>
      </c>
      <c r="K183" s="271">
        <v>0</v>
      </c>
      <c r="L183" s="271">
        <v>0</v>
      </c>
      <c r="M183" s="277">
        <v>0</v>
      </c>
      <c r="N183" s="271">
        <v>0</v>
      </c>
      <c r="O183" s="271">
        <f t="shared" si="4"/>
        <v>0</v>
      </c>
      <c r="P183" s="271">
        <f t="shared" si="5"/>
        <v>0</v>
      </c>
      <c r="Q183" s="271">
        <v>0</v>
      </c>
      <c r="R183" s="287">
        <v>0</v>
      </c>
      <c r="S183" s="287">
        <v>1112546.38</v>
      </c>
      <c r="T183" s="287">
        <v>0</v>
      </c>
      <c r="U183" s="131">
        <v>0</v>
      </c>
    </row>
    <row r="184" customHeight="1" spans="1:21">
      <c r="A184" s="127" t="s">
        <v>85</v>
      </c>
      <c r="B184" s="127" t="s">
        <v>86</v>
      </c>
      <c r="C184" s="127" t="s">
        <v>86</v>
      </c>
      <c r="D184" s="127" t="s">
        <v>191</v>
      </c>
      <c r="E184" s="127" t="s">
        <v>88</v>
      </c>
      <c r="F184" s="270">
        <v>47385.6</v>
      </c>
      <c r="G184" s="271">
        <v>47385.6</v>
      </c>
      <c r="H184" s="271">
        <v>0</v>
      </c>
      <c r="I184" s="276">
        <v>0</v>
      </c>
      <c r="J184" s="276">
        <v>0</v>
      </c>
      <c r="K184" s="271">
        <v>0</v>
      </c>
      <c r="L184" s="271">
        <v>0</v>
      </c>
      <c r="M184" s="277">
        <v>0</v>
      </c>
      <c r="N184" s="271">
        <v>0</v>
      </c>
      <c r="O184" s="271">
        <f t="shared" si="4"/>
        <v>0</v>
      </c>
      <c r="P184" s="271">
        <f t="shared" si="5"/>
        <v>0</v>
      </c>
      <c r="Q184" s="271">
        <v>0</v>
      </c>
      <c r="R184" s="287">
        <v>0</v>
      </c>
      <c r="S184" s="287">
        <v>47385.6</v>
      </c>
      <c r="T184" s="287">
        <v>0</v>
      </c>
      <c r="U184" s="131">
        <v>0</v>
      </c>
    </row>
    <row r="185" customHeight="1" spans="1:21">
      <c r="A185" s="127" t="s">
        <v>85</v>
      </c>
      <c r="B185" s="127" t="s">
        <v>86</v>
      </c>
      <c r="C185" s="127" t="s">
        <v>89</v>
      </c>
      <c r="D185" s="127" t="s">
        <v>191</v>
      </c>
      <c r="E185" s="127" t="s">
        <v>90</v>
      </c>
      <c r="F185" s="270">
        <v>23692.8</v>
      </c>
      <c r="G185" s="271">
        <v>23692.8</v>
      </c>
      <c r="H185" s="271">
        <v>0</v>
      </c>
      <c r="I185" s="276">
        <v>0</v>
      </c>
      <c r="J185" s="276">
        <v>0</v>
      </c>
      <c r="K185" s="271">
        <v>0</v>
      </c>
      <c r="L185" s="271">
        <v>0</v>
      </c>
      <c r="M185" s="277">
        <v>0</v>
      </c>
      <c r="N185" s="271">
        <v>0</v>
      </c>
      <c r="O185" s="271">
        <f t="shared" si="4"/>
        <v>0</v>
      </c>
      <c r="P185" s="271">
        <f t="shared" si="5"/>
        <v>0</v>
      </c>
      <c r="Q185" s="271">
        <v>0</v>
      </c>
      <c r="R185" s="287">
        <v>0</v>
      </c>
      <c r="S185" s="287">
        <v>23692.8</v>
      </c>
      <c r="T185" s="287">
        <v>0</v>
      </c>
      <c r="U185" s="131">
        <v>0</v>
      </c>
    </row>
    <row r="186" customHeight="1" spans="1:21">
      <c r="A186" s="127" t="s">
        <v>85</v>
      </c>
      <c r="B186" s="127" t="s">
        <v>92</v>
      </c>
      <c r="C186" s="127" t="s">
        <v>92</v>
      </c>
      <c r="D186" s="127" t="s">
        <v>191</v>
      </c>
      <c r="E186" s="127" t="s">
        <v>94</v>
      </c>
      <c r="F186" s="270">
        <v>2881.43</v>
      </c>
      <c r="G186" s="271">
        <v>2881.43</v>
      </c>
      <c r="H186" s="271">
        <v>930.66</v>
      </c>
      <c r="I186" s="276">
        <v>930.66</v>
      </c>
      <c r="J186" s="276">
        <v>0</v>
      </c>
      <c r="K186" s="271">
        <v>0</v>
      </c>
      <c r="L186" s="271">
        <v>0</v>
      </c>
      <c r="M186" s="277">
        <v>0</v>
      </c>
      <c r="N186" s="271">
        <v>0</v>
      </c>
      <c r="O186" s="271">
        <f t="shared" si="4"/>
        <v>0</v>
      </c>
      <c r="P186" s="271">
        <f t="shared" si="5"/>
        <v>0</v>
      </c>
      <c r="Q186" s="271">
        <v>0</v>
      </c>
      <c r="R186" s="287">
        <v>0</v>
      </c>
      <c r="S186" s="287">
        <v>1950.77</v>
      </c>
      <c r="T186" s="287">
        <v>0</v>
      </c>
      <c r="U186" s="131">
        <v>0</v>
      </c>
    </row>
    <row r="187" customHeight="1" spans="1:21">
      <c r="A187" s="127" t="s">
        <v>95</v>
      </c>
      <c r="B187" s="127" t="s">
        <v>101</v>
      </c>
      <c r="C187" s="127" t="s">
        <v>99</v>
      </c>
      <c r="D187" s="127" t="s">
        <v>191</v>
      </c>
      <c r="E187" s="127" t="s">
        <v>143</v>
      </c>
      <c r="F187" s="270">
        <v>1114054.4</v>
      </c>
      <c r="G187" s="271">
        <v>1114054.4</v>
      </c>
      <c r="H187" s="271">
        <v>117806.4</v>
      </c>
      <c r="I187" s="276">
        <v>117806.4</v>
      </c>
      <c r="J187" s="276">
        <v>0</v>
      </c>
      <c r="K187" s="271">
        <v>0</v>
      </c>
      <c r="L187" s="271">
        <v>0</v>
      </c>
      <c r="M187" s="277">
        <v>0</v>
      </c>
      <c r="N187" s="271">
        <v>0</v>
      </c>
      <c r="O187" s="271">
        <f t="shared" si="4"/>
        <v>0</v>
      </c>
      <c r="P187" s="271">
        <f t="shared" si="5"/>
        <v>0</v>
      </c>
      <c r="Q187" s="271">
        <v>0</v>
      </c>
      <c r="R187" s="287">
        <v>0</v>
      </c>
      <c r="S187" s="287">
        <v>996248</v>
      </c>
      <c r="T187" s="287">
        <v>0</v>
      </c>
      <c r="U187" s="131">
        <v>0</v>
      </c>
    </row>
    <row r="188" customHeight="1" spans="1:21">
      <c r="A188" s="127" t="s">
        <v>95</v>
      </c>
      <c r="B188" s="127" t="s">
        <v>107</v>
      </c>
      <c r="C188" s="127" t="s">
        <v>99</v>
      </c>
      <c r="D188" s="127" t="s">
        <v>191</v>
      </c>
      <c r="E188" s="127" t="s">
        <v>109</v>
      </c>
      <c r="F188" s="270">
        <v>19529.77</v>
      </c>
      <c r="G188" s="271">
        <v>19529.77</v>
      </c>
      <c r="H188" s="271">
        <v>6307.79</v>
      </c>
      <c r="I188" s="276">
        <v>6307.79</v>
      </c>
      <c r="J188" s="276">
        <v>0</v>
      </c>
      <c r="K188" s="271">
        <v>0</v>
      </c>
      <c r="L188" s="271">
        <v>0</v>
      </c>
      <c r="M188" s="277">
        <v>0</v>
      </c>
      <c r="N188" s="271">
        <v>0</v>
      </c>
      <c r="O188" s="271">
        <f t="shared" si="4"/>
        <v>0</v>
      </c>
      <c r="P188" s="271">
        <f t="shared" si="5"/>
        <v>0</v>
      </c>
      <c r="Q188" s="271">
        <v>0</v>
      </c>
      <c r="R188" s="287">
        <v>0</v>
      </c>
      <c r="S188" s="287">
        <v>13221.98</v>
      </c>
      <c r="T188" s="287">
        <v>0</v>
      </c>
      <c r="U188" s="131">
        <v>0</v>
      </c>
    </row>
    <row r="189" customHeight="1" spans="1:21">
      <c r="A189" s="127" t="s">
        <v>110</v>
      </c>
      <c r="B189" s="127" t="s">
        <v>99</v>
      </c>
      <c r="C189" s="127" t="s">
        <v>96</v>
      </c>
      <c r="D189" s="127" t="s">
        <v>191</v>
      </c>
      <c r="E189" s="127" t="s">
        <v>111</v>
      </c>
      <c r="F189" s="270">
        <v>42456</v>
      </c>
      <c r="G189" s="271">
        <v>42456</v>
      </c>
      <c r="H189" s="271">
        <v>12408.77</v>
      </c>
      <c r="I189" s="276">
        <v>12408.77</v>
      </c>
      <c r="J189" s="276">
        <v>0</v>
      </c>
      <c r="K189" s="271">
        <v>0</v>
      </c>
      <c r="L189" s="271">
        <v>0</v>
      </c>
      <c r="M189" s="277">
        <v>0</v>
      </c>
      <c r="N189" s="271">
        <v>0</v>
      </c>
      <c r="O189" s="271">
        <f t="shared" si="4"/>
        <v>0</v>
      </c>
      <c r="P189" s="271">
        <f t="shared" si="5"/>
        <v>0</v>
      </c>
      <c r="Q189" s="271">
        <v>0</v>
      </c>
      <c r="R189" s="287">
        <v>0</v>
      </c>
      <c r="S189" s="287">
        <v>30047.23</v>
      </c>
      <c r="T189" s="287">
        <v>0</v>
      </c>
      <c r="U189" s="131">
        <v>0</v>
      </c>
    </row>
    <row r="190" customHeight="1" spans="1:21">
      <c r="A190" s="127"/>
      <c r="B190" s="127"/>
      <c r="C190" s="127"/>
      <c r="D190" s="127" t="s">
        <v>192</v>
      </c>
      <c r="E190" s="127" t="s">
        <v>193</v>
      </c>
      <c r="F190" s="270">
        <v>13136406.17</v>
      </c>
      <c r="G190" s="271">
        <v>13136406.17</v>
      </c>
      <c r="H190" s="271">
        <v>3322067.32</v>
      </c>
      <c r="I190" s="276">
        <v>3322067.32</v>
      </c>
      <c r="J190" s="276">
        <v>0</v>
      </c>
      <c r="K190" s="271">
        <v>0</v>
      </c>
      <c r="L190" s="271">
        <v>0</v>
      </c>
      <c r="M190" s="277">
        <v>0</v>
      </c>
      <c r="N190" s="271">
        <v>0</v>
      </c>
      <c r="O190" s="271">
        <f t="shared" si="4"/>
        <v>0</v>
      </c>
      <c r="P190" s="271">
        <f t="shared" si="5"/>
        <v>0</v>
      </c>
      <c r="Q190" s="271">
        <v>0</v>
      </c>
      <c r="R190" s="287">
        <v>0</v>
      </c>
      <c r="S190" s="287">
        <v>9814338.85</v>
      </c>
      <c r="T190" s="287">
        <v>0</v>
      </c>
      <c r="U190" s="131">
        <v>0</v>
      </c>
    </row>
    <row r="191" customHeight="1" spans="1:21">
      <c r="A191" s="127" t="s">
        <v>85</v>
      </c>
      <c r="B191" s="127" t="s">
        <v>86</v>
      </c>
      <c r="C191" s="127" t="s">
        <v>86</v>
      </c>
      <c r="D191" s="127" t="s">
        <v>194</v>
      </c>
      <c r="E191" s="127" t="s">
        <v>88</v>
      </c>
      <c r="F191" s="270">
        <v>510717.12</v>
      </c>
      <c r="G191" s="271">
        <v>510717.12</v>
      </c>
      <c r="H191" s="271">
        <v>446068.8</v>
      </c>
      <c r="I191" s="276">
        <v>446068.8</v>
      </c>
      <c r="J191" s="276">
        <v>0</v>
      </c>
      <c r="K191" s="271">
        <v>0</v>
      </c>
      <c r="L191" s="271">
        <v>0</v>
      </c>
      <c r="M191" s="277">
        <v>0</v>
      </c>
      <c r="N191" s="271">
        <v>0</v>
      </c>
      <c r="O191" s="271">
        <f t="shared" si="4"/>
        <v>0</v>
      </c>
      <c r="P191" s="271">
        <f t="shared" si="5"/>
        <v>0</v>
      </c>
      <c r="Q191" s="271">
        <v>0</v>
      </c>
      <c r="R191" s="287">
        <v>0</v>
      </c>
      <c r="S191" s="287">
        <v>64648.32</v>
      </c>
      <c r="T191" s="287">
        <v>0</v>
      </c>
      <c r="U191" s="131">
        <v>0</v>
      </c>
    </row>
    <row r="192" customHeight="1" spans="1:21">
      <c r="A192" s="127" t="s">
        <v>85</v>
      </c>
      <c r="B192" s="127" t="s">
        <v>86</v>
      </c>
      <c r="C192" s="127" t="s">
        <v>89</v>
      </c>
      <c r="D192" s="127" t="s">
        <v>194</v>
      </c>
      <c r="E192" s="127" t="s">
        <v>90</v>
      </c>
      <c r="F192" s="270">
        <v>255358.56</v>
      </c>
      <c r="G192" s="271">
        <v>255358.56</v>
      </c>
      <c r="H192" s="271">
        <v>223034.4</v>
      </c>
      <c r="I192" s="276">
        <v>223034.4</v>
      </c>
      <c r="J192" s="276">
        <v>0</v>
      </c>
      <c r="K192" s="271">
        <v>0</v>
      </c>
      <c r="L192" s="271">
        <v>0</v>
      </c>
      <c r="M192" s="277">
        <v>0</v>
      </c>
      <c r="N192" s="271">
        <v>0</v>
      </c>
      <c r="O192" s="271">
        <f t="shared" si="4"/>
        <v>0</v>
      </c>
      <c r="P192" s="271">
        <f t="shared" si="5"/>
        <v>0</v>
      </c>
      <c r="Q192" s="271">
        <v>0</v>
      </c>
      <c r="R192" s="287">
        <v>0</v>
      </c>
      <c r="S192" s="287">
        <v>32324.16</v>
      </c>
      <c r="T192" s="287">
        <v>0</v>
      </c>
      <c r="U192" s="131">
        <v>0</v>
      </c>
    </row>
    <row r="193" customHeight="1" spans="1:21">
      <c r="A193" s="127" t="s">
        <v>85</v>
      </c>
      <c r="B193" s="127" t="s">
        <v>92</v>
      </c>
      <c r="C193" s="127" t="s">
        <v>92</v>
      </c>
      <c r="D193" s="127" t="s">
        <v>194</v>
      </c>
      <c r="E193" s="127" t="s">
        <v>94</v>
      </c>
      <c r="F193" s="270">
        <v>28879.07</v>
      </c>
      <c r="G193" s="271">
        <v>28879.07</v>
      </c>
      <c r="H193" s="271">
        <v>17229.21</v>
      </c>
      <c r="I193" s="276">
        <v>17229.21</v>
      </c>
      <c r="J193" s="276">
        <v>0</v>
      </c>
      <c r="K193" s="271">
        <v>0</v>
      </c>
      <c r="L193" s="271">
        <v>0</v>
      </c>
      <c r="M193" s="277">
        <v>0</v>
      </c>
      <c r="N193" s="271">
        <v>0</v>
      </c>
      <c r="O193" s="271">
        <f t="shared" si="4"/>
        <v>0</v>
      </c>
      <c r="P193" s="271">
        <f t="shared" si="5"/>
        <v>0</v>
      </c>
      <c r="Q193" s="271">
        <v>0</v>
      </c>
      <c r="R193" s="287">
        <v>0</v>
      </c>
      <c r="S193" s="287">
        <v>11649.86</v>
      </c>
      <c r="T193" s="287">
        <v>0</v>
      </c>
      <c r="U193" s="131">
        <v>0</v>
      </c>
    </row>
    <row r="194" customHeight="1" spans="1:21">
      <c r="A194" s="127" t="s">
        <v>95</v>
      </c>
      <c r="B194" s="127" t="s">
        <v>101</v>
      </c>
      <c r="C194" s="127" t="s">
        <v>96</v>
      </c>
      <c r="D194" s="127" t="s">
        <v>194</v>
      </c>
      <c r="E194" s="127" t="s">
        <v>195</v>
      </c>
      <c r="F194" s="270">
        <v>11248528.9</v>
      </c>
      <c r="G194" s="271">
        <v>11248528.9</v>
      </c>
      <c r="H194" s="271">
        <v>2146554</v>
      </c>
      <c r="I194" s="276">
        <v>2146554</v>
      </c>
      <c r="J194" s="276">
        <v>0</v>
      </c>
      <c r="K194" s="271">
        <v>0</v>
      </c>
      <c r="L194" s="271">
        <v>0</v>
      </c>
      <c r="M194" s="277">
        <v>0</v>
      </c>
      <c r="N194" s="271">
        <v>0</v>
      </c>
      <c r="O194" s="271">
        <f t="shared" si="4"/>
        <v>0</v>
      </c>
      <c r="P194" s="271">
        <f t="shared" si="5"/>
        <v>0</v>
      </c>
      <c r="Q194" s="271">
        <v>0</v>
      </c>
      <c r="R194" s="287">
        <v>0</v>
      </c>
      <c r="S194" s="287">
        <v>9101974.9</v>
      </c>
      <c r="T194" s="287">
        <v>0</v>
      </c>
      <c r="U194" s="131">
        <v>0</v>
      </c>
    </row>
    <row r="195" customHeight="1" spans="1:21">
      <c r="A195" s="127" t="s">
        <v>95</v>
      </c>
      <c r="B195" s="127" t="s">
        <v>101</v>
      </c>
      <c r="C195" s="127" t="s">
        <v>99</v>
      </c>
      <c r="D195" s="127" t="s">
        <v>194</v>
      </c>
      <c r="E195" s="127" t="s">
        <v>143</v>
      </c>
      <c r="F195" s="270">
        <v>420852</v>
      </c>
      <c r="G195" s="271">
        <v>420852</v>
      </c>
      <c r="H195" s="271">
        <v>142682.4</v>
      </c>
      <c r="I195" s="276">
        <v>142682.4</v>
      </c>
      <c r="J195" s="276">
        <v>0</v>
      </c>
      <c r="K195" s="271">
        <v>0</v>
      </c>
      <c r="L195" s="271">
        <v>0</v>
      </c>
      <c r="M195" s="277">
        <v>0</v>
      </c>
      <c r="N195" s="271">
        <v>0</v>
      </c>
      <c r="O195" s="271">
        <f t="shared" si="4"/>
        <v>0</v>
      </c>
      <c r="P195" s="271">
        <f t="shared" si="5"/>
        <v>0</v>
      </c>
      <c r="Q195" s="271">
        <v>0</v>
      </c>
      <c r="R195" s="287">
        <v>0</v>
      </c>
      <c r="S195" s="287">
        <v>278169.6</v>
      </c>
      <c r="T195" s="287">
        <v>0</v>
      </c>
      <c r="U195" s="131">
        <v>0</v>
      </c>
    </row>
    <row r="196" customHeight="1" spans="1:21">
      <c r="A196" s="127" t="s">
        <v>95</v>
      </c>
      <c r="B196" s="127" t="s">
        <v>107</v>
      </c>
      <c r="C196" s="127" t="s">
        <v>99</v>
      </c>
      <c r="D196" s="127" t="s">
        <v>194</v>
      </c>
      <c r="E196" s="127" t="s">
        <v>109</v>
      </c>
      <c r="F196" s="270">
        <v>198262.52</v>
      </c>
      <c r="G196" s="271">
        <v>198262.52</v>
      </c>
      <c r="H196" s="271">
        <v>116775.74</v>
      </c>
      <c r="I196" s="276">
        <v>116775.74</v>
      </c>
      <c r="J196" s="276">
        <v>0</v>
      </c>
      <c r="K196" s="271">
        <v>0</v>
      </c>
      <c r="L196" s="271">
        <v>0</v>
      </c>
      <c r="M196" s="277">
        <v>0</v>
      </c>
      <c r="N196" s="271">
        <v>0</v>
      </c>
      <c r="O196" s="271">
        <f t="shared" si="4"/>
        <v>0</v>
      </c>
      <c r="P196" s="271">
        <f t="shared" si="5"/>
        <v>0</v>
      </c>
      <c r="Q196" s="271">
        <v>0</v>
      </c>
      <c r="R196" s="287">
        <v>0</v>
      </c>
      <c r="S196" s="287">
        <v>81486.78</v>
      </c>
      <c r="T196" s="287">
        <v>0</v>
      </c>
      <c r="U196" s="131">
        <v>0</v>
      </c>
    </row>
    <row r="197" customHeight="1" spans="1:21">
      <c r="A197" s="127" t="s">
        <v>110</v>
      </c>
      <c r="B197" s="127" t="s">
        <v>99</v>
      </c>
      <c r="C197" s="127" t="s">
        <v>96</v>
      </c>
      <c r="D197" s="127" t="s">
        <v>194</v>
      </c>
      <c r="E197" s="127" t="s">
        <v>111</v>
      </c>
      <c r="F197" s="270">
        <v>473808</v>
      </c>
      <c r="G197" s="271">
        <v>473808</v>
      </c>
      <c r="H197" s="271">
        <v>229722.77</v>
      </c>
      <c r="I197" s="276">
        <v>229722.77</v>
      </c>
      <c r="J197" s="276">
        <v>0</v>
      </c>
      <c r="K197" s="271">
        <v>0</v>
      </c>
      <c r="L197" s="271">
        <v>0</v>
      </c>
      <c r="M197" s="277">
        <v>0</v>
      </c>
      <c r="N197" s="271">
        <v>0</v>
      </c>
      <c r="O197" s="271">
        <f t="shared" si="4"/>
        <v>0</v>
      </c>
      <c r="P197" s="271">
        <f t="shared" si="5"/>
        <v>0</v>
      </c>
      <c r="Q197" s="271">
        <v>0</v>
      </c>
      <c r="R197" s="287">
        <v>0</v>
      </c>
      <c r="S197" s="287">
        <v>244085.23</v>
      </c>
      <c r="T197" s="287">
        <v>0</v>
      </c>
      <c r="U197" s="131">
        <v>0</v>
      </c>
    </row>
    <row r="198" customHeight="1" spans="1:21">
      <c r="A198" s="127"/>
      <c r="B198" s="127"/>
      <c r="C198" s="127"/>
      <c r="D198" s="127" t="s">
        <v>196</v>
      </c>
      <c r="E198" s="127" t="s">
        <v>197</v>
      </c>
      <c r="F198" s="270">
        <v>3869724.23</v>
      </c>
      <c r="G198" s="271">
        <v>3869724.23</v>
      </c>
      <c r="H198" s="271">
        <v>1087958.59</v>
      </c>
      <c r="I198" s="276">
        <v>1087958.59</v>
      </c>
      <c r="J198" s="276">
        <v>0</v>
      </c>
      <c r="K198" s="271">
        <v>0</v>
      </c>
      <c r="L198" s="271">
        <v>0</v>
      </c>
      <c r="M198" s="277">
        <v>0</v>
      </c>
      <c r="N198" s="271">
        <v>0</v>
      </c>
      <c r="O198" s="271">
        <f t="shared" si="4"/>
        <v>0</v>
      </c>
      <c r="P198" s="271">
        <f t="shared" si="5"/>
        <v>0</v>
      </c>
      <c r="Q198" s="271">
        <v>0</v>
      </c>
      <c r="R198" s="287">
        <v>0</v>
      </c>
      <c r="S198" s="287">
        <v>2781765.64</v>
      </c>
      <c r="T198" s="287">
        <v>0</v>
      </c>
      <c r="U198" s="131">
        <v>0</v>
      </c>
    </row>
    <row r="199" customHeight="1" spans="1:21">
      <c r="A199" s="127" t="s">
        <v>85</v>
      </c>
      <c r="B199" s="127" t="s">
        <v>86</v>
      </c>
      <c r="C199" s="127" t="s">
        <v>86</v>
      </c>
      <c r="D199" s="127" t="s">
        <v>198</v>
      </c>
      <c r="E199" s="127" t="s">
        <v>88</v>
      </c>
      <c r="F199" s="270">
        <v>432282.24</v>
      </c>
      <c r="G199" s="271">
        <v>432282.24</v>
      </c>
      <c r="H199" s="271">
        <v>0</v>
      </c>
      <c r="I199" s="276">
        <v>0</v>
      </c>
      <c r="J199" s="276">
        <v>0</v>
      </c>
      <c r="K199" s="271">
        <v>0</v>
      </c>
      <c r="L199" s="271">
        <v>0</v>
      </c>
      <c r="M199" s="277">
        <v>0</v>
      </c>
      <c r="N199" s="271">
        <v>0</v>
      </c>
      <c r="O199" s="271">
        <f t="shared" ref="O199:O204" si="6">SUM(0)</f>
        <v>0</v>
      </c>
      <c r="P199" s="271">
        <f t="shared" ref="P199:P204" si="7">SUM(0)</f>
        <v>0</v>
      </c>
      <c r="Q199" s="271">
        <v>0</v>
      </c>
      <c r="R199" s="287">
        <v>0</v>
      </c>
      <c r="S199" s="287">
        <v>432282.24</v>
      </c>
      <c r="T199" s="287">
        <v>0</v>
      </c>
      <c r="U199" s="131">
        <v>0</v>
      </c>
    </row>
    <row r="200" customHeight="1" spans="1:21">
      <c r="A200" s="127" t="s">
        <v>85</v>
      </c>
      <c r="B200" s="127" t="s">
        <v>86</v>
      </c>
      <c r="C200" s="127" t="s">
        <v>89</v>
      </c>
      <c r="D200" s="127" t="s">
        <v>198</v>
      </c>
      <c r="E200" s="127" t="s">
        <v>90</v>
      </c>
      <c r="F200" s="270">
        <v>216141.12</v>
      </c>
      <c r="G200" s="271">
        <v>216141.12</v>
      </c>
      <c r="H200" s="271">
        <v>0</v>
      </c>
      <c r="I200" s="276">
        <v>0</v>
      </c>
      <c r="J200" s="276">
        <v>0</v>
      </c>
      <c r="K200" s="271">
        <v>0</v>
      </c>
      <c r="L200" s="271">
        <v>0</v>
      </c>
      <c r="M200" s="277">
        <v>0</v>
      </c>
      <c r="N200" s="271">
        <v>0</v>
      </c>
      <c r="O200" s="271">
        <f t="shared" si="6"/>
        <v>0</v>
      </c>
      <c r="P200" s="271">
        <f t="shared" si="7"/>
        <v>0</v>
      </c>
      <c r="Q200" s="271">
        <v>0</v>
      </c>
      <c r="R200" s="287">
        <v>0</v>
      </c>
      <c r="S200" s="287">
        <v>216141.12</v>
      </c>
      <c r="T200" s="287">
        <v>0</v>
      </c>
      <c r="U200" s="131">
        <v>0</v>
      </c>
    </row>
    <row r="201" customHeight="1" spans="1:21">
      <c r="A201" s="127" t="s">
        <v>85</v>
      </c>
      <c r="B201" s="127" t="s">
        <v>92</v>
      </c>
      <c r="C201" s="127" t="s">
        <v>92</v>
      </c>
      <c r="D201" s="127" t="s">
        <v>198</v>
      </c>
      <c r="E201" s="127" t="s">
        <v>94</v>
      </c>
      <c r="F201" s="270">
        <v>24315.85</v>
      </c>
      <c r="G201" s="271">
        <v>24315.85</v>
      </c>
      <c r="H201" s="271">
        <v>8672.83</v>
      </c>
      <c r="I201" s="276">
        <v>8672.83</v>
      </c>
      <c r="J201" s="276">
        <v>0</v>
      </c>
      <c r="K201" s="271">
        <v>0</v>
      </c>
      <c r="L201" s="271">
        <v>0</v>
      </c>
      <c r="M201" s="277">
        <v>0</v>
      </c>
      <c r="N201" s="271">
        <v>0</v>
      </c>
      <c r="O201" s="271">
        <f t="shared" si="6"/>
        <v>0</v>
      </c>
      <c r="P201" s="271">
        <f t="shared" si="7"/>
        <v>0</v>
      </c>
      <c r="Q201" s="271">
        <v>0</v>
      </c>
      <c r="R201" s="287">
        <v>0</v>
      </c>
      <c r="S201" s="287">
        <v>15643.02</v>
      </c>
      <c r="T201" s="287">
        <v>0</v>
      </c>
      <c r="U201" s="131">
        <v>0</v>
      </c>
    </row>
    <row r="202" customHeight="1" spans="1:21">
      <c r="A202" s="127" t="s">
        <v>95</v>
      </c>
      <c r="B202" s="127" t="s">
        <v>99</v>
      </c>
      <c r="C202" s="127" t="s">
        <v>96</v>
      </c>
      <c r="D202" s="127" t="s">
        <v>198</v>
      </c>
      <c r="E202" s="127" t="s">
        <v>100</v>
      </c>
      <c r="F202" s="270">
        <v>2804239.69</v>
      </c>
      <c r="G202" s="271">
        <v>2804239.69</v>
      </c>
      <c r="H202" s="271">
        <v>963648</v>
      </c>
      <c r="I202" s="276">
        <v>963648</v>
      </c>
      <c r="J202" s="276">
        <v>0</v>
      </c>
      <c r="K202" s="271">
        <v>0</v>
      </c>
      <c r="L202" s="271">
        <v>0</v>
      </c>
      <c r="M202" s="277">
        <v>0</v>
      </c>
      <c r="N202" s="271">
        <v>0</v>
      </c>
      <c r="O202" s="271">
        <f t="shared" si="6"/>
        <v>0</v>
      </c>
      <c r="P202" s="271">
        <f t="shared" si="7"/>
        <v>0</v>
      </c>
      <c r="Q202" s="271">
        <v>0</v>
      </c>
      <c r="R202" s="287">
        <v>0</v>
      </c>
      <c r="S202" s="287">
        <v>1840591.69</v>
      </c>
      <c r="T202" s="287">
        <v>0</v>
      </c>
      <c r="U202" s="131">
        <v>0</v>
      </c>
    </row>
    <row r="203" customHeight="1" spans="1:21">
      <c r="A203" s="127" t="s">
        <v>95</v>
      </c>
      <c r="B203" s="127" t="s">
        <v>107</v>
      </c>
      <c r="C203" s="127" t="s">
        <v>99</v>
      </c>
      <c r="D203" s="127" t="s">
        <v>198</v>
      </c>
      <c r="E203" s="127" t="s">
        <v>109</v>
      </c>
      <c r="F203" s="270">
        <v>169833.33</v>
      </c>
      <c r="G203" s="271">
        <v>169833.33</v>
      </c>
      <c r="H203" s="271">
        <v>0</v>
      </c>
      <c r="I203" s="276">
        <v>0</v>
      </c>
      <c r="J203" s="276">
        <v>0</v>
      </c>
      <c r="K203" s="271">
        <v>0</v>
      </c>
      <c r="L203" s="271">
        <v>0</v>
      </c>
      <c r="M203" s="277">
        <v>0</v>
      </c>
      <c r="N203" s="271">
        <v>0</v>
      </c>
      <c r="O203" s="271">
        <f t="shared" si="6"/>
        <v>0</v>
      </c>
      <c r="P203" s="271">
        <f t="shared" si="7"/>
        <v>0</v>
      </c>
      <c r="Q203" s="271">
        <v>0</v>
      </c>
      <c r="R203" s="287">
        <v>0</v>
      </c>
      <c r="S203" s="287">
        <v>169833.33</v>
      </c>
      <c r="T203" s="287">
        <v>0</v>
      </c>
      <c r="U203" s="131">
        <v>0</v>
      </c>
    </row>
    <row r="204" customHeight="1" spans="1:21">
      <c r="A204" s="127" t="s">
        <v>110</v>
      </c>
      <c r="B204" s="127" t="s">
        <v>99</v>
      </c>
      <c r="C204" s="127" t="s">
        <v>96</v>
      </c>
      <c r="D204" s="127" t="s">
        <v>198</v>
      </c>
      <c r="E204" s="127" t="s">
        <v>111</v>
      </c>
      <c r="F204" s="270">
        <v>222912</v>
      </c>
      <c r="G204" s="271">
        <v>222912</v>
      </c>
      <c r="H204" s="271">
        <v>115637.76</v>
      </c>
      <c r="I204" s="276">
        <v>115637.76</v>
      </c>
      <c r="J204" s="276">
        <v>0</v>
      </c>
      <c r="K204" s="271">
        <v>0</v>
      </c>
      <c r="L204" s="271">
        <v>0</v>
      </c>
      <c r="M204" s="277">
        <v>0</v>
      </c>
      <c r="N204" s="271">
        <v>0</v>
      </c>
      <c r="O204" s="271">
        <f t="shared" si="6"/>
        <v>0</v>
      </c>
      <c r="P204" s="271">
        <f t="shared" si="7"/>
        <v>0</v>
      </c>
      <c r="Q204" s="271">
        <v>0</v>
      </c>
      <c r="R204" s="287">
        <v>0</v>
      </c>
      <c r="S204" s="287">
        <v>107274.24</v>
      </c>
      <c r="T204" s="287">
        <v>0</v>
      </c>
      <c r="U204" s="131">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16"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4"/>
  <sheetViews>
    <sheetView showGridLines="0" showZeros="0" zoomScaleSheetLayoutView="60" workbookViewId="0">
      <selection activeCell="F9" sqref="F9"/>
    </sheetView>
  </sheetViews>
  <sheetFormatPr defaultColWidth="9.16666666666667" defaultRowHeight="14.25" customHeight="1"/>
  <cols>
    <col min="1" max="1" width="5.83333333333333" style="115" customWidth="1"/>
    <col min="2" max="3" width="4.83333333333333" style="115" customWidth="1"/>
    <col min="4" max="4" width="12.8333333333333" style="115" customWidth="1"/>
    <col min="5" max="5" width="44.8333333333333" style="115" customWidth="1"/>
    <col min="6" max="8" width="22.5" style="115" customWidth="1"/>
    <col min="9" max="244" width="9" style="115" customWidth="1"/>
    <col min="245" max="253" width="9.16666666666667" style="113" customWidth="1"/>
    <col min="254" max="16384" width="9.16666666666667" style="113"/>
  </cols>
  <sheetData>
    <row r="1" customFormat="1" customHeight="1" spans="1:256">
      <c r="A1" s="114"/>
      <c r="B1" s="115"/>
      <c r="C1" s="115"/>
      <c r="D1" s="115"/>
      <c r="E1" s="115"/>
      <c r="F1" s="115"/>
      <c r="G1" s="115"/>
      <c r="H1" s="116" t="s">
        <v>199</v>
      </c>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5"/>
      <c r="IF1" s="115"/>
      <c r="IG1" s="115"/>
      <c r="IH1" s="115"/>
      <c r="II1" s="115"/>
      <c r="IJ1" s="115"/>
      <c r="IK1" s="113"/>
      <c r="IL1" s="113"/>
      <c r="IM1" s="113"/>
      <c r="IN1" s="113"/>
      <c r="IO1" s="113"/>
      <c r="IP1" s="113"/>
      <c r="IQ1" s="113"/>
      <c r="IR1" s="113"/>
      <c r="IS1" s="113"/>
      <c r="IT1" s="113"/>
      <c r="IU1" s="113"/>
      <c r="IV1" s="113"/>
    </row>
    <row r="2" s="252" customFormat="1" ht="20.1" customHeight="1" spans="1:244">
      <c r="A2" s="94" t="s">
        <v>200</v>
      </c>
      <c r="B2" s="254"/>
      <c r="C2" s="254"/>
      <c r="D2" s="254"/>
      <c r="E2" s="254"/>
      <c r="F2" s="254"/>
      <c r="G2" s="254"/>
      <c r="H2" s="254"/>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c r="HV2" s="256"/>
      <c r="HW2" s="256"/>
      <c r="HX2" s="256"/>
      <c r="HY2" s="256"/>
      <c r="HZ2" s="256"/>
      <c r="IA2" s="256"/>
      <c r="IB2" s="256"/>
      <c r="IC2" s="256"/>
      <c r="ID2" s="256"/>
      <c r="IE2" s="256"/>
      <c r="IF2" s="256"/>
      <c r="IG2" s="256"/>
      <c r="IH2" s="256"/>
      <c r="II2" s="256"/>
      <c r="IJ2" s="256"/>
    </row>
    <row r="3" customFormat="1" customHeight="1" spans="1:256">
      <c r="A3" s="118" t="s">
        <v>4</v>
      </c>
      <c r="B3" s="115"/>
      <c r="C3" s="115"/>
      <c r="D3" s="115"/>
      <c r="E3" s="115"/>
      <c r="F3" s="115"/>
      <c r="G3" s="115"/>
      <c r="H3" s="119" t="s">
        <v>5</v>
      </c>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c r="IJ3" s="115"/>
      <c r="IK3" s="113"/>
      <c r="IL3" s="113"/>
      <c r="IM3" s="113"/>
      <c r="IN3" s="113"/>
      <c r="IO3" s="113"/>
      <c r="IP3" s="113"/>
      <c r="IQ3" s="113"/>
      <c r="IR3" s="113"/>
      <c r="IS3" s="113"/>
      <c r="IT3" s="113"/>
      <c r="IU3" s="113"/>
      <c r="IV3" s="113"/>
    </row>
    <row r="4" s="253" customFormat="1" customHeight="1" spans="1:254">
      <c r="A4" s="120" t="s">
        <v>201</v>
      </c>
      <c r="B4" s="120"/>
      <c r="C4" s="120"/>
      <c r="D4" s="120"/>
      <c r="E4" s="121"/>
      <c r="F4" s="120" t="s">
        <v>202</v>
      </c>
      <c r="G4" s="120" t="s">
        <v>203</v>
      </c>
      <c r="H4" s="120" t="s">
        <v>204</v>
      </c>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row>
    <row r="5" s="253" customFormat="1" customHeight="1" spans="1:254">
      <c r="A5" s="123" t="s">
        <v>60</v>
      </c>
      <c r="B5" s="123"/>
      <c r="C5" s="123"/>
      <c r="D5" s="123" t="s">
        <v>61</v>
      </c>
      <c r="E5" s="123" t="s">
        <v>205</v>
      </c>
      <c r="F5" s="120"/>
      <c r="G5" s="120"/>
      <c r="H5" s="120"/>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row>
    <row r="6" customFormat="1" customHeight="1" spans="1:256">
      <c r="A6" s="124" t="s">
        <v>72</v>
      </c>
      <c r="B6" s="125" t="s">
        <v>73</v>
      </c>
      <c r="C6" s="125" t="s">
        <v>74</v>
      </c>
      <c r="D6" s="121"/>
      <c r="E6" s="121"/>
      <c r="F6" s="120"/>
      <c r="G6" s="120"/>
      <c r="H6" s="120"/>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15"/>
      <c r="FE6" s="115"/>
      <c r="FF6" s="115"/>
      <c r="FG6" s="115"/>
      <c r="FH6" s="115"/>
      <c r="FI6" s="115"/>
      <c r="FJ6" s="115"/>
      <c r="FK6" s="115"/>
      <c r="FL6" s="115"/>
      <c r="FM6" s="115"/>
      <c r="FN6" s="115"/>
      <c r="FO6" s="115"/>
      <c r="FP6" s="115"/>
      <c r="FQ6" s="115"/>
      <c r="FR6" s="115"/>
      <c r="FS6" s="115"/>
      <c r="FT6" s="115"/>
      <c r="FU6" s="115"/>
      <c r="FV6" s="115"/>
      <c r="FW6" s="115"/>
      <c r="FX6" s="115"/>
      <c r="FY6" s="115"/>
      <c r="FZ6" s="115"/>
      <c r="GA6" s="115"/>
      <c r="GB6" s="115"/>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c r="HC6" s="115"/>
      <c r="HD6" s="115"/>
      <c r="HE6" s="115"/>
      <c r="HF6" s="115"/>
      <c r="HG6" s="115"/>
      <c r="HH6" s="115"/>
      <c r="HI6" s="115"/>
      <c r="HJ6" s="115"/>
      <c r="HK6" s="115"/>
      <c r="HL6" s="115"/>
      <c r="HM6" s="115"/>
      <c r="HN6" s="115"/>
      <c r="HO6" s="115"/>
      <c r="HP6" s="115"/>
      <c r="HQ6" s="115"/>
      <c r="HR6" s="115"/>
      <c r="HS6" s="115"/>
      <c r="HT6" s="115"/>
      <c r="HU6" s="115"/>
      <c r="HV6" s="115"/>
      <c r="HW6" s="115"/>
      <c r="HX6" s="115"/>
      <c r="HY6" s="115"/>
      <c r="HZ6" s="115"/>
      <c r="IA6" s="115"/>
      <c r="IB6" s="115"/>
      <c r="IC6" s="115"/>
      <c r="ID6" s="115"/>
      <c r="IE6" s="115"/>
      <c r="IF6" s="115"/>
      <c r="IG6" s="115"/>
      <c r="IH6" s="115"/>
      <c r="II6" s="115"/>
      <c r="IJ6" s="115"/>
      <c r="IK6" s="113"/>
      <c r="IL6" s="113"/>
      <c r="IM6" s="113"/>
      <c r="IN6" s="113"/>
      <c r="IO6" s="113"/>
      <c r="IP6" s="113"/>
      <c r="IQ6" s="113"/>
      <c r="IR6" s="113"/>
      <c r="IS6" s="113"/>
      <c r="IT6" s="113"/>
      <c r="IU6" s="113"/>
      <c r="IV6" s="113"/>
    </row>
    <row r="7" s="1" customFormat="1" customHeight="1" spans="1:256">
      <c r="A7" s="127"/>
      <c r="B7" s="127"/>
      <c r="C7" s="127"/>
      <c r="D7" s="255"/>
      <c r="E7" s="255" t="s">
        <v>63</v>
      </c>
      <c r="F7" s="131">
        <v>790527874.31</v>
      </c>
      <c r="G7" s="131">
        <v>707604622.31</v>
      </c>
      <c r="H7" s="131">
        <v>82923252</v>
      </c>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4"/>
      <c r="IL7" s="114"/>
      <c r="IM7" s="114"/>
      <c r="IN7" s="114"/>
      <c r="IO7" s="114"/>
      <c r="IP7" s="114"/>
      <c r="IQ7" s="114"/>
      <c r="IR7" s="114"/>
      <c r="IS7" s="114"/>
      <c r="IT7" s="114"/>
      <c r="IU7" s="114"/>
      <c r="IV7" s="114"/>
    </row>
    <row r="8" customFormat="1" customHeight="1" spans="1:8">
      <c r="A8" s="127"/>
      <c r="B8" s="127"/>
      <c r="C8" s="127"/>
      <c r="D8" s="255" t="s">
        <v>81</v>
      </c>
      <c r="E8" s="255" t="s">
        <v>82</v>
      </c>
      <c r="F8" s="131">
        <v>790527874.31</v>
      </c>
      <c r="G8" s="131">
        <v>707604622.31</v>
      </c>
      <c r="H8" s="131">
        <v>82923252</v>
      </c>
    </row>
    <row r="9" customFormat="1" customHeight="1" spans="1:8">
      <c r="A9" s="127"/>
      <c r="B9" s="127"/>
      <c r="C9" s="127"/>
      <c r="D9" s="255" t="s">
        <v>83</v>
      </c>
      <c r="E9" s="255" t="s">
        <v>84</v>
      </c>
      <c r="F9" s="131">
        <v>82937833.45</v>
      </c>
      <c r="G9" s="131">
        <v>2846781.45</v>
      </c>
      <c r="H9" s="131">
        <v>80091052</v>
      </c>
    </row>
    <row r="10" customFormat="1" customHeight="1" spans="1:8">
      <c r="A10" s="127" t="s">
        <v>85</v>
      </c>
      <c r="B10" s="127" t="s">
        <v>86</v>
      </c>
      <c r="C10" s="127" t="s">
        <v>86</v>
      </c>
      <c r="D10" s="255" t="s">
        <v>87</v>
      </c>
      <c r="E10" s="255" t="s">
        <v>88</v>
      </c>
      <c r="F10" s="131">
        <v>225152.32</v>
      </c>
      <c r="G10" s="131">
        <v>225152.32</v>
      </c>
      <c r="H10" s="131">
        <v>0</v>
      </c>
    </row>
    <row r="11" customFormat="1" customHeight="1" spans="1:8">
      <c r="A11" s="127" t="s">
        <v>85</v>
      </c>
      <c r="B11" s="127" t="s">
        <v>86</v>
      </c>
      <c r="C11" s="127" t="s">
        <v>89</v>
      </c>
      <c r="D11" s="255" t="s">
        <v>87</v>
      </c>
      <c r="E11" s="255" t="s">
        <v>90</v>
      </c>
      <c r="F11" s="131">
        <v>112576.16</v>
      </c>
      <c r="G11" s="131">
        <v>112576.16</v>
      </c>
      <c r="H11" s="131">
        <v>0</v>
      </c>
    </row>
    <row r="12" customFormat="1" customHeight="1" spans="1:8">
      <c r="A12" s="127" t="s">
        <v>85</v>
      </c>
      <c r="B12" s="127" t="s">
        <v>91</v>
      </c>
      <c r="C12" s="127" t="s">
        <v>92</v>
      </c>
      <c r="D12" s="255" t="s">
        <v>87</v>
      </c>
      <c r="E12" s="255" t="s">
        <v>93</v>
      </c>
      <c r="F12" s="131">
        <v>7692</v>
      </c>
      <c r="G12" s="131">
        <v>7692</v>
      </c>
      <c r="H12" s="131">
        <v>0</v>
      </c>
    </row>
    <row r="13" customFormat="1" customHeight="1" spans="1:8">
      <c r="A13" s="127" t="s">
        <v>85</v>
      </c>
      <c r="B13" s="127" t="s">
        <v>92</v>
      </c>
      <c r="C13" s="127" t="s">
        <v>92</v>
      </c>
      <c r="D13" s="255" t="s">
        <v>87</v>
      </c>
      <c r="E13" s="255" t="s">
        <v>94</v>
      </c>
      <c r="F13" s="131">
        <v>11351.21</v>
      </c>
      <c r="G13" s="131">
        <v>11351.21</v>
      </c>
      <c r="H13" s="131">
        <v>0</v>
      </c>
    </row>
    <row r="14" customFormat="1" customHeight="1" spans="1:8">
      <c r="A14" s="127" t="s">
        <v>95</v>
      </c>
      <c r="B14" s="127" t="s">
        <v>96</v>
      </c>
      <c r="C14" s="127" t="s">
        <v>96</v>
      </c>
      <c r="D14" s="255" t="s">
        <v>87</v>
      </c>
      <c r="E14" s="255" t="s">
        <v>97</v>
      </c>
      <c r="F14" s="131">
        <v>1871965.08</v>
      </c>
      <c r="G14" s="131">
        <v>1871965.08</v>
      </c>
      <c r="H14" s="131">
        <v>0</v>
      </c>
    </row>
    <row r="15" customFormat="1" customHeight="1" spans="1:8">
      <c r="A15" s="127" t="s">
        <v>95</v>
      </c>
      <c r="B15" s="127" t="s">
        <v>96</v>
      </c>
      <c r="C15" s="127" t="s">
        <v>92</v>
      </c>
      <c r="D15" s="255" t="s">
        <v>87</v>
      </c>
      <c r="E15" s="255" t="s">
        <v>98</v>
      </c>
      <c r="F15" s="131">
        <v>8460397</v>
      </c>
      <c r="G15" s="131">
        <v>213097</v>
      </c>
      <c r="H15" s="131">
        <v>8247300</v>
      </c>
    </row>
    <row r="16" customFormat="1" customHeight="1" spans="1:8">
      <c r="A16" s="127" t="s">
        <v>95</v>
      </c>
      <c r="B16" s="127" t="s">
        <v>99</v>
      </c>
      <c r="C16" s="127" t="s">
        <v>96</v>
      </c>
      <c r="D16" s="255" t="s">
        <v>87</v>
      </c>
      <c r="E16" s="255" t="s">
        <v>100</v>
      </c>
      <c r="F16" s="131">
        <v>1632600</v>
      </c>
      <c r="G16" s="131">
        <v>0</v>
      </c>
      <c r="H16" s="131">
        <v>1632600</v>
      </c>
    </row>
    <row r="17" customFormat="1" customHeight="1" spans="1:8">
      <c r="A17" s="127" t="s">
        <v>95</v>
      </c>
      <c r="B17" s="127" t="s">
        <v>101</v>
      </c>
      <c r="C17" s="127" t="s">
        <v>92</v>
      </c>
      <c r="D17" s="255" t="s">
        <v>87</v>
      </c>
      <c r="E17" s="255" t="s">
        <v>102</v>
      </c>
      <c r="F17" s="131">
        <v>1000000</v>
      </c>
      <c r="G17" s="131">
        <v>0</v>
      </c>
      <c r="H17" s="131">
        <v>1000000</v>
      </c>
    </row>
    <row r="18" customFormat="1" customHeight="1" spans="1:8">
      <c r="A18" s="127" t="s">
        <v>95</v>
      </c>
      <c r="B18" s="127" t="s">
        <v>103</v>
      </c>
      <c r="C18" s="127" t="s">
        <v>91</v>
      </c>
      <c r="D18" s="255" t="s">
        <v>87</v>
      </c>
      <c r="E18" s="255" t="s">
        <v>104</v>
      </c>
      <c r="F18" s="131">
        <v>36024000</v>
      </c>
      <c r="G18" s="131">
        <v>0</v>
      </c>
      <c r="H18" s="131">
        <v>36024000</v>
      </c>
    </row>
    <row r="19" customFormat="1" customHeight="1" spans="1:8">
      <c r="A19" s="127" t="s">
        <v>95</v>
      </c>
      <c r="B19" s="127" t="s">
        <v>105</v>
      </c>
      <c r="C19" s="127" t="s">
        <v>92</v>
      </c>
      <c r="D19" s="255" t="s">
        <v>87</v>
      </c>
      <c r="E19" s="255" t="s">
        <v>106</v>
      </c>
      <c r="F19" s="131">
        <v>33187152</v>
      </c>
      <c r="G19" s="131">
        <v>0</v>
      </c>
      <c r="H19" s="131">
        <v>33187152</v>
      </c>
    </row>
    <row r="20" customFormat="1" customHeight="1" spans="1:8">
      <c r="A20" s="127" t="s">
        <v>95</v>
      </c>
      <c r="B20" s="127" t="s">
        <v>107</v>
      </c>
      <c r="C20" s="127" t="s">
        <v>96</v>
      </c>
      <c r="D20" s="255" t="s">
        <v>87</v>
      </c>
      <c r="E20" s="255" t="s">
        <v>108</v>
      </c>
      <c r="F20" s="131">
        <v>73740.08</v>
      </c>
      <c r="G20" s="131">
        <v>73740.08</v>
      </c>
      <c r="H20" s="131">
        <v>0</v>
      </c>
    </row>
    <row r="21" customFormat="1" customHeight="1" spans="1:8">
      <c r="A21" s="127" t="s">
        <v>95</v>
      </c>
      <c r="B21" s="127" t="s">
        <v>107</v>
      </c>
      <c r="C21" s="127" t="s">
        <v>99</v>
      </c>
      <c r="D21" s="255" t="s">
        <v>87</v>
      </c>
      <c r="E21" s="255" t="s">
        <v>109</v>
      </c>
      <c r="F21" s="131">
        <v>12991.6</v>
      </c>
      <c r="G21" s="131">
        <v>12991.6</v>
      </c>
      <c r="H21" s="131">
        <v>0</v>
      </c>
    </row>
    <row r="22" customFormat="1" customHeight="1" spans="1:8">
      <c r="A22" s="127" t="s">
        <v>110</v>
      </c>
      <c r="B22" s="127" t="s">
        <v>99</v>
      </c>
      <c r="C22" s="127" t="s">
        <v>96</v>
      </c>
      <c r="D22" s="255" t="s">
        <v>87</v>
      </c>
      <c r="E22" s="255" t="s">
        <v>111</v>
      </c>
      <c r="F22" s="131">
        <v>318216</v>
      </c>
      <c r="G22" s="131">
        <v>318216</v>
      </c>
      <c r="H22" s="131">
        <v>0</v>
      </c>
    </row>
    <row r="23" customFormat="1" customHeight="1" spans="1:8">
      <c r="A23" s="127"/>
      <c r="B23" s="127"/>
      <c r="C23" s="127"/>
      <c r="D23" s="255" t="s">
        <v>112</v>
      </c>
      <c r="E23" s="255" t="s">
        <v>113</v>
      </c>
      <c r="F23" s="131">
        <v>261500000</v>
      </c>
      <c r="G23" s="131">
        <v>261000000</v>
      </c>
      <c r="H23" s="131">
        <v>500000</v>
      </c>
    </row>
    <row r="24" customFormat="1" customHeight="1" spans="1:8">
      <c r="A24" s="127" t="s">
        <v>85</v>
      </c>
      <c r="B24" s="127" t="s">
        <v>86</v>
      </c>
      <c r="C24" s="127" t="s">
        <v>86</v>
      </c>
      <c r="D24" s="255" t="s">
        <v>114</v>
      </c>
      <c r="E24" s="255" t="s">
        <v>88</v>
      </c>
      <c r="F24" s="131">
        <v>3117213.12</v>
      </c>
      <c r="G24" s="131">
        <v>3117213.12</v>
      </c>
      <c r="H24" s="131">
        <v>0</v>
      </c>
    </row>
    <row r="25" customFormat="1" customHeight="1" spans="1:8">
      <c r="A25" s="127" t="s">
        <v>85</v>
      </c>
      <c r="B25" s="127" t="s">
        <v>86</v>
      </c>
      <c r="C25" s="127" t="s">
        <v>89</v>
      </c>
      <c r="D25" s="255" t="s">
        <v>114</v>
      </c>
      <c r="E25" s="255" t="s">
        <v>90</v>
      </c>
      <c r="F25" s="131">
        <v>1558606.56</v>
      </c>
      <c r="G25" s="131">
        <v>1558606.56</v>
      </c>
      <c r="H25" s="131">
        <v>0</v>
      </c>
    </row>
    <row r="26" customFormat="1" customHeight="1" spans="1:8">
      <c r="A26" s="127" t="s">
        <v>85</v>
      </c>
      <c r="B26" s="127" t="s">
        <v>86</v>
      </c>
      <c r="C26" s="127" t="s">
        <v>92</v>
      </c>
      <c r="D26" s="255" t="s">
        <v>114</v>
      </c>
      <c r="E26" s="255" t="s">
        <v>115</v>
      </c>
      <c r="F26" s="131">
        <v>62652</v>
      </c>
      <c r="G26" s="131">
        <v>62652</v>
      </c>
      <c r="H26" s="131">
        <v>0</v>
      </c>
    </row>
    <row r="27" customFormat="1" customHeight="1" spans="1:8">
      <c r="A27" s="127" t="s">
        <v>85</v>
      </c>
      <c r="B27" s="127" t="s">
        <v>92</v>
      </c>
      <c r="C27" s="127" t="s">
        <v>92</v>
      </c>
      <c r="D27" s="255" t="s">
        <v>114</v>
      </c>
      <c r="E27" s="255" t="s">
        <v>94</v>
      </c>
      <c r="F27" s="131">
        <v>175343.4</v>
      </c>
      <c r="G27" s="131">
        <v>175343.4</v>
      </c>
      <c r="H27" s="131">
        <v>0</v>
      </c>
    </row>
    <row r="28" customFormat="1" customHeight="1" spans="1:8">
      <c r="A28" s="127" t="s">
        <v>95</v>
      </c>
      <c r="B28" s="127" t="s">
        <v>99</v>
      </c>
      <c r="C28" s="127" t="s">
        <v>96</v>
      </c>
      <c r="D28" s="255" t="s">
        <v>114</v>
      </c>
      <c r="E28" s="255" t="s">
        <v>100</v>
      </c>
      <c r="F28" s="131">
        <v>251566865.3</v>
      </c>
      <c r="G28" s="131">
        <v>251066865.3</v>
      </c>
      <c r="H28" s="131">
        <v>500000</v>
      </c>
    </row>
    <row r="29" customFormat="1" customHeight="1" spans="1:8">
      <c r="A29" s="127" t="s">
        <v>95</v>
      </c>
      <c r="B29" s="127" t="s">
        <v>107</v>
      </c>
      <c r="C29" s="127" t="s">
        <v>99</v>
      </c>
      <c r="D29" s="255" t="s">
        <v>114</v>
      </c>
      <c r="E29" s="255" t="s">
        <v>109</v>
      </c>
      <c r="F29" s="131">
        <v>1549303.62</v>
      </c>
      <c r="G29" s="131">
        <v>1549303.62</v>
      </c>
      <c r="H29" s="131">
        <v>0</v>
      </c>
    </row>
    <row r="30" customFormat="1" customHeight="1" spans="1:8">
      <c r="A30" s="127" t="s">
        <v>110</v>
      </c>
      <c r="B30" s="127" t="s">
        <v>99</v>
      </c>
      <c r="C30" s="127" t="s">
        <v>96</v>
      </c>
      <c r="D30" s="255" t="s">
        <v>114</v>
      </c>
      <c r="E30" s="255" t="s">
        <v>111</v>
      </c>
      <c r="F30" s="131">
        <v>3470016</v>
      </c>
      <c r="G30" s="131">
        <v>3470016</v>
      </c>
      <c r="H30" s="131">
        <v>0</v>
      </c>
    </row>
    <row r="31" customFormat="1" customHeight="1" spans="1:8">
      <c r="A31" s="127"/>
      <c r="B31" s="127"/>
      <c r="C31" s="127"/>
      <c r="D31" s="255" t="s">
        <v>116</v>
      </c>
      <c r="E31" s="255" t="s">
        <v>117</v>
      </c>
      <c r="F31" s="131">
        <v>203284781.01</v>
      </c>
      <c r="G31" s="131">
        <v>203284781.01</v>
      </c>
      <c r="H31" s="131">
        <v>0</v>
      </c>
    </row>
    <row r="32" customFormat="1" customHeight="1" spans="1:8">
      <c r="A32" s="127" t="s">
        <v>85</v>
      </c>
      <c r="B32" s="127" t="s">
        <v>86</v>
      </c>
      <c r="C32" s="127" t="s">
        <v>86</v>
      </c>
      <c r="D32" s="255" t="s">
        <v>118</v>
      </c>
      <c r="E32" s="255" t="s">
        <v>88</v>
      </c>
      <c r="F32" s="131">
        <v>2777373.12</v>
      </c>
      <c r="G32" s="131">
        <v>2777373.12</v>
      </c>
      <c r="H32" s="131">
        <v>0</v>
      </c>
    </row>
    <row r="33" customFormat="1" customHeight="1" spans="1:8">
      <c r="A33" s="127" t="s">
        <v>85</v>
      </c>
      <c r="B33" s="127" t="s">
        <v>86</v>
      </c>
      <c r="C33" s="127" t="s">
        <v>89</v>
      </c>
      <c r="D33" s="255" t="s">
        <v>118</v>
      </c>
      <c r="E33" s="255" t="s">
        <v>90</v>
      </c>
      <c r="F33" s="131">
        <v>1388686.56</v>
      </c>
      <c r="G33" s="131">
        <v>1388686.56</v>
      </c>
      <c r="H33" s="131">
        <v>0</v>
      </c>
    </row>
    <row r="34" customFormat="1" customHeight="1" spans="1:8">
      <c r="A34" s="127" t="s">
        <v>85</v>
      </c>
      <c r="B34" s="127" t="s">
        <v>92</v>
      </c>
      <c r="C34" s="127" t="s">
        <v>92</v>
      </c>
      <c r="D34" s="255" t="s">
        <v>118</v>
      </c>
      <c r="E34" s="255" t="s">
        <v>94</v>
      </c>
      <c r="F34" s="131">
        <v>156227.35</v>
      </c>
      <c r="G34" s="131">
        <v>156227.35</v>
      </c>
      <c r="H34" s="131">
        <v>0</v>
      </c>
    </row>
    <row r="35" customFormat="1" customHeight="1" spans="1:8">
      <c r="A35" s="127" t="s">
        <v>95</v>
      </c>
      <c r="B35" s="127" t="s">
        <v>99</v>
      </c>
      <c r="C35" s="127" t="s">
        <v>99</v>
      </c>
      <c r="D35" s="255" t="s">
        <v>118</v>
      </c>
      <c r="E35" s="255" t="s">
        <v>119</v>
      </c>
      <c r="F35" s="131">
        <v>195397865.39</v>
      </c>
      <c r="G35" s="131">
        <v>195397865.39</v>
      </c>
      <c r="H35" s="131">
        <v>0</v>
      </c>
    </row>
    <row r="36" customFormat="1" customHeight="1" spans="1:8">
      <c r="A36" s="127" t="s">
        <v>95</v>
      </c>
      <c r="B36" s="127" t="s">
        <v>107</v>
      </c>
      <c r="C36" s="127" t="s">
        <v>99</v>
      </c>
      <c r="D36" s="255" t="s">
        <v>118</v>
      </c>
      <c r="E36" s="255" t="s">
        <v>109</v>
      </c>
      <c r="F36" s="131">
        <v>1076264.43</v>
      </c>
      <c r="G36" s="131">
        <v>1076264.43</v>
      </c>
      <c r="H36" s="131">
        <v>0</v>
      </c>
    </row>
    <row r="37" customFormat="1" customHeight="1" spans="1:8">
      <c r="A37" s="127" t="s">
        <v>110</v>
      </c>
      <c r="B37" s="127" t="s">
        <v>99</v>
      </c>
      <c r="C37" s="127" t="s">
        <v>96</v>
      </c>
      <c r="D37" s="255" t="s">
        <v>118</v>
      </c>
      <c r="E37" s="255" t="s">
        <v>111</v>
      </c>
      <c r="F37" s="131">
        <v>2488364.16</v>
      </c>
      <c r="G37" s="131">
        <v>2488364.16</v>
      </c>
      <c r="H37" s="131">
        <v>0</v>
      </c>
    </row>
    <row r="38" customFormat="1" customHeight="1" spans="1:8">
      <c r="A38" s="127"/>
      <c r="B38" s="127"/>
      <c r="C38" s="127"/>
      <c r="D38" s="255" t="s">
        <v>120</v>
      </c>
      <c r="E38" s="255" t="s">
        <v>121</v>
      </c>
      <c r="F38" s="131">
        <v>16550000</v>
      </c>
      <c r="G38" s="131">
        <v>16550000</v>
      </c>
      <c r="H38" s="131">
        <v>0</v>
      </c>
    </row>
    <row r="39" customFormat="1" customHeight="1" spans="1:8">
      <c r="A39" s="127" t="s">
        <v>85</v>
      </c>
      <c r="B39" s="127" t="s">
        <v>86</v>
      </c>
      <c r="C39" s="127" t="s">
        <v>86</v>
      </c>
      <c r="D39" s="255" t="s">
        <v>122</v>
      </c>
      <c r="E39" s="255" t="s">
        <v>88</v>
      </c>
      <c r="F39" s="131">
        <v>268477.44</v>
      </c>
      <c r="G39" s="131">
        <v>268477.44</v>
      </c>
      <c r="H39" s="131">
        <v>0</v>
      </c>
    </row>
    <row r="40" customFormat="1" customHeight="1" spans="1:8">
      <c r="A40" s="127" t="s">
        <v>85</v>
      </c>
      <c r="B40" s="127" t="s">
        <v>86</v>
      </c>
      <c r="C40" s="127" t="s">
        <v>89</v>
      </c>
      <c r="D40" s="255" t="s">
        <v>122</v>
      </c>
      <c r="E40" s="255" t="s">
        <v>90</v>
      </c>
      <c r="F40" s="131">
        <v>134238.72</v>
      </c>
      <c r="G40" s="131">
        <v>134238.72</v>
      </c>
      <c r="H40" s="131">
        <v>0</v>
      </c>
    </row>
    <row r="41" customFormat="1" customHeight="1" spans="1:8">
      <c r="A41" s="127" t="s">
        <v>85</v>
      </c>
      <c r="B41" s="127" t="s">
        <v>91</v>
      </c>
      <c r="C41" s="127" t="s">
        <v>92</v>
      </c>
      <c r="D41" s="255" t="s">
        <v>122</v>
      </c>
      <c r="E41" s="255" t="s">
        <v>93</v>
      </c>
      <c r="F41" s="131">
        <v>7008</v>
      </c>
      <c r="G41" s="131">
        <v>7008</v>
      </c>
      <c r="H41" s="131">
        <v>0</v>
      </c>
    </row>
    <row r="42" customFormat="1" customHeight="1" spans="1:8">
      <c r="A42" s="127" t="s">
        <v>85</v>
      </c>
      <c r="B42" s="127" t="s">
        <v>92</v>
      </c>
      <c r="C42" s="127" t="s">
        <v>92</v>
      </c>
      <c r="D42" s="255" t="s">
        <v>122</v>
      </c>
      <c r="E42" s="255" t="s">
        <v>94</v>
      </c>
      <c r="F42" s="131">
        <v>15615.06</v>
      </c>
      <c r="G42" s="131">
        <v>15615.06</v>
      </c>
      <c r="H42" s="131">
        <v>0</v>
      </c>
    </row>
    <row r="43" customFormat="1" customHeight="1" spans="1:8">
      <c r="A43" s="127" t="s">
        <v>95</v>
      </c>
      <c r="B43" s="127" t="s">
        <v>99</v>
      </c>
      <c r="C43" s="127" t="s">
        <v>86</v>
      </c>
      <c r="D43" s="255" t="s">
        <v>122</v>
      </c>
      <c r="E43" s="255" t="s">
        <v>123</v>
      </c>
      <c r="F43" s="131">
        <v>15692736.15</v>
      </c>
      <c r="G43" s="131">
        <v>15692736.15</v>
      </c>
      <c r="H43" s="131">
        <v>0</v>
      </c>
    </row>
    <row r="44" customFormat="1" customHeight="1" spans="1:8">
      <c r="A44" s="127" t="s">
        <v>95</v>
      </c>
      <c r="B44" s="127" t="s">
        <v>103</v>
      </c>
      <c r="C44" s="127" t="s">
        <v>92</v>
      </c>
      <c r="D44" s="255" t="s">
        <v>122</v>
      </c>
      <c r="E44" s="255" t="s">
        <v>124</v>
      </c>
      <c r="F44" s="131">
        <v>52000</v>
      </c>
      <c r="G44" s="131">
        <v>52000</v>
      </c>
      <c r="H44" s="131">
        <v>0</v>
      </c>
    </row>
    <row r="45" customFormat="1" customHeight="1" spans="1:8">
      <c r="A45" s="127" t="s">
        <v>95</v>
      </c>
      <c r="B45" s="127" t="s">
        <v>107</v>
      </c>
      <c r="C45" s="127" t="s">
        <v>99</v>
      </c>
      <c r="D45" s="255" t="s">
        <v>122</v>
      </c>
      <c r="E45" s="255" t="s">
        <v>109</v>
      </c>
      <c r="F45" s="131">
        <v>106223.83</v>
      </c>
      <c r="G45" s="131">
        <v>106223.83</v>
      </c>
      <c r="H45" s="131">
        <v>0</v>
      </c>
    </row>
    <row r="46" customFormat="1" customHeight="1" spans="1:8">
      <c r="A46" s="127" t="s">
        <v>110</v>
      </c>
      <c r="B46" s="127" t="s">
        <v>99</v>
      </c>
      <c r="C46" s="127" t="s">
        <v>96</v>
      </c>
      <c r="D46" s="255" t="s">
        <v>122</v>
      </c>
      <c r="E46" s="255" t="s">
        <v>111</v>
      </c>
      <c r="F46" s="131">
        <v>273700.8</v>
      </c>
      <c r="G46" s="131">
        <v>273700.8</v>
      </c>
      <c r="H46" s="131">
        <v>0</v>
      </c>
    </row>
    <row r="47" customFormat="1" customHeight="1" spans="1:8">
      <c r="A47" s="127"/>
      <c r="B47" s="127"/>
      <c r="C47" s="127"/>
      <c r="D47" s="255" t="s">
        <v>125</v>
      </c>
      <c r="E47" s="255" t="s">
        <v>126</v>
      </c>
      <c r="F47" s="131">
        <v>12697114.64</v>
      </c>
      <c r="G47" s="131">
        <v>12214914.64</v>
      </c>
      <c r="H47" s="131">
        <v>482200</v>
      </c>
    </row>
    <row r="48" customFormat="1" customHeight="1" spans="1:8">
      <c r="A48" s="127" t="s">
        <v>85</v>
      </c>
      <c r="B48" s="127" t="s">
        <v>86</v>
      </c>
      <c r="C48" s="127" t="s">
        <v>86</v>
      </c>
      <c r="D48" s="255" t="s">
        <v>127</v>
      </c>
      <c r="E48" s="255" t="s">
        <v>88</v>
      </c>
      <c r="F48" s="131">
        <v>609653.76</v>
      </c>
      <c r="G48" s="131">
        <v>609653.76</v>
      </c>
      <c r="H48" s="131">
        <v>0</v>
      </c>
    </row>
    <row r="49" customFormat="1" customHeight="1" spans="1:8">
      <c r="A49" s="127" t="s">
        <v>85</v>
      </c>
      <c r="B49" s="127" t="s">
        <v>86</v>
      </c>
      <c r="C49" s="127" t="s">
        <v>89</v>
      </c>
      <c r="D49" s="255" t="s">
        <v>127</v>
      </c>
      <c r="E49" s="255" t="s">
        <v>90</v>
      </c>
      <c r="F49" s="131">
        <v>304826.88</v>
      </c>
      <c r="G49" s="131">
        <v>304826.88</v>
      </c>
      <c r="H49" s="131">
        <v>0</v>
      </c>
    </row>
    <row r="50" customFormat="1" customHeight="1" spans="1:8">
      <c r="A50" s="127" t="s">
        <v>85</v>
      </c>
      <c r="B50" s="127" t="s">
        <v>92</v>
      </c>
      <c r="C50" s="127" t="s">
        <v>92</v>
      </c>
      <c r="D50" s="255" t="s">
        <v>127</v>
      </c>
      <c r="E50" s="255" t="s">
        <v>94</v>
      </c>
      <c r="F50" s="131">
        <v>34899.5</v>
      </c>
      <c r="G50" s="131">
        <v>34899.5</v>
      </c>
      <c r="H50" s="131">
        <v>0</v>
      </c>
    </row>
    <row r="51" customFormat="1" customHeight="1" spans="1:8">
      <c r="A51" s="127" t="s">
        <v>95</v>
      </c>
      <c r="B51" s="127" t="s">
        <v>103</v>
      </c>
      <c r="C51" s="127" t="s">
        <v>101</v>
      </c>
      <c r="D51" s="255" t="s">
        <v>127</v>
      </c>
      <c r="E51" s="255" t="s">
        <v>128</v>
      </c>
      <c r="F51" s="131">
        <v>10529549.7</v>
      </c>
      <c r="G51" s="131">
        <v>10394149.7</v>
      </c>
      <c r="H51" s="131">
        <v>135400</v>
      </c>
    </row>
    <row r="52" customFormat="1" customHeight="1" spans="1:8">
      <c r="A52" s="127" t="s">
        <v>95</v>
      </c>
      <c r="B52" s="127" t="s">
        <v>103</v>
      </c>
      <c r="C52" s="127" t="s">
        <v>129</v>
      </c>
      <c r="D52" s="255" t="s">
        <v>127</v>
      </c>
      <c r="E52" s="255" t="s">
        <v>130</v>
      </c>
      <c r="F52" s="131">
        <v>346800</v>
      </c>
      <c r="G52" s="131">
        <v>0</v>
      </c>
      <c r="H52" s="131">
        <v>346800</v>
      </c>
    </row>
    <row r="53" customFormat="1" customHeight="1" spans="1:8">
      <c r="A53" s="127" t="s">
        <v>95</v>
      </c>
      <c r="B53" s="127" t="s">
        <v>107</v>
      </c>
      <c r="C53" s="127" t="s">
        <v>99</v>
      </c>
      <c r="D53" s="255" t="s">
        <v>127</v>
      </c>
      <c r="E53" s="255" t="s">
        <v>109</v>
      </c>
      <c r="F53" s="131">
        <v>237208.8</v>
      </c>
      <c r="G53" s="131">
        <v>237208.8</v>
      </c>
      <c r="H53" s="131">
        <v>0</v>
      </c>
    </row>
    <row r="54" customFormat="1" customHeight="1" spans="1:8">
      <c r="A54" s="127" t="s">
        <v>110</v>
      </c>
      <c r="B54" s="127" t="s">
        <v>99</v>
      </c>
      <c r="C54" s="127" t="s">
        <v>96</v>
      </c>
      <c r="D54" s="255" t="s">
        <v>127</v>
      </c>
      <c r="E54" s="255" t="s">
        <v>111</v>
      </c>
      <c r="F54" s="131">
        <v>634176</v>
      </c>
      <c r="G54" s="131">
        <v>634176</v>
      </c>
      <c r="H54" s="131">
        <v>0</v>
      </c>
    </row>
    <row r="55" customFormat="1" customHeight="1" spans="1:8">
      <c r="A55" s="127"/>
      <c r="B55" s="127"/>
      <c r="C55" s="127"/>
      <c r="D55" s="255" t="s">
        <v>131</v>
      </c>
      <c r="E55" s="255" t="s">
        <v>132</v>
      </c>
      <c r="F55" s="131">
        <v>7962766.94</v>
      </c>
      <c r="G55" s="131">
        <v>6262766.94</v>
      </c>
      <c r="H55" s="131">
        <v>1700000</v>
      </c>
    </row>
    <row r="56" customFormat="1" customHeight="1" spans="1:8">
      <c r="A56" s="127" t="s">
        <v>85</v>
      </c>
      <c r="B56" s="127" t="s">
        <v>86</v>
      </c>
      <c r="C56" s="127" t="s">
        <v>86</v>
      </c>
      <c r="D56" s="255" t="s">
        <v>133</v>
      </c>
      <c r="E56" s="255" t="s">
        <v>88</v>
      </c>
      <c r="F56" s="131">
        <v>574492.48</v>
      </c>
      <c r="G56" s="131">
        <v>574492.48</v>
      </c>
      <c r="H56" s="131">
        <v>0</v>
      </c>
    </row>
    <row r="57" customFormat="1" customHeight="1" spans="1:8">
      <c r="A57" s="127" t="s">
        <v>85</v>
      </c>
      <c r="B57" s="127" t="s">
        <v>86</v>
      </c>
      <c r="C57" s="127" t="s">
        <v>89</v>
      </c>
      <c r="D57" s="255" t="s">
        <v>133</v>
      </c>
      <c r="E57" s="255" t="s">
        <v>90</v>
      </c>
      <c r="F57" s="131">
        <v>287246.24</v>
      </c>
      <c r="G57" s="131">
        <v>287246.24</v>
      </c>
      <c r="H57" s="131">
        <v>0</v>
      </c>
    </row>
    <row r="58" customFormat="1" customHeight="1" spans="1:8">
      <c r="A58" s="127" t="s">
        <v>85</v>
      </c>
      <c r="B58" s="127" t="s">
        <v>91</v>
      </c>
      <c r="C58" s="127" t="s">
        <v>96</v>
      </c>
      <c r="D58" s="255" t="s">
        <v>133</v>
      </c>
      <c r="E58" s="255" t="s">
        <v>134</v>
      </c>
      <c r="F58" s="131">
        <v>15900</v>
      </c>
      <c r="G58" s="131">
        <v>15900</v>
      </c>
      <c r="H58" s="131">
        <v>0</v>
      </c>
    </row>
    <row r="59" customHeight="1" spans="1:8">
      <c r="A59" s="127" t="s">
        <v>85</v>
      </c>
      <c r="B59" s="127" t="s">
        <v>92</v>
      </c>
      <c r="C59" s="127" t="s">
        <v>92</v>
      </c>
      <c r="D59" s="255" t="s">
        <v>133</v>
      </c>
      <c r="E59" s="255" t="s">
        <v>94</v>
      </c>
      <c r="F59" s="131">
        <v>29677.17</v>
      </c>
      <c r="G59" s="131">
        <v>29677.17</v>
      </c>
      <c r="H59" s="131">
        <v>0</v>
      </c>
    </row>
    <row r="60" customHeight="1" spans="1:8">
      <c r="A60" s="127" t="s">
        <v>95</v>
      </c>
      <c r="B60" s="127" t="s">
        <v>103</v>
      </c>
      <c r="C60" s="127" t="s">
        <v>96</v>
      </c>
      <c r="D60" s="255" t="s">
        <v>133</v>
      </c>
      <c r="E60" s="255" t="s">
        <v>135</v>
      </c>
      <c r="F60" s="131">
        <v>5920722</v>
      </c>
      <c r="G60" s="131">
        <v>4420722</v>
      </c>
      <c r="H60" s="131">
        <v>1500000</v>
      </c>
    </row>
    <row r="61" customHeight="1" spans="1:8">
      <c r="A61" s="127" t="s">
        <v>95</v>
      </c>
      <c r="B61" s="127" t="s">
        <v>103</v>
      </c>
      <c r="C61" s="127" t="s">
        <v>129</v>
      </c>
      <c r="D61" s="255" t="s">
        <v>133</v>
      </c>
      <c r="E61" s="255" t="s">
        <v>130</v>
      </c>
      <c r="F61" s="131">
        <v>200000</v>
      </c>
      <c r="G61" s="131">
        <v>0</v>
      </c>
      <c r="H61" s="131">
        <v>200000</v>
      </c>
    </row>
    <row r="62" customHeight="1" spans="1:8">
      <c r="A62" s="127" t="s">
        <v>95</v>
      </c>
      <c r="B62" s="127" t="s">
        <v>107</v>
      </c>
      <c r="C62" s="127" t="s">
        <v>99</v>
      </c>
      <c r="D62" s="255" t="s">
        <v>133</v>
      </c>
      <c r="E62" s="255" t="s">
        <v>109</v>
      </c>
      <c r="F62" s="131">
        <v>228313.05</v>
      </c>
      <c r="G62" s="131">
        <v>228313.05</v>
      </c>
      <c r="H62" s="131">
        <v>0</v>
      </c>
    </row>
    <row r="63" customHeight="1" spans="1:8">
      <c r="A63" s="127" t="s">
        <v>110</v>
      </c>
      <c r="B63" s="127" t="s">
        <v>99</v>
      </c>
      <c r="C63" s="127" t="s">
        <v>96</v>
      </c>
      <c r="D63" s="255" t="s">
        <v>133</v>
      </c>
      <c r="E63" s="255" t="s">
        <v>111</v>
      </c>
      <c r="F63" s="131">
        <v>706416</v>
      </c>
      <c r="G63" s="131">
        <v>706416</v>
      </c>
      <c r="H63" s="131">
        <v>0</v>
      </c>
    </row>
    <row r="64" customHeight="1" spans="1:8">
      <c r="A64" s="127"/>
      <c r="B64" s="127"/>
      <c r="C64" s="127"/>
      <c r="D64" s="255" t="s">
        <v>136</v>
      </c>
      <c r="E64" s="255" t="s">
        <v>137</v>
      </c>
      <c r="F64" s="131">
        <v>1969000.55</v>
      </c>
      <c r="G64" s="131">
        <v>1819000.55</v>
      </c>
      <c r="H64" s="131">
        <v>150000</v>
      </c>
    </row>
    <row r="65" customHeight="1" spans="1:8">
      <c r="A65" s="127" t="s">
        <v>85</v>
      </c>
      <c r="B65" s="127" t="s">
        <v>86</v>
      </c>
      <c r="C65" s="127" t="s">
        <v>86</v>
      </c>
      <c r="D65" s="255" t="s">
        <v>138</v>
      </c>
      <c r="E65" s="255" t="s">
        <v>88</v>
      </c>
      <c r="F65" s="131">
        <v>157836.32</v>
      </c>
      <c r="G65" s="131">
        <v>157836.32</v>
      </c>
      <c r="H65" s="131">
        <v>0</v>
      </c>
    </row>
    <row r="66" customHeight="1" spans="1:8">
      <c r="A66" s="127" t="s">
        <v>85</v>
      </c>
      <c r="B66" s="127" t="s">
        <v>86</v>
      </c>
      <c r="C66" s="127" t="s">
        <v>89</v>
      </c>
      <c r="D66" s="255" t="s">
        <v>138</v>
      </c>
      <c r="E66" s="255" t="s">
        <v>90</v>
      </c>
      <c r="F66" s="131">
        <v>78918.16</v>
      </c>
      <c r="G66" s="131">
        <v>78918.16</v>
      </c>
      <c r="H66" s="131">
        <v>0</v>
      </c>
    </row>
    <row r="67" customHeight="1" spans="1:8">
      <c r="A67" s="127" t="s">
        <v>85</v>
      </c>
      <c r="B67" s="127" t="s">
        <v>92</v>
      </c>
      <c r="C67" s="127" t="s">
        <v>92</v>
      </c>
      <c r="D67" s="255" t="s">
        <v>138</v>
      </c>
      <c r="E67" s="255" t="s">
        <v>94</v>
      </c>
      <c r="F67" s="131">
        <v>7904.31</v>
      </c>
      <c r="G67" s="131">
        <v>7904.31</v>
      </c>
      <c r="H67" s="131">
        <v>0</v>
      </c>
    </row>
    <row r="68" customHeight="1" spans="1:8">
      <c r="A68" s="127" t="s">
        <v>95</v>
      </c>
      <c r="B68" s="127" t="s">
        <v>103</v>
      </c>
      <c r="C68" s="127" t="s">
        <v>99</v>
      </c>
      <c r="D68" s="255" t="s">
        <v>138</v>
      </c>
      <c r="E68" s="255" t="s">
        <v>139</v>
      </c>
      <c r="F68" s="131">
        <v>1448975.33</v>
      </c>
      <c r="G68" s="131">
        <v>1298975.33</v>
      </c>
      <c r="H68" s="131">
        <v>150000</v>
      </c>
    </row>
    <row r="69" customHeight="1" spans="1:8">
      <c r="A69" s="127" t="s">
        <v>95</v>
      </c>
      <c r="B69" s="127" t="s">
        <v>107</v>
      </c>
      <c r="C69" s="127" t="s">
        <v>96</v>
      </c>
      <c r="D69" s="255" t="s">
        <v>138</v>
      </c>
      <c r="E69" s="255" t="s">
        <v>108</v>
      </c>
      <c r="F69" s="131">
        <v>60878.43</v>
      </c>
      <c r="G69" s="131">
        <v>60878.43</v>
      </c>
      <c r="H69" s="131">
        <v>0</v>
      </c>
    </row>
    <row r="70" customHeight="1" spans="1:8">
      <c r="A70" s="127" t="s">
        <v>110</v>
      </c>
      <c r="B70" s="127" t="s">
        <v>99</v>
      </c>
      <c r="C70" s="127" t="s">
        <v>96</v>
      </c>
      <c r="D70" s="255" t="s">
        <v>138</v>
      </c>
      <c r="E70" s="255" t="s">
        <v>111</v>
      </c>
      <c r="F70" s="131">
        <v>214488</v>
      </c>
      <c r="G70" s="131">
        <v>214488</v>
      </c>
      <c r="H70" s="131">
        <v>0</v>
      </c>
    </row>
    <row r="71" customHeight="1" spans="1:8">
      <c r="A71" s="127"/>
      <c r="B71" s="127"/>
      <c r="C71" s="127"/>
      <c r="D71" s="255" t="s">
        <v>140</v>
      </c>
      <c r="E71" s="255" t="s">
        <v>141</v>
      </c>
      <c r="F71" s="131">
        <v>8000000</v>
      </c>
      <c r="G71" s="131">
        <v>8000000</v>
      </c>
      <c r="H71" s="131">
        <v>0</v>
      </c>
    </row>
    <row r="72" customHeight="1" spans="1:8">
      <c r="A72" s="127" t="s">
        <v>85</v>
      </c>
      <c r="B72" s="127" t="s">
        <v>86</v>
      </c>
      <c r="C72" s="127" t="s">
        <v>86</v>
      </c>
      <c r="D72" s="255" t="s">
        <v>142</v>
      </c>
      <c r="E72" s="255" t="s">
        <v>88</v>
      </c>
      <c r="F72" s="131">
        <v>397238.4</v>
      </c>
      <c r="G72" s="131">
        <v>397238.4</v>
      </c>
      <c r="H72" s="131">
        <v>0</v>
      </c>
    </row>
    <row r="73" customHeight="1" spans="1:8">
      <c r="A73" s="127" t="s">
        <v>85</v>
      </c>
      <c r="B73" s="127" t="s">
        <v>86</v>
      </c>
      <c r="C73" s="127" t="s">
        <v>89</v>
      </c>
      <c r="D73" s="255" t="s">
        <v>142</v>
      </c>
      <c r="E73" s="255" t="s">
        <v>90</v>
      </c>
      <c r="F73" s="131">
        <v>198619.2</v>
      </c>
      <c r="G73" s="131">
        <v>198619.2</v>
      </c>
      <c r="H73" s="131">
        <v>0</v>
      </c>
    </row>
    <row r="74" customHeight="1" spans="1:8">
      <c r="A74" s="127" t="s">
        <v>85</v>
      </c>
      <c r="B74" s="127" t="s">
        <v>92</v>
      </c>
      <c r="C74" s="127" t="s">
        <v>92</v>
      </c>
      <c r="D74" s="255" t="s">
        <v>142</v>
      </c>
      <c r="E74" s="255" t="s">
        <v>94</v>
      </c>
      <c r="F74" s="131">
        <v>23856.64</v>
      </c>
      <c r="G74" s="131">
        <v>23856.64</v>
      </c>
      <c r="H74" s="131">
        <v>0</v>
      </c>
    </row>
    <row r="75" customHeight="1" spans="1:8">
      <c r="A75" s="127" t="s">
        <v>95</v>
      </c>
      <c r="B75" s="127" t="s">
        <v>101</v>
      </c>
      <c r="C75" s="127" t="s">
        <v>99</v>
      </c>
      <c r="D75" s="255" t="s">
        <v>142</v>
      </c>
      <c r="E75" s="255" t="s">
        <v>143</v>
      </c>
      <c r="F75" s="131">
        <v>6955875.32</v>
      </c>
      <c r="G75" s="131">
        <v>6955875.32</v>
      </c>
      <c r="H75" s="131">
        <v>0</v>
      </c>
    </row>
    <row r="76" customHeight="1" spans="1:8">
      <c r="A76" s="127" t="s">
        <v>95</v>
      </c>
      <c r="B76" s="127" t="s">
        <v>107</v>
      </c>
      <c r="C76" s="127" t="s">
        <v>99</v>
      </c>
      <c r="D76" s="255" t="s">
        <v>142</v>
      </c>
      <c r="E76" s="255" t="s">
        <v>109</v>
      </c>
      <c r="F76" s="131">
        <v>165601.64</v>
      </c>
      <c r="G76" s="131">
        <v>165601.64</v>
      </c>
      <c r="H76" s="131">
        <v>0</v>
      </c>
    </row>
    <row r="77" customHeight="1" spans="1:8">
      <c r="A77" s="127" t="s">
        <v>110</v>
      </c>
      <c r="B77" s="127" t="s">
        <v>99</v>
      </c>
      <c r="C77" s="127" t="s">
        <v>96</v>
      </c>
      <c r="D77" s="255" t="s">
        <v>142</v>
      </c>
      <c r="E77" s="255" t="s">
        <v>111</v>
      </c>
      <c r="F77" s="131">
        <v>258808.8</v>
      </c>
      <c r="G77" s="131">
        <v>258808.8</v>
      </c>
      <c r="H77" s="131">
        <v>0</v>
      </c>
    </row>
    <row r="78" customHeight="1" spans="1:8">
      <c r="A78" s="127"/>
      <c r="B78" s="127"/>
      <c r="C78" s="127"/>
      <c r="D78" s="255" t="s">
        <v>144</v>
      </c>
      <c r="E78" s="255" t="s">
        <v>145</v>
      </c>
      <c r="F78" s="131">
        <v>12000000</v>
      </c>
      <c r="G78" s="131">
        <v>12000000</v>
      </c>
      <c r="H78" s="131">
        <v>0</v>
      </c>
    </row>
    <row r="79" customHeight="1" spans="1:8">
      <c r="A79" s="127" t="s">
        <v>85</v>
      </c>
      <c r="B79" s="127" t="s">
        <v>86</v>
      </c>
      <c r="C79" s="127" t="s">
        <v>86</v>
      </c>
      <c r="D79" s="255" t="s">
        <v>146</v>
      </c>
      <c r="E79" s="255" t="s">
        <v>88</v>
      </c>
      <c r="F79" s="131">
        <v>223277.76</v>
      </c>
      <c r="G79" s="131">
        <v>223277.76</v>
      </c>
      <c r="H79" s="131">
        <v>0</v>
      </c>
    </row>
    <row r="80" customHeight="1" spans="1:8">
      <c r="A80" s="127" t="s">
        <v>85</v>
      </c>
      <c r="B80" s="127" t="s">
        <v>86</v>
      </c>
      <c r="C80" s="127" t="s">
        <v>89</v>
      </c>
      <c r="D80" s="255" t="s">
        <v>146</v>
      </c>
      <c r="E80" s="255" t="s">
        <v>90</v>
      </c>
      <c r="F80" s="131">
        <v>111638.88</v>
      </c>
      <c r="G80" s="131">
        <v>111638.88</v>
      </c>
      <c r="H80" s="131">
        <v>0</v>
      </c>
    </row>
    <row r="81" customHeight="1" spans="1:8">
      <c r="A81" s="127" t="s">
        <v>85</v>
      </c>
      <c r="B81" s="127" t="s">
        <v>92</v>
      </c>
      <c r="C81" s="127" t="s">
        <v>92</v>
      </c>
      <c r="D81" s="255" t="s">
        <v>146</v>
      </c>
      <c r="E81" s="255" t="s">
        <v>94</v>
      </c>
      <c r="F81" s="131">
        <v>12948.18</v>
      </c>
      <c r="G81" s="131">
        <v>12948.18</v>
      </c>
      <c r="H81" s="131">
        <v>0</v>
      </c>
    </row>
    <row r="82" customHeight="1" spans="1:8">
      <c r="A82" s="127" t="s">
        <v>95</v>
      </c>
      <c r="B82" s="127" t="s">
        <v>101</v>
      </c>
      <c r="C82" s="127" t="s">
        <v>99</v>
      </c>
      <c r="D82" s="255" t="s">
        <v>146</v>
      </c>
      <c r="E82" s="255" t="s">
        <v>143</v>
      </c>
      <c r="F82" s="131">
        <v>11354053.63</v>
      </c>
      <c r="G82" s="131">
        <v>11354053.63</v>
      </c>
      <c r="H82" s="131">
        <v>0</v>
      </c>
    </row>
    <row r="83" customHeight="1" spans="1:8">
      <c r="A83" s="127" t="s">
        <v>95</v>
      </c>
      <c r="B83" s="127" t="s">
        <v>107</v>
      </c>
      <c r="C83" s="127" t="s">
        <v>99</v>
      </c>
      <c r="D83" s="255" t="s">
        <v>146</v>
      </c>
      <c r="E83" s="255" t="s">
        <v>109</v>
      </c>
      <c r="F83" s="131">
        <v>89461.55</v>
      </c>
      <c r="G83" s="131">
        <v>89461.55</v>
      </c>
      <c r="H83" s="131">
        <v>0</v>
      </c>
    </row>
    <row r="84" customHeight="1" spans="1:8">
      <c r="A84" s="127" t="s">
        <v>110</v>
      </c>
      <c r="B84" s="127" t="s">
        <v>99</v>
      </c>
      <c r="C84" s="127" t="s">
        <v>96</v>
      </c>
      <c r="D84" s="255" t="s">
        <v>146</v>
      </c>
      <c r="E84" s="255" t="s">
        <v>111</v>
      </c>
      <c r="F84" s="131">
        <v>208620</v>
      </c>
      <c r="G84" s="131">
        <v>208620</v>
      </c>
      <c r="H84" s="131">
        <v>0</v>
      </c>
    </row>
    <row r="85" customHeight="1" spans="1:8">
      <c r="A85" s="127"/>
      <c r="B85" s="127"/>
      <c r="C85" s="127"/>
      <c r="D85" s="255" t="s">
        <v>147</v>
      </c>
      <c r="E85" s="255" t="s">
        <v>148</v>
      </c>
      <c r="F85" s="131">
        <v>8527116</v>
      </c>
      <c r="G85" s="131">
        <v>8527116</v>
      </c>
      <c r="H85" s="131">
        <v>0</v>
      </c>
    </row>
    <row r="86" customHeight="1" spans="1:8">
      <c r="A86" s="127" t="s">
        <v>85</v>
      </c>
      <c r="B86" s="127" t="s">
        <v>86</v>
      </c>
      <c r="C86" s="127" t="s">
        <v>86</v>
      </c>
      <c r="D86" s="255" t="s">
        <v>149</v>
      </c>
      <c r="E86" s="255" t="s">
        <v>88</v>
      </c>
      <c r="F86" s="131">
        <v>243384.96</v>
      </c>
      <c r="G86" s="131">
        <v>243384.96</v>
      </c>
      <c r="H86" s="131">
        <v>0</v>
      </c>
    </row>
    <row r="87" customHeight="1" spans="1:8">
      <c r="A87" s="127" t="s">
        <v>85</v>
      </c>
      <c r="B87" s="127" t="s">
        <v>86</v>
      </c>
      <c r="C87" s="127" t="s">
        <v>89</v>
      </c>
      <c r="D87" s="255" t="s">
        <v>149</v>
      </c>
      <c r="E87" s="255" t="s">
        <v>90</v>
      </c>
      <c r="F87" s="131">
        <v>121692.48</v>
      </c>
      <c r="G87" s="131">
        <v>121692.48</v>
      </c>
      <c r="H87" s="131">
        <v>0</v>
      </c>
    </row>
    <row r="88" customHeight="1" spans="1:8">
      <c r="A88" s="127" t="s">
        <v>85</v>
      </c>
      <c r="B88" s="127" t="s">
        <v>92</v>
      </c>
      <c r="C88" s="127" t="s">
        <v>92</v>
      </c>
      <c r="D88" s="255" t="s">
        <v>149</v>
      </c>
      <c r="E88" s="255" t="s">
        <v>94</v>
      </c>
      <c r="F88" s="131">
        <v>14230.41</v>
      </c>
      <c r="G88" s="131">
        <v>14230.41</v>
      </c>
      <c r="H88" s="131">
        <v>0</v>
      </c>
    </row>
    <row r="89" customHeight="1" spans="1:8">
      <c r="A89" s="127" t="s">
        <v>95</v>
      </c>
      <c r="B89" s="127" t="s">
        <v>101</v>
      </c>
      <c r="C89" s="127" t="s">
        <v>99</v>
      </c>
      <c r="D89" s="255" t="s">
        <v>149</v>
      </c>
      <c r="E89" s="255" t="s">
        <v>143</v>
      </c>
      <c r="F89" s="131">
        <v>7881536.87</v>
      </c>
      <c r="G89" s="131">
        <v>7881536.87</v>
      </c>
      <c r="H89" s="131">
        <v>0</v>
      </c>
    </row>
    <row r="90" customHeight="1" spans="1:8">
      <c r="A90" s="127" t="s">
        <v>95</v>
      </c>
      <c r="B90" s="127" t="s">
        <v>107</v>
      </c>
      <c r="C90" s="127" t="s">
        <v>99</v>
      </c>
      <c r="D90" s="255" t="s">
        <v>149</v>
      </c>
      <c r="E90" s="255" t="s">
        <v>109</v>
      </c>
      <c r="F90" s="131">
        <v>98823.28</v>
      </c>
      <c r="G90" s="131">
        <v>98823.28</v>
      </c>
      <c r="H90" s="131">
        <v>0</v>
      </c>
    </row>
    <row r="91" customHeight="1" spans="1:8">
      <c r="A91" s="127" t="s">
        <v>110</v>
      </c>
      <c r="B91" s="127" t="s">
        <v>99</v>
      </c>
      <c r="C91" s="127" t="s">
        <v>96</v>
      </c>
      <c r="D91" s="255" t="s">
        <v>149</v>
      </c>
      <c r="E91" s="255" t="s">
        <v>111</v>
      </c>
      <c r="F91" s="131">
        <v>167448</v>
      </c>
      <c r="G91" s="131">
        <v>167448</v>
      </c>
      <c r="H91" s="131">
        <v>0</v>
      </c>
    </row>
    <row r="92" customHeight="1" spans="1:8">
      <c r="A92" s="127"/>
      <c r="B92" s="127"/>
      <c r="C92" s="127"/>
      <c r="D92" s="255" t="s">
        <v>150</v>
      </c>
      <c r="E92" s="255" t="s">
        <v>151</v>
      </c>
      <c r="F92" s="131">
        <v>12000000</v>
      </c>
      <c r="G92" s="131">
        <v>12000000</v>
      </c>
      <c r="H92" s="131">
        <v>0</v>
      </c>
    </row>
    <row r="93" customHeight="1" spans="1:8">
      <c r="A93" s="127" t="s">
        <v>85</v>
      </c>
      <c r="B93" s="127" t="s">
        <v>86</v>
      </c>
      <c r="C93" s="127" t="s">
        <v>86</v>
      </c>
      <c r="D93" s="255" t="s">
        <v>152</v>
      </c>
      <c r="E93" s="255" t="s">
        <v>88</v>
      </c>
      <c r="F93" s="131">
        <v>230810.88</v>
      </c>
      <c r="G93" s="131">
        <v>230810.88</v>
      </c>
      <c r="H93" s="131">
        <v>0</v>
      </c>
    </row>
    <row r="94" customHeight="1" spans="1:8">
      <c r="A94" s="127" t="s">
        <v>85</v>
      </c>
      <c r="B94" s="127" t="s">
        <v>86</v>
      </c>
      <c r="C94" s="127" t="s">
        <v>89</v>
      </c>
      <c r="D94" s="255" t="s">
        <v>152</v>
      </c>
      <c r="E94" s="255" t="s">
        <v>90</v>
      </c>
      <c r="F94" s="131">
        <v>115405.44</v>
      </c>
      <c r="G94" s="131">
        <v>115405.44</v>
      </c>
      <c r="H94" s="131">
        <v>0</v>
      </c>
    </row>
    <row r="95" customHeight="1" spans="1:8">
      <c r="A95" s="127" t="s">
        <v>85</v>
      </c>
      <c r="B95" s="127" t="s">
        <v>92</v>
      </c>
      <c r="C95" s="127" t="s">
        <v>92</v>
      </c>
      <c r="D95" s="255" t="s">
        <v>152</v>
      </c>
      <c r="E95" s="255" t="s">
        <v>94</v>
      </c>
      <c r="F95" s="131">
        <v>13458.32</v>
      </c>
      <c r="G95" s="131">
        <v>13458.32</v>
      </c>
      <c r="H95" s="131">
        <v>0</v>
      </c>
    </row>
    <row r="96" customHeight="1" spans="1:8">
      <c r="A96" s="127" t="s">
        <v>95</v>
      </c>
      <c r="B96" s="127" t="s">
        <v>101</v>
      </c>
      <c r="C96" s="127" t="s">
        <v>99</v>
      </c>
      <c r="D96" s="255" t="s">
        <v>152</v>
      </c>
      <c r="E96" s="255" t="s">
        <v>143</v>
      </c>
      <c r="F96" s="131">
        <v>11393626.55</v>
      </c>
      <c r="G96" s="131">
        <v>11393626.55</v>
      </c>
      <c r="H96" s="131">
        <v>0</v>
      </c>
    </row>
    <row r="97" customHeight="1" spans="1:8">
      <c r="A97" s="127" t="s">
        <v>95</v>
      </c>
      <c r="B97" s="127" t="s">
        <v>107</v>
      </c>
      <c r="C97" s="127" t="s">
        <v>99</v>
      </c>
      <c r="D97" s="255" t="s">
        <v>152</v>
      </c>
      <c r="E97" s="255" t="s">
        <v>109</v>
      </c>
      <c r="F97" s="131">
        <v>92246.81</v>
      </c>
      <c r="G97" s="131">
        <v>92246.81</v>
      </c>
      <c r="H97" s="131">
        <v>0</v>
      </c>
    </row>
    <row r="98" customHeight="1" spans="1:8">
      <c r="A98" s="127" t="s">
        <v>110</v>
      </c>
      <c r="B98" s="127" t="s">
        <v>99</v>
      </c>
      <c r="C98" s="127" t="s">
        <v>96</v>
      </c>
      <c r="D98" s="255" t="s">
        <v>152</v>
      </c>
      <c r="E98" s="255" t="s">
        <v>111</v>
      </c>
      <c r="F98" s="131">
        <v>154452</v>
      </c>
      <c r="G98" s="131">
        <v>154452</v>
      </c>
      <c r="H98" s="131">
        <v>0</v>
      </c>
    </row>
    <row r="99" customHeight="1" spans="1:8">
      <c r="A99" s="127"/>
      <c r="B99" s="127"/>
      <c r="C99" s="127"/>
      <c r="D99" s="255" t="s">
        <v>153</v>
      </c>
      <c r="E99" s="255" t="s">
        <v>154</v>
      </c>
      <c r="F99" s="131">
        <v>116095990</v>
      </c>
      <c r="G99" s="131">
        <v>116095990</v>
      </c>
      <c r="H99" s="131">
        <v>0</v>
      </c>
    </row>
    <row r="100" customHeight="1" spans="1:8">
      <c r="A100" s="127" t="s">
        <v>85</v>
      </c>
      <c r="B100" s="127" t="s">
        <v>86</v>
      </c>
      <c r="C100" s="127" t="s">
        <v>86</v>
      </c>
      <c r="D100" s="255" t="s">
        <v>155</v>
      </c>
      <c r="E100" s="255" t="s">
        <v>88</v>
      </c>
      <c r="F100" s="131">
        <v>190037.76</v>
      </c>
      <c r="G100" s="131">
        <v>190037.76</v>
      </c>
      <c r="H100" s="131">
        <v>0</v>
      </c>
    </row>
    <row r="101" customHeight="1" spans="1:8">
      <c r="A101" s="127" t="s">
        <v>85</v>
      </c>
      <c r="B101" s="127" t="s">
        <v>86</v>
      </c>
      <c r="C101" s="127" t="s">
        <v>89</v>
      </c>
      <c r="D101" s="255" t="s">
        <v>155</v>
      </c>
      <c r="E101" s="255" t="s">
        <v>90</v>
      </c>
      <c r="F101" s="131">
        <v>95018.88</v>
      </c>
      <c r="G101" s="131">
        <v>95018.88</v>
      </c>
      <c r="H101" s="131">
        <v>0</v>
      </c>
    </row>
    <row r="102" customHeight="1" spans="1:8">
      <c r="A102" s="127" t="s">
        <v>85</v>
      </c>
      <c r="B102" s="127" t="s">
        <v>92</v>
      </c>
      <c r="C102" s="127" t="s">
        <v>92</v>
      </c>
      <c r="D102" s="255" t="s">
        <v>155</v>
      </c>
      <c r="E102" s="255" t="s">
        <v>94</v>
      </c>
      <c r="F102" s="131">
        <v>11056.82</v>
      </c>
      <c r="G102" s="131">
        <v>11056.82</v>
      </c>
      <c r="H102" s="131">
        <v>0</v>
      </c>
    </row>
    <row r="103" customHeight="1" spans="1:8">
      <c r="A103" s="127" t="s">
        <v>95</v>
      </c>
      <c r="B103" s="127" t="s">
        <v>101</v>
      </c>
      <c r="C103" s="127" t="s">
        <v>99</v>
      </c>
      <c r="D103" s="255" t="s">
        <v>155</v>
      </c>
      <c r="E103" s="255" t="s">
        <v>143</v>
      </c>
      <c r="F103" s="131">
        <v>115533276.28</v>
      </c>
      <c r="G103" s="131">
        <v>115533276.28</v>
      </c>
      <c r="H103" s="131">
        <v>0</v>
      </c>
    </row>
    <row r="104" customHeight="1" spans="1:8">
      <c r="A104" s="127" t="s">
        <v>95</v>
      </c>
      <c r="B104" s="127" t="s">
        <v>107</v>
      </c>
      <c r="C104" s="127" t="s">
        <v>99</v>
      </c>
      <c r="D104" s="255" t="s">
        <v>155</v>
      </c>
      <c r="E104" s="255" t="s">
        <v>109</v>
      </c>
      <c r="F104" s="131">
        <v>76928.26</v>
      </c>
      <c r="G104" s="131">
        <v>76928.26</v>
      </c>
      <c r="H104" s="131">
        <v>0</v>
      </c>
    </row>
    <row r="105" customHeight="1" spans="1:8">
      <c r="A105" s="127" t="s">
        <v>110</v>
      </c>
      <c r="B105" s="127" t="s">
        <v>99</v>
      </c>
      <c r="C105" s="127" t="s">
        <v>96</v>
      </c>
      <c r="D105" s="255" t="s">
        <v>155</v>
      </c>
      <c r="E105" s="255" t="s">
        <v>111</v>
      </c>
      <c r="F105" s="131">
        <v>189672</v>
      </c>
      <c r="G105" s="131">
        <v>189672</v>
      </c>
      <c r="H105" s="131">
        <v>0</v>
      </c>
    </row>
    <row r="106" customHeight="1" spans="1:8">
      <c r="A106" s="127"/>
      <c r="B106" s="127"/>
      <c r="C106" s="127"/>
      <c r="D106" s="255" t="s">
        <v>156</v>
      </c>
      <c r="E106" s="255" t="s">
        <v>157</v>
      </c>
      <c r="F106" s="131">
        <v>6500000.01</v>
      </c>
      <c r="G106" s="131">
        <v>6500000.01</v>
      </c>
      <c r="H106" s="131">
        <v>0</v>
      </c>
    </row>
    <row r="107" customHeight="1" spans="1:8">
      <c r="A107" s="127" t="s">
        <v>85</v>
      </c>
      <c r="B107" s="127" t="s">
        <v>86</v>
      </c>
      <c r="C107" s="127" t="s">
        <v>86</v>
      </c>
      <c r="D107" s="255" t="s">
        <v>158</v>
      </c>
      <c r="E107" s="255" t="s">
        <v>88</v>
      </c>
      <c r="F107" s="131">
        <v>95898.24</v>
      </c>
      <c r="G107" s="131">
        <v>95898.24</v>
      </c>
      <c r="H107" s="131">
        <v>0</v>
      </c>
    </row>
    <row r="108" customHeight="1" spans="1:8">
      <c r="A108" s="127" t="s">
        <v>85</v>
      </c>
      <c r="B108" s="127" t="s">
        <v>86</v>
      </c>
      <c r="C108" s="127" t="s">
        <v>89</v>
      </c>
      <c r="D108" s="255" t="s">
        <v>158</v>
      </c>
      <c r="E108" s="255" t="s">
        <v>90</v>
      </c>
      <c r="F108" s="131">
        <v>47949.12</v>
      </c>
      <c r="G108" s="131">
        <v>47949.12</v>
      </c>
      <c r="H108" s="131">
        <v>0</v>
      </c>
    </row>
    <row r="109" customHeight="1" spans="1:8">
      <c r="A109" s="127" t="s">
        <v>85</v>
      </c>
      <c r="B109" s="127" t="s">
        <v>92</v>
      </c>
      <c r="C109" s="127" t="s">
        <v>92</v>
      </c>
      <c r="D109" s="255" t="s">
        <v>158</v>
      </c>
      <c r="E109" s="255" t="s">
        <v>94</v>
      </c>
      <c r="F109" s="131">
        <v>5588.7</v>
      </c>
      <c r="G109" s="131">
        <v>5588.7</v>
      </c>
      <c r="H109" s="131">
        <v>0</v>
      </c>
    </row>
    <row r="110" customHeight="1" spans="1:8">
      <c r="A110" s="127" t="s">
        <v>95</v>
      </c>
      <c r="B110" s="127" t="s">
        <v>101</v>
      </c>
      <c r="C110" s="127" t="s">
        <v>99</v>
      </c>
      <c r="D110" s="255" t="s">
        <v>158</v>
      </c>
      <c r="E110" s="255" t="s">
        <v>143</v>
      </c>
      <c r="F110" s="131">
        <v>6220666.66</v>
      </c>
      <c r="G110" s="131">
        <v>6220666.66</v>
      </c>
      <c r="H110" s="131">
        <v>0</v>
      </c>
    </row>
    <row r="111" customHeight="1" spans="1:8">
      <c r="A111" s="127" t="s">
        <v>95</v>
      </c>
      <c r="B111" s="127" t="s">
        <v>107</v>
      </c>
      <c r="C111" s="127" t="s">
        <v>99</v>
      </c>
      <c r="D111" s="255" t="s">
        <v>158</v>
      </c>
      <c r="E111" s="255" t="s">
        <v>109</v>
      </c>
      <c r="F111" s="131">
        <v>39477.29</v>
      </c>
      <c r="G111" s="131">
        <v>39477.29</v>
      </c>
      <c r="H111" s="131">
        <v>0</v>
      </c>
    </row>
    <row r="112" customHeight="1" spans="1:8">
      <c r="A112" s="127" t="s">
        <v>110</v>
      </c>
      <c r="B112" s="127" t="s">
        <v>99</v>
      </c>
      <c r="C112" s="127" t="s">
        <v>96</v>
      </c>
      <c r="D112" s="255" t="s">
        <v>158</v>
      </c>
      <c r="E112" s="255" t="s">
        <v>111</v>
      </c>
      <c r="F112" s="131">
        <v>90420</v>
      </c>
      <c r="G112" s="131">
        <v>90420</v>
      </c>
      <c r="H112" s="131">
        <v>0</v>
      </c>
    </row>
    <row r="113" customHeight="1" spans="1:8">
      <c r="A113" s="127"/>
      <c r="B113" s="127"/>
      <c r="C113" s="127"/>
      <c r="D113" s="255" t="s">
        <v>159</v>
      </c>
      <c r="E113" s="255" t="s">
        <v>160</v>
      </c>
      <c r="F113" s="131">
        <v>1236190.33</v>
      </c>
      <c r="G113" s="131">
        <v>1236190.33</v>
      </c>
      <c r="H113" s="131">
        <v>0</v>
      </c>
    </row>
    <row r="114" customHeight="1" spans="1:8">
      <c r="A114" s="127" t="s">
        <v>85</v>
      </c>
      <c r="B114" s="127" t="s">
        <v>86</v>
      </c>
      <c r="C114" s="127" t="s">
        <v>86</v>
      </c>
      <c r="D114" s="255" t="s">
        <v>161</v>
      </c>
      <c r="E114" s="255" t="s">
        <v>88</v>
      </c>
      <c r="F114" s="131">
        <v>64583.04</v>
      </c>
      <c r="G114" s="131">
        <v>64583.04</v>
      </c>
      <c r="H114" s="131">
        <v>0</v>
      </c>
    </row>
    <row r="115" customHeight="1" spans="1:8">
      <c r="A115" s="127" t="s">
        <v>85</v>
      </c>
      <c r="B115" s="127" t="s">
        <v>86</v>
      </c>
      <c r="C115" s="127" t="s">
        <v>89</v>
      </c>
      <c r="D115" s="255" t="s">
        <v>161</v>
      </c>
      <c r="E115" s="255" t="s">
        <v>90</v>
      </c>
      <c r="F115" s="131">
        <v>32291.52</v>
      </c>
      <c r="G115" s="131">
        <v>32291.52</v>
      </c>
      <c r="H115" s="131">
        <v>0</v>
      </c>
    </row>
    <row r="116" customHeight="1" spans="1:8">
      <c r="A116" s="127" t="s">
        <v>85</v>
      </c>
      <c r="B116" s="127" t="s">
        <v>92</v>
      </c>
      <c r="C116" s="127" t="s">
        <v>92</v>
      </c>
      <c r="D116" s="255" t="s">
        <v>161</v>
      </c>
      <c r="E116" s="255" t="s">
        <v>94</v>
      </c>
      <c r="F116" s="131">
        <v>3784</v>
      </c>
      <c r="G116" s="131">
        <v>3784</v>
      </c>
      <c r="H116" s="131">
        <v>0</v>
      </c>
    </row>
    <row r="117" customHeight="1" spans="1:8">
      <c r="A117" s="127" t="s">
        <v>95</v>
      </c>
      <c r="B117" s="127" t="s">
        <v>101</v>
      </c>
      <c r="C117" s="127" t="s">
        <v>99</v>
      </c>
      <c r="D117" s="255" t="s">
        <v>161</v>
      </c>
      <c r="E117" s="255" t="s">
        <v>143</v>
      </c>
      <c r="F117" s="131">
        <v>1068790</v>
      </c>
      <c r="G117" s="131">
        <v>1068790</v>
      </c>
      <c r="H117" s="131">
        <v>0</v>
      </c>
    </row>
    <row r="118" customHeight="1" spans="1:8">
      <c r="A118" s="127" t="s">
        <v>95</v>
      </c>
      <c r="B118" s="127" t="s">
        <v>107</v>
      </c>
      <c r="C118" s="127" t="s">
        <v>99</v>
      </c>
      <c r="D118" s="255" t="s">
        <v>161</v>
      </c>
      <c r="E118" s="255" t="s">
        <v>109</v>
      </c>
      <c r="F118" s="131">
        <v>27105.77</v>
      </c>
      <c r="G118" s="131">
        <v>27105.77</v>
      </c>
      <c r="H118" s="131">
        <v>0</v>
      </c>
    </row>
    <row r="119" customHeight="1" spans="1:8">
      <c r="A119" s="127" t="s">
        <v>110</v>
      </c>
      <c r="B119" s="127" t="s">
        <v>99</v>
      </c>
      <c r="C119" s="127" t="s">
        <v>96</v>
      </c>
      <c r="D119" s="255" t="s">
        <v>161</v>
      </c>
      <c r="E119" s="255" t="s">
        <v>111</v>
      </c>
      <c r="F119" s="131">
        <v>39636</v>
      </c>
      <c r="G119" s="131">
        <v>39636</v>
      </c>
      <c r="H119" s="131">
        <v>0</v>
      </c>
    </row>
    <row r="120" customHeight="1" spans="1:8">
      <c r="A120" s="127"/>
      <c r="B120" s="127"/>
      <c r="C120" s="127"/>
      <c r="D120" s="255" t="s">
        <v>162</v>
      </c>
      <c r="E120" s="255" t="s">
        <v>163</v>
      </c>
      <c r="F120" s="131">
        <v>2500000.01</v>
      </c>
      <c r="G120" s="131">
        <v>2500000.01</v>
      </c>
      <c r="H120" s="131">
        <v>0</v>
      </c>
    </row>
    <row r="121" customHeight="1" spans="1:8">
      <c r="A121" s="127" t="s">
        <v>85</v>
      </c>
      <c r="B121" s="127" t="s">
        <v>86</v>
      </c>
      <c r="C121" s="127" t="s">
        <v>86</v>
      </c>
      <c r="D121" s="255" t="s">
        <v>164</v>
      </c>
      <c r="E121" s="255" t="s">
        <v>88</v>
      </c>
      <c r="F121" s="131">
        <v>119088</v>
      </c>
      <c r="G121" s="131">
        <v>119088</v>
      </c>
      <c r="H121" s="131">
        <v>0</v>
      </c>
    </row>
    <row r="122" customHeight="1" spans="1:8">
      <c r="A122" s="127" t="s">
        <v>85</v>
      </c>
      <c r="B122" s="127" t="s">
        <v>86</v>
      </c>
      <c r="C122" s="127" t="s">
        <v>89</v>
      </c>
      <c r="D122" s="255" t="s">
        <v>164</v>
      </c>
      <c r="E122" s="255" t="s">
        <v>90</v>
      </c>
      <c r="F122" s="131">
        <v>59544</v>
      </c>
      <c r="G122" s="131">
        <v>59544</v>
      </c>
      <c r="H122" s="131">
        <v>0</v>
      </c>
    </row>
    <row r="123" customHeight="1" spans="1:8">
      <c r="A123" s="127" t="s">
        <v>85</v>
      </c>
      <c r="B123" s="127" t="s">
        <v>92</v>
      </c>
      <c r="C123" s="127" t="s">
        <v>92</v>
      </c>
      <c r="D123" s="255" t="s">
        <v>164</v>
      </c>
      <c r="E123" s="255" t="s">
        <v>94</v>
      </c>
      <c r="F123" s="131">
        <v>6957.91</v>
      </c>
      <c r="G123" s="131">
        <v>6957.91</v>
      </c>
      <c r="H123" s="131">
        <v>0</v>
      </c>
    </row>
    <row r="124" customHeight="1" spans="1:8">
      <c r="A124" s="127" t="s">
        <v>95</v>
      </c>
      <c r="B124" s="127" t="s">
        <v>101</v>
      </c>
      <c r="C124" s="127" t="s">
        <v>99</v>
      </c>
      <c r="D124" s="255" t="s">
        <v>164</v>
      </c>
      <c r="E124" s="255" t="s">
        <v>143</v>
      </c>
      <c r="F124" s="131">
        <v>2179586.76</v>
      </c>
      <c r="G124" s="131">
        <v>2179586.76</v>
      </c>
      <c r="H124" s="131">
        <v>0</v>
      </c>
    </row>
    <row r="125" customHeight="1" spans="1:8">
      <c r="A125" s="127" t="s">
        <v>95</v>
      </c>
      <c r="B125" s="127" t="s">
        <v>107</v>
      </c>
      <c r="C125" s="127" t="s">
        <v>99</v>
      </c>
      <c r="D125" s="255" t="s">
        <v>164</v>
      </c>
      <c r="E125" s="255" t="s">
        <v>109</v>
      </c>
      <c r="F125" s="131">
        <v>48351.34</v>
      </c>
      <c r="G125" s="131">
        <v>48351.34</v>
      </c>
      <c r="H125" s="131">
        <v>0</v>
      </c>
    </row>
    <row r="126" customHeight="1" spans="1:8">
      <c r="A126" s="127" t="s">
        <v>110</v>
      </c>
      <c r="B126" s="127" t="s">
        <v>99</v>
      </c>
      <c r="C126" s="127" t="s">
        <v>96</v>
      </c>
      <c r="D126" s="255" t="s">
        <v>164</v>
      </c>
      <c r="E126" s="255" t="s">
        <v>111</v>
      </c>
      <c r="F126" s="131">
        <v>86472</v>
      </c>
      <c r="G126" s="131">
        <v>86472</v>
      </c>
      <c r="H126" s="131">
        <v>0</v>
      </c>
    </row>
    <row r="127" customHeight="1" spans="1:8">
      <c r="A127" s="127"/>
      <c r="B127" s="127"/>
      <c r="C127" s="127"/>
      <c r="D127" s="255" t="s">
        <v>165</v>
      </c>
      <c r="E127" s="255" t="s">
        <v>166</v>
      </c>
      <c r="F127" s="131">
        <v>3325000.01</v>
      </c>
      <c r="G127" s="131">
        <v>3325000.01</v>
      </c>
      <c r="H127" s="131">
        <v>0</v>
      </c>
    </row>
    <row r="128" customHeight="1" spans="1:8">
      <c r="A128" s="127" t="s">
        <v>85</v>
      </c>
      <c r="B128" s="127" t="s">
        <v>86</v>
      </c>
      <c r="C128" s="127" t="s">
        <v>86</v>
      </c>
      <c r="D128" s="255" t="s">
        <v>167</v>
      </c>
      <c r="E128" s="255" t="s">
        <v>88</v>
      </c>
      <c r="F128" s="131">
        <v>94972.8</v>
      </c>
      <c r="G128" s="131">
        <v>94972.8</v>
      </c>
      <c r="H128" s="131">
        <v>0</v>
      </c>
    </row>
    <row r="129" customHeight="1" spans="1:8">
      <c r="A129" s="127" t="s">
        <v>85</v>
      </c>
      <c r="B129" s="127" t="s">
        <v>86</v>
      </c>
      <c r="C129" s="127" t="s">
        <v>89</v>
      </c>
      <c r="D129" s="255" t="s">
        <v>167</v>
      </c>
      <c r="E129" s="255" t="s">
        <v>90</v>
      </c>
      <c r="F129" s="131">
        <v>47486.4</v>
      </c>
      <c r="G129" s="131">
        <v>47486.4</v>
      </c>
      <c r="H129" s="131">
        <v>0</v>
      </c>
    </row>
    <row r="130" customHeight="1" spans="1:8">
      <c r="A130" s="127" t="s">
        <v>85</v>
      </c>
      <c r="B130" s="127" t="s">
        <v>92</v>
      </c>
      <c r="C130" s="127" t="s">
        <v>92</v>
      </c>
      <c r="D130" s="255" t="s">
        <v>167</v>
      </c>
      <c r="E130" s="255" t="s">
        <v>94</v>
      </c>
      <c r="F130" s="131">
        <v>5342.21</v>
      </c>
      <c r="G130" s="131">
        <v>5342.21</v>
      </c>
      <c r="H130" s="131">
        <v>0</v>
      </c>
    </row>
    <row r="131" customHeight="1" spans="1:8">
      <c r="A131" s="127" t="s">
        <v>95</v>
      </c>
      <c r="B131" s="127" t="s">
        <v>101</v>
      </c>
      <c r="C131" s="127" t="s">
        <v>99</v>
      </c>
      <c r="D131" s="255" t="s">
        <v>167</v>
      </c>
      <c r="E131" s="255" t="s">
        <v>143</v>
      </c>
      <c r="F131" s="131">
        <v>3044490.16</v>
      </c>
      <c r="G131" s="131">
        <v>3044490.16</v>
      </c>
      <c r="H131" s="131">
        <v>0</v>
      </c>
    </row>
    <row r="132" customHeight="1" spans="1:8">
      <c r="A132" s="127" t="s">
        <v>95</v>
      </c>
      <c r="B132" s="127" t="s">
        <v>107</v>
      </c>
      <c r="C132" s="127" t="s">
        <v>99</v>
      </c>
      <c r="D132" s="255" t="s">
        <v>167</v>
      </c>
      <c r="E132" s="255" t="s">
        <v>109</v>
      </c>
      <c r="F132" s="131">
        <v>38160.44</v>
      </c>
      <c r="G132" s="131">
        <v>38160.44</v>
      </c>
      <c r="H132" s="131">
        <v>0</v>
      </c>
    </row>
    <row r="133" customHeight="1" spans="1:8">
      <c r="A133" s="127" t="s">
        <v>110</v>
      </c>
      <c r="B133" s="127" t="s">
        <v>99</v>
      </c>
      <c r="C133" s="127" t="s">
        <v>96</v>
      </c>
      <c r="D133" s="255" t="s">
        <v>167</v>
      </c>
      <c r="E133" s="255" t="s">
        <v>111</v>
      </c>
      <c r="F133" s="131">
        <v>94548</v>
      </c>
      <c r="G133" s="131">
        <v>94548</v>
      </c>
      <c r="H133" s="131">
        <v>0</v>
      </c>
    </row>
    <row r="134" customHeight="1" spans="1:8">
      <c r="A134" s="127"/>
      <c r="B134" s="127"/>
      <c r="C134" s="127"/>
      <c r="D134" s="255" t="s">
        <v>168</v>
      </c>
      <c r="E134" s="255" t="s">
        <v>169</v>
      </c>
      <c r="F134" s="131">
        <v>875950.96</v>
      </c>
      <c r="G134" s="131">
        <v>875950.96</v>
      </c>
      <c r="H134" s="131">
        <v>0</v>
      </c>
    </row>
    <row r="135" customHeight="1" spans="1:8">
      <c r="A135" s="127" t="s">
        <v>85</v>
      </c>
      <c r="B135" s="127" t="s">
        <v>86</v>
      </c>
      <c r="C135" s="127" t="s">
        <v>86</v>
      </c>
      <c r="D135" s="255" t="s">
        <v>170</v>
      </c>
      <c r="E135" s="255" t="s">
        <v>88</v>
      </c>
      <c r="F135" s="131">
        <v>84802.56</v>
      </c>
      <c r="G135" s="131">
        <v>84802.56</v>
      </c>
      <c r="H135" s="131">
        <v>0</v>
      </c>
    </row>
    <row r="136" customHeight="1" spans="1:8">
      <c r="A136" s="127" t="s">
        <v>85</v>
      </c>
      <c r="B136" s="127" t="s">
        <v>86</v>
      </c>
      <c r="C136" s="127" t="s">
        <v>89</v>
      </c>
      <c r="D136" s="255" t="s">
        <v>170</v>
      </c>
      <c r="E136" s="255" t="s">
        <v>90</v>
      </c>
      <c r="F136" s="131">
        <v>42401.28</v>
      </c>
      <c r="G136" s="131">
        <v>42401.28</v>
      </c>
      <c r="H136" s="131">
        <v>0</v>
      </c>
    </row>
    <row r="137" customHeight="1" spans="1:8">
      <c r="A137" s="127" t="s">
        <v>85</v>
      </c>
      <c r="B137" s="127" t="s">
        <v>92</v>
      </c>
      <c r="C137" s="127" t="s">
        <v>92</v>
      </c>
      <c r="D137" s="255" t="s">
        <v>170</v>
      </c>
      <c r="E137" s="255" t="s">
        <v>94</v>
      </c>
      <c r="F137" s="131">
        <v>5202.15</v>
      </c>
      <c r="G137" s="131">
        <v>5202.15</v>
      </c>
      <c r="H137" s="131">
        <v>0</v>
      </c>
    </row>
    <row r="138" customHeight="1" spans="1:8">
      <c r="A138" s="127" t="s">
        <v>95</v>
      </c>
      <c r="B138" s="127" t="s">
        <v>101</v>
      </c>
      <c r="C138" s="127" t="s">
        <v>99</v>
      </c>
      <c r="D138" s="255" t="s">
        <v>170</v>
      </c>
      <c r="E138" s="255" t="s">
        <v>143</v>
      </c>
      <c r="F138" s="131">
        <v>650324</v>
      </c>
      <c r="G138" s="131">
        <v>650324</v>
      </c>
      <c r="H138" s="131">
        <v>0</v>
      </c>
    </row>
    <row r="139" customHeight="1" spans="1:8">
      <c r="A139" s="127" t="s">
        <v>95</v>
      </c>
      <c r="B139" s="127" t="s">
        <v>107</v>
      </c>
      <c r="C139" s="127" t="s">
        <v>99</v>
      </c>
      <c r="D139" s="255" t="s">
        <v>170</v>
      </c>
      <c r="E139" s="255" t="s">
        <v>109</v>
      </c>
      <c r="F139" s="131">
        <v>36412.97</v>
      </c>
      <c r="G139" s="131">
        <v>36412.97</v>
      </c>
      <c r="H139" s="131">
        <v>0</v>
      </c>
    </row>
    <row r="140" customHeight="1" spans="1:8">
      <c r="A140" s="127" t="s">
        <v>110</v>
      </c>
      <c r="B140" s="127" t="s">
        <v>99</v>
      </c>
      <c r="C140" s="127" t="s">
        <v>96</v>
      </c>
      <c r="D140" s="255" t="s">
        <v>170</v>
      </c>
      <c r="E140" s="255" t="s">
        <v>111</v>
      </c>
      <c r="F140" s="131">
        <v>56808</v>
      </c>
      <c r="G140" s="131">
        <v>56808</v>
      </c>
      <c r="H140" s="131">
        <v>0</v>
      </c>
    </row>
    <row r="141" customHeight="1" spans="1:8">
      <c r="A141" s="127"/>
      <c r="B141" s="127"/>
      <c r="C141" s="127"/>
      <c r="D141" s="255" t="s">
        <v>171</v>
      </c>
      <c r="E141" s="255" t="s">
        <v>172</v>
      </c>
      <c r="F141" s="131">
        <v>2100000</v>
      </c>
      <c r="G141" s="131">
        <v>2100000</v>
      </c>
      <c r="H141" s="131">
        <v>0</v>
      </c>
    </row>
    <row r="142" customHeight="1" spans="1:8">
      <c r="A142" s="127" t="s">
        <v>85</v>
      </c>
      <c r="B142" s="127" t="s">
        <v>86</v>
      </c>
      <c r="C142" s="127" t="s">
        <v>86</v>
      </c>
      <c r="D142" s="255" t="s">
        <v>173</v>
      </c>
      <c r="E142" s="255" t="s">
        <v>88</v>
      </c>
      <c r="F142" s="131">
        <v>84915.84</v>
      </c>
      <c r="G142" s="131">
        <v>84915.84</v>
      </c>
      <c r="H142" s="131">
        <v>0</v>
      </c>
    </row>
    <row r="143" customHeight="1" spans="1:8">
      <c r="A143" s="127" t="s">
        <v>85</v>
      </c>
      <c r="B143" s="127" t="s">
        <v>86</v>
      </c>
      <c r="C143" s="127" t="s">
        <v>89</v>
      </c>
      <c r="D143" s="255" t="s">
        <v>173</v>
      </c>
      <c r="E143" s="255" t="s">
        <v>90</v>
      </c>
      <c r="F143" s="131">
        <v>42457.92</v>
      </c>
      <c r="G143" s="131">
        <v>42457.92</v>
      </c>
      <c r="H143" s="131">
        <v>0</v>
      </c>
    </row>
    <row r="144" customHeight="1" spans="1:8">
      <c r="A144" s="127" t="s">
        <v>85</v>
      </c>
      <c r="B144" s="127" t="s">
        <v>92</v>
      </c>
      <c r="C144" s="127" t="s">
        <v>92</v>
      </c>
      <c r="D144" s="255" t="s">
        <v>173</v>
      </c>
      <c r="E144" s="255" t="s">
        <v>94</v>
      </c>
      <c r="F144" s="131">
        <v>4970.93</v>
      </c>
      <c r="G144" s="131">
        <v>4970.93</v>
      </c>
      <c r="H144" s="131">
        <v>0</v>
      </c>
    </row>
    <row r="145" customHeight="1" spans="1:8">
      <c r="A145" s="127" t="s">
        <v>95</v>
      </c>
      <c r="B145" s="127" t="s">
        <v>101</v>
      </c>
      <c r="C145" s="127" t="s">
        <v>99</v>
      </c>
      <c r="D145" s="255" t="s">
        <v>173</v>
      </c>
      <c r="E145" s="255" t="s">
        <v>143</v>
      </c>
      <c r="F145" s="131">
        <v>1887388.63</v>
      </c>
      <c r="G145" s="131">
        <v>1887388.63</v>
      </c>
      <c r="H145" s="131">
        <v>0</v>
      </c>
    </row>
    <row r="146" customHeight="1" spans="1:8">
      <c r="A146" s="127" t="s">
        <v>95</v>
      </c>
      <c r="B146" s="127" t="s">
        <v>107</v>
      </c>
      <c r="C146" s="127" t="s">
        <v>99</v>
      </c>
      <c r="D146" s="255" t="s">
        <v>173</v>
      </c>
      <c r="E146" s="255" t="s">
        <v>109</v>
      </c>
      <c r="F146" s="131">
        <v>34836.6</v>
      </c>
      <c r="G146" s="131">
        <v>34836.6</v>
      </c>
      <c r="H146" s="131">
        <v>0</v>
      </c>
    </row>
    <row r="147" customHeight="1" spans="1:8">
      <c r="A147" s="127" t="s">
        <v>110</v>
      </c>
      <c r="B147" s="127" t="s">
        <v>99</v>
      </c>
      <c r="C147" s="127" t="s">
        <v>96</v>
      </c>
      <c r="D147" s="255" t="s">
        <v>173</v>
      </c>
      <c r="E147" s="255" t="s">
        <v>111</v>
      </c>
      <c r="F147" s="131">
        <v>45430.08</v>
      </c>
      <c r="G147" s="131">
        <v>45430.08</v>
      </c>
      <c r="H147" s="131">
        <v>0</v>
      </c>
    </row>
    <row r="148" customHeight="1" spans="1:8">
      <c r="A148" s="127"/>
      <c r="B148" s="127"/>
      <c r="C148" s="127"/>
      <c r="D148" s="255" t="s">
        <v>174</v>
      </c>
      <c r="E148" s="255" t="s">
        <v>175</v>
      </c>
      <c r="F148" s="131">
        <v>3210000</v>
      </c>
      <c r="G148" s="131">
        <v>3210000</v>
      </c>
      <c r="H148" s="131">
        <v>0</v>
      </c>
    </row>
    <row r="149" customHeight="1" spans="1:8">
      <c r="A149" s="127" t="s">
        <v>85</v>
      </c>
      <c r="B149" s="127" t="s">
        <v>86</v>
      </c>
      <c r="C149" s="127" t="s">
        <v>86</v>
      </c>
      <c r="D149" s="255" t="s">
        <v>176</v>
      </c>
      <c r="E149" s="255" t="s">
        <v>88</v>
      </c>
      <c r="F149" s="131">
        <v>52289.28</v>
      </c>
      <c r="G149" s="131">
        <v>52289.28</v>
      </c>
      <c r="H149" s="131">
        <v>0</v>
      </c>
    </row>
    <row r="150" customHeight="1" spans="1:8">
      <c r="A150" s="127" t="s">
        <v>85</v>
      </c>
      <c r="B150" s="127" t="s">
        <v>86</v>
      </c>
      <c r="C150" s="127" t="s">
        <v>89</v>
      </c>
      <c r="D150" s="255" t="s">
        <v>176</v>
      </c>
      <c r="E150" s="255" t="s">
        <v>90</v>
      </c>
      <c r="F150" s="131">
        <v>26144.64</v>
      </c>
      <c r="G150" s="131">
        <v>26144.64</v>
      </c>
      <c r="H150" s="131">
        <v>0</v>
      </c>
    </row>
    <row r="151" customHeight="1" spans="1:8">
      <c r="A151" s="127" t="s">
        <v>85</v>
      </c>
      <c r="B151" s="127" t="s">
        <v>92</v>
      </c>
      <c r="C151" s="127" t="s">
        <v>92</v>
      </c>
      <c r="D151" s="255" t="s">
        <v>176</v>
      </c>
      <c r="E151" s="255" t="s">
        <v>94</v>
      </c>
      <c r="F151" s="131">
        <v>3049.26</v>
      </c>
      <c r="G151" s="131">
        <v>3049.26</v>
      </c>
      <c r="H151" s="131">
        <v>0</v>
      </c>
    </row>
    <row r="152" customHeight="1" spans="1:8">
      <c r="A152" s="127" t="s">
        <v>95</v>
      </c>
      <c r="B152" s="127" t="s">
        <v>101</v>
      </c>
      <c r="C152" s="127" t="s">
        <v>99</v>
      </c>
      <c r="D152" s="255" t="s">
        <v>176</v>
      </c>
      <c r="E152" s="255" t="s">
        <v>143</v>
      </c>
      <c r="F152" s="131">
        <v>3059478.26</v>
      </c>
      <c r="G152" s="131">
        <v>3059478.26</v>
      </c>
      <c r="H152" s="131">
        <v>0</v>
      </c>
    </row>
    <row r="153" customHeight="1" spans="1:8">
      <c r="A153" s="127" t="s">
        <v>95</v>
      </c>
      <c r="B153" s="127" t="s">
        <v>107</v>
      </c>
      <c r="C153" s="127" t="s">
        <v>99</v>
      </c>
      <c r="D153" s="255" t="s">
        <v>176</v>
      </c>
      <c r="E153" s="255" t="s">
        <v>109</v>
      </c>
      <c r="F153" s="131">
        <v>20834.56</v>
      </c>
      <c r="G153" s="131">
        <v>20834.56</v>
      </c>
      <c r="H153" s="131">
        <v>0</v>
      </c>
    </row>
    <row r="154" customHeight="1" spans="1:8">
      <c r="A154" s="127" t="s">
        <v>110</v>
      </c>
      <c r="B154" s="127" t="s">
        <v>99</v>
      </c>
      <c r="C154" s="127" t="s">
        <v>96</v>
      </c>
      <c r="D154" s="255" t="s">
        <v>176</v>
      </c>
      <c r="E154" s="255" t="s">
        <v>111</v>
      </c>
      <c r="F154" s="131">
        <v>48204</v>
      </c>
      <c r="G154" s="131">
        <v>48204</v>
      </c>
      <c r="H154" s="131">
        <v>0</v>
      </c>
    </row>
    <row r="155" customHeight="1" spans="1:8">
      <c r="A155" s="127"/>
      <c r="B155" s="127"/>
      <c r="C155" s="127"/>
      <c r="D155" s="255" t="s">
        <v>177</v>
      </c>
      <c r="E155" s="255" t="s">
        <v>178</v>
      </c>
      <c r="F155" s="131">
        <v>1210000</v>
      </c>
      <c r="G155" s="131">
        <v>1210000</v>
      </c>
      <c r="H155" s="131">
        <v>0</v>
      </c>
    </row>
    <row r="156" customHeight="1" spans="1:8">
      <c r="A156" s="127" t="s">
        <v>85</v>
      </c>
      <c r="B156" s="127" t="s">
        <v>86</v>
      </c>
      <c r="C156" s="127" t="s">
        <v>86</v>
      </c>
      <c r="D156" s="255" t="s">
        <v>179</v>
      </c>
      <c r="E156" s="255" t="s">
        <v>88</v>
      </c>
      <c r="F156" s="131">
        <v>42370.56</v>
      </c>
      <c r="G156" s="131">
        <v>42370.56</v>
      </c>
      <c r="H156" s="131">
        <v>0</v>
      </c>
    </row>
    <row r="157" customHeight="1" spans="1:8">
      <c r="A157" s="127" t="s">
        <v>85</v>
      </c>
      <c r="B157" s="127" t="s">
        <v>86</v>
      </c>
      <c r="C157" s="127" t="s">
        <v>89</v>
      </c>
      <c r="D157" s="255" t="s">
        <v>179</v>
      </c>
      <c r="E157" s="255" t="s">
        <v>90</v>
      </c>
      <c r="F157" s="131">
        <v>21185.28</v>
      </c>
      <c r="G157" s="131">
        <v>21185.28</v>
      </c>
      <c r="H157" s="131">
        <v>0</v>
      </c>
    </row>
    <row r="158" customHeight="1" spans="1:8">
      <c r="A158" s="127" t="s">
        <v>85</v>
      </c>
      <c r="B158" s="127" t="s">
        <v>92</v>
      </c>
      <c r="C158" s="127" t="s">
        <v>92</v>
      </c>
      <c r="D158" s="255" t="s">
        <v>179</v>
      </c>
      <c r="E158" s="255" t="s">
        <v>94</v>
      </c>
      <c r="F158" s="131">
        <v>2599.35</v>
      </c>
      <c r="G158" s="131">
        <v>2599.35</v>
      </c>
      <c r="H158" s="131">
        <v>0</v>
      </c>
    </row>
    <row r="159" customHeight="1" spans="1:8">
      <c r="A159" s="127" t="s">
        <v>95</v>
      </c>
      <c r="B159" s="127" t="s">
        <v>101</v>
      </c>
      <c r="C159" s="127" t="s">
        <v>99</v>
      </c>
      <c r="D159" s="255" t="s">
        <v>179</v>
      </c>
      <c r="E159" s="255" t="s">
        <v>143</v>
      </c>
      <c r="F159" s="131">
        <v>1097635.94</v>
      </c>
      <c r="G159" s="131">
        <v>1097635.94</v>
      </c>
      <c r="H159" s="131">
        <v>0</v>
      </c>
    </row>
    <row r="160" customHeight="1" spans="1:8">
      <c r="A160" s="127" t="s">
        <v>95</v>
      </c>
      <c r="B160" s="127" t="s">
        <v>107</v>
      </c>
      <c r="C160" s="127" t="s">
        <v>99</v>
      </c>
      <c r="D160" s="255" t="s">
        <v>179</v>
      </c>
      <c r="E160" s="255" t="s">
        <v>109</v>
      </c>
      <c r="F160" s="131">
        <v>18336.23</v>
      </c>
      <c r="G160" s="131">
        <v>18336.23</v>
      </c>
      <c r="H160" s="131">
        <v>0</v>
      </c>
    </row>
    <row r="161" customHeight="1" spans="1:8">
      <c r="A161" s="127" t="s">
        <v>110</v>
      </c>
      <c r="B161" s="127" t="s">
        <v>99</v>
      </c>
      <c r="C161" s="127" t="s">
        <v>96</v>
      </c>
      <c r="D161" s="255" t="s">
        <v>179</v>
      </c>
      <c r="E161" s="255" t="s">
        <v>111</v>
      </c>
      <c r="F161" s="131">
        <v>27872.64</v>
      </c>
      <c r="G161" s="131">
        <v>27872.64</v>
      </c>
      <c r="H161" s="131">
        <v>0</v>
      </c>
    </row>
    <row r="162" customHeight="1" spans="1:8">
      <c r="A162" s="127"/>
      <c r="B162" s="127"/>
      <c r="C162" s="127"/>
      <c r="D162" s="255" t="s">
        <v>180</v>
      </c>
      <c r="E162" s="255" t="s">
        <v>181</v>
      </c>
      <c r="F162" s="131">
        <v>3600000</v>
      </c>
      <c r="G162" s="131">
        <v>3600000</v>
      </c>
      <c r="H162" s="131">
        <v>0</v>
      </c>
    </row>
    <row r="163" customHeight="1" spans="1:8">
      <c r="A163" s="127" t="s">
        <v>85</v>
      </c>
      <c r="B163" s="127" t="s">
        <v>86</v>
      </c>
      <c r="C163" s="127" t="s">
        <v>86</v>
      </c>
      <c r="D163" s="255" t="s">
        <v>182</v>
      </c>
      <c r="E163" s="255" t="s">
        <v>88</v>
      </c>
      <c r="F163" s="131">
        <v>85768.32</v>
      </c>
      <c r="G163" s="131">
        <v>85768.32</v>
      </c>
      <c r="H163" s="131">
        <v>0</v>
      </c>
    </row>
    <row r="164" customHeight="1" spans="1:8">
      <c r="A164" s="127" t="s">
        <v>85</v>
      </c>
      <c r="B164" s="127" t="s">
        <v>86</v>
      </c>
      <c r="C164" s="127" t="s">
        <v>89</v>
      </c>
      <c r="D164" s="255" t="s">
        <v>182</v>
      </c>
      <c r="E164" s="255" t="s">
        <v>90</v>
      </c>
      <c r="F164" s="131">
        <v>42884.16</v>
      </c>
      <c r="G164" s="131">
        <v>42884.16</v>
      </c>
      <c r="H164" s="131">
        <v>0</v>
      </c>
    </row>
    <row r="165" customHeight="1" spans="1:8">
      <c r="A165" s="127" t="s">
        <v>85</v>
      </c>
      <c r="B165" s="127" t="s">
        <v>92</v>
      </c>
      <c r="C165" s="127" t="s">
        <v>92</v>
      </c>
      <c r="D165" s="255" t="s">
        <v>182</v>
      </c>
      <c r="E165" s="255" t="s">
        <v>94</v>
      </c>
      <c r="F165" s="131">
        <v>4824.47</v>
      </c>
      <c r="G165" s="131">
        <v>4824.47</v>
      </c>
      <c r="H165" s="131">
        <v>0</v>
      </c>
    </row>
    <row r="166" customHeight="1" spans="1:8">
      <c r="A166" s="127" t="s">
        <v>95</v>
      </c>
      <c r="B166" s="127" t="s">
        <v>101</v>
      </c>
      <c r="C166" s="127" t="s">
        <v>99</v>
      </c>
      <c r="D166" s="255" t="s">
        <v>182</v>
      </c>
      <c r="E166" s="255" t="s">
        <v>143</v>
      </c>
      <c r="F166" s="131">
        <v>3359781.75</v>
      </c>
      <c r="G166" s="131">
        <v>3359781.75</v>
      </c>
      <c r="H166" s="131">
        <v>0</v>
      </c>
    </row>
    <row r="167" customHeight="1" spans="1:8">
      <c r="A167" s="127" t="s">
        <v>95</v>
      </c>
      <c r="B167" s="127" t="s">
        <v>107</v>
      </c>
      <c r="C167" s="127" t="s">
        <v>99</v>
      </c>
      <c r="D167" s="255" t="s">
        <v>182</v>
      </c>
      <c r="E167" s="255" t="s">
        <v>109</v>
      </c>
      <c r="F167" s="131">
        <v>33001.3</v>
      </c>
      <c r="G167" s="131">
        <v>33001.3</v>
      </c>
      <c r="H167" s="131">
        <v>0</v>
      </c>
    </row>
    <row r="168" customHeight="1" spans="1:8">
      <c r="A168" s="127" t="s">
        <v>110</v>
      </c>
      <c r="B168" s="127" t="s">
        <v>99</v>
      </c>
      <c r="C168" s="127" t="s">
        <v>96</v>
      </c>
      <c r="D168" s="255" t="s">
        <v>182</v>
      </c>
      <c r="E168" s="255" t="s">
        <v>111</v>
      </c>
      <c r="F168" s="131">
        <v>73740</v>
      </c>
      <c r="G168" s="131">
        <v>73740</v>
      </c>
      <c r="H168" s="131">
        <v>0</v>
      </c>
    </row>
    <row r="169" customHeight="1" spans="1:8">
      <c r="A169" s="127"/>
      <c r="B169" s="127"/>
      <c r="C169" s="127"/>
      <c r="D169" s="255" t="s">
        <v>183</v>
      </c>
      <c r="E169" s="255" t="s">
        <v>184</v>
      </c>
      <c r="F169" s="131">
        <v>1580000</v>
      </c>
      <c r="G169" s="131">
        <v>1580000</v>
      </c>
      <c r="H169" s="131">
        <v>0</v>
      </c>
    </row>
    <row r="170" customHeight="1" spans="1:8">
      <c r="A170" s="127" t="s">
        <v>85</v>
      </c>
      <c r="B170" s="127" t="s">
        <v>86</v>
      </c>
      <c r="C170" s="127" t="s">
        <v>86</v>
      </c>
      <c r="D170" s="255" t="s">
        <v>185</v>
      </c>
      <c r="E170" s="255" t="s">
        <v>88</v>
      </c>
      <c r="F170" s="131">
        <v>48159.36</v>
      </c>
      <c r="G170" s="131">
        <v>48159.36</v>
      </c>
      <c r="H170" s="131">
        <v>0</v>
      </c>
    </row>
    <row r="171" customHeight="1" spans="1:8">
      <c r="A171" s="127" t="s">
        <v>85</v>
      </c>
      <c r="B171" s="127" t="s">
        <v>86</v>
      </c>
      <c r="C171" s="127" t="s">
        <v>89</v>
      </c>
      <c r="D171" s="255" t="s">
        <v>185</v>
      </c>
      <c r="E171" s="255" t="s">
        <v>90</v>
      </c>
      <c r="F171" s="131">
        <v>24079.68</v>
      </c>
      <c r="G171" s="131">
        <v>24079.68</v>
      </c>
      <c r="H171" s="131">
        <v>0</v>
      </c>
    </row>
    <row r="172" customHeight="1" spans="1:8">
      <c r="A172" s="127" t="s">
        <v>85</v>
      </c>
      <c r="B172" s="127" t="s">
        <v>92</v>
      </c>
      <c r="C172" s="127" t="s">
        <v>92</v>
      </c>
      <c r="D172" s="255" t="s">
        <v>185</v>
      </c>
      <c r="E172" s="255" t="s">
        <v>94</v>
      </c>
      <c r="F172" s="131">
        <v>2924.97</v>
      </c>
      <c r="G172" s="131">
        <v>2924.97</v>
      </c>
      <c r="H172" s="131">
        <v>0</v>
      </c>
    </row>
    <row r="173" customHeight="1" spans="1:8">
      <c r="A173" s="127" t="s">
        <v>95</v>
      </c>
      <c r="B173" s="127" t="s">
        <v>101</v>
      </c>
      <c r="C173" s="127" t="s">
        <v>99</v>
      </c>
      <c r="D173" s="255" t="s">
        <v>185</v>
      </c>
      <c r="E173" s="255" t="s">
        <v>143</v>
      </c>
      <c r="F173" s="131">
        <v>1449827.15</v>
      </c>
      <c r="G173" s="131">
        <v>1449827.15</v>
      </c>
      <c r="H173" s="131">
        <v>0</v>
      </c>
    </row>
    <row r="174" customHeight="1" spans="1:8">
      <c r="A174" s="127" t="s">
        <v>95</v>
      </c>
      <c r="B174" s="127" t="s">
        <v>107</v>
      </c>
      <c r="C174" s="127" t="s">
        <v>99</v>
      </c>
      <c r="D174" s="255" t="s">
        <v>185</v>
      </c>
      <c r="E174" s="255" t="s">
        <v>109</v>
      </c>
      <c r="F174" s="131">
        <v>20232.84</v>
      </c>
      <c r="G174" s="131">
        <v>20232.84</v>
      </c>
      <c r="H174" s="131">
        <v>0</v>
      </c>
    </row>
    <row r="175" customHeight="1" spans="1:8">
      <c r="A175" s="127" t="s">
        <v>110</v>
      </c>
      <c r="B175" s="127" t="s">
        <v>99</v>
      </c>
      <c r="C175" s="127" t="s">
        <v>96</v>
      </c>
      <c r="D175" s="255" t="s">
        <v>185</v>
      </c>
      <c r="E175" s="255" t="s">
        <v>111</v>
      </c>
      <c r="F175" s="131">
        <v>34776</v>
      </c>
      <c r="G175" s="131">
        <v>34776</v>
      </c>
      <c r="H175" s="131">
        <v>0</v>
      </c>
    </row>
    <row r="176" customHeight="1" spans="1:8">
      <c r="A176" s="127"/>
      <c r="B176" s="127"/>
      <c r="C176" s="127"/>
      <c r="D176" s="255" t="s">
        <v>186</v>
      </c>
      <c r="E176" s="255" t="s">
        <v>187</v>
      </c>
      <c r="F176" s="131">
        <v>2610000</v>
      </c>
      <c r="G176" s="131">
        <v>2610000</v>
      </c>
      <c r="H176" s="131">
        <v>0</v>
      </c>
    </row>
    <row r="177" customHeight="1" spans="1:8">
      <c r="A177" s="127" t="s">
        <v>85</v>
      </c>
      <c r="B177" s="127" t="s">
        <v>86</v>
      </c>
      <c r="C177" s="127" t="s">
        <v>86</v>
      </c>
      <c r="D177" s="255" t="s">
        <v>188</v>
      </c>
      <c r="E177" s="255" t="s">
        <v>88</v>
      </c>
      <c r="F177" s="131">
        <v>65912.64</v>
      </c>
      <c r="G177" s="131">
        <v>65912.64</v>
      </c>
      <c r="H177" s="131">
        <v>0</v>
      </c>
    </row>
    <row r="178" customHeight="1" spans="1:8">
      <c r="A178" s="127" t="s">
        <v>85</v>
      </c>
      <c r="B178" s="127" t="s">
        <v>86</v>
      </c>
      <c r="C178" s="127" t="s">
        <v>89</v>
      </c>
      <c r="D178" s="255" t="s">
        <v>188</v>
      </c>
      <c r="E178" s="255" t="s">
        <v>90</v>
      </c>
      <c r="F178" s="131">
        <v>32956.32</v>
      </c>
      <c r="G178" s="131">
        <v>32956.32</v>
      </c>
      <c r="H178" s="131">
        <v>0</v>
      </c>
    </row>
    <row r="179" customHeight="1" spans="1:8">
      <c r="A179" s="127" t="s">
        <v>85</v>
      </c>
      <c r="B179" s="127" t="s">
        <v>92</v>
      </c>
      <c r="C179" s="127" t="s">
        <v>92</v>
      </c>
      <c r="D179" s="255" t="s">
        <v>188</v>
      </c>
      <c r="E179" s="255" t="s">
        <v>94</v>
      </c>
      <c r="F179" s="131">
        <v>3858.78</v>
      </c>
      <c r="G179" s="131">
        <v>3858.78</v>
      </c>
      <c r="H179" s="131">
        <v>0</v>
      </c>
    </row>
    <row r="180" customHeight="1" spans="1:8">
      <c r="A180" s="127" t="s">
        <v>95</v>
      </c>
      <c r="B180" s="127" t="s">
        <v>101</v>
      </c>
      <c r="C180" s="127" t="s">
        <v>99</v>
      </c>
      <c r="D180" s="255" t="s">
        <v>188</v>
      </c>
      <c r="E180" s="255" t="s">
        <v>143</v>
      </c>
      <c r="F180" s="131">
        <v>2408110.24</v>
      </c>
      <c r="G180" s="131">
        <v>2408110.24</v>
      </c>
      <c r="H180" s="131">
        <v>0</v>
      </c>
    </row>
    <row r="181" customHeight="1" spans="1:8">
      <c r="A181" s="127" t="s">
        <v>95</v>
      </c>
      <c r="B181" s="127" t="s">
        <v>107</v>
      </c>
      <c r="C181" s="127" t="s">
        <v>99</v>
      </c>
      <c r="D181" s="255" t="s">
        <v>188</v>
      </c>
      <c r="E181" s="255" t="s">
        <v>109</v>
      </c>
      <c r="F181" s="131">
        <v>26154</v>
      </c>
      <c r="G181" s="131">
        <v>26154</v>
      </c>
      <c r="H181" s="131">
        <v>0</v>
      </c>
    </row>
    <row r="182" customHeight="1" spans="1:8">
      <c r="A182" s="127" t="s">
        <v>110</v>
      </c>
      <c r="B182" s="127" t="s">
        <v>99</v>
      </c>
      <c r="C182" s="127" t="s">
        <v>96</v>
      </c>
      <c r="D182" s="255" t="s">
        <v>188</v>
      </c>
      <c r="E182" s="255" t="s">
        <v>111</v>
      </c>
      <c r="F182" s="131">
        <v>73008.02</v>
      </c>
      <c r="G182" s="131">
        <v>73008.02</v>
      </c>
      <c r="H182" s="131">
        <v>0</v>
      </c>
    </row>
    <row r="183" customHeight="1" spans="1:8">
      <c r="A183" s="127"/>
      <c r="B183" s="127"/>
      <c r="C183" s="127"/>
      <c r="D183" s="255" t="s">
        <v>189</v>
      </c>
      <c r="E183" s="255" t="s">
        <v>190</v>
      </c>
      <c r="F183" s="131">
        <v>1250000</v>
      </c>
      <c r="G183" s="131">
        <v>1250000</v>
      </c>
      <c r="H183" s="131">
        <v>0</v>
      </c>
    </row>
    <row r="184" customHeight="1" spans="1:8">
      <c r="A184" s="127" t="s">
        <v>85</v>
      </c>
      <c r="B184" s="127" t="s">
        <v>86</v>
      </c>
      <c r="C184" s="127" t="s">
        <v>86</v>
      </c>
      <c r="D184" s="255" t="s">
        <v>191</v>
      </c>
      <c r="E184" s="255" t="s">
        <v>88</v>
      </c>
      <c r="F184" s="131">
        <v>47385.6</v>
      </c>
      <c r="G184" s="131">
        <v>47385.6</v>
      </c>
      <c r="H184" s="131">
        <v>0</v>
      </c>
    </row>
    <row r="185" customHeight="1" spans="1:8">
      <c r="A185" s="127" t="s">
        <v>85</v>
      </c>
      <c r="B185" s="127" t="s">
        <v>86</v>
      </c>
      <c r="C185" s="127" t="s">
        <v>89</v>
      </c>
      <c r="D185" s="255" t="s">
        <v>191</v>
      </c>
      <c r="E185" s="255" t="s">
        <v>90</v>
      </c>
      <c r="F185" s="131">
        <v>23692.8</v>
      </c>
      <c r="G185" s="131">
        <v>23692.8</v>
      </c>
      <c r="H185" s="131">
        <v>0</v>
      </c>
    </row>
    <row r="186" customHeight="1" spans="1:8">
      <c r="A186" s="127" t="s">
        <v>85</v>
      </c>
      <c r="B186" s="127" t="s">
        <v>92</v>
      </c>
      <c r="C186" s="127" t="s">
        <v>92</v>
      </c>
      <c r="D186" s="255" t="s">
        <v>191</v>
      </c>
      <c r="E186" s="255" t="s">
        <v>94</v>
      </c>
      <c r="F186" s="131">
        <v>2881.43</v>
      </c>
      <c r="G186" s="131">
        <v>2881.43</v>
      </c>
      <c r="H186" s="131">
        <v>0</v>
      </c>
    </row>
    <row r="187" customHeight="1" spans="1:8">
      <c r="A187" s="127" t="s">
        <v>95</v>
      </c>
      <c r="B187" s="127" t="s">
        <v>101</v>
      </c>
      <c r="C187" s="127" t="s">
        <v>99</v>
      </c>
      <c r="D187" s="255" t="s">
        <v>191</v>
      </c>
      <c r="E187" s="255" t="s">
        <v>143</v>
      </c>
      <c r="F187" s="131">
        <v>1114054.4</v>
      </c>
      <c r="G187" s="131">
        <v>1114054.4</v>
      </c>
      <c r="H187" s="131">
        <v>0</v>
      </c>
    </row>
    <row r="188" customHeight="1" spans="1:8">
      <c r="A188" s="127" t="s">
        <v>95</v>
      </c>
      <c r="B188" s="127" t="s">
        <v>107</v>
      </c>
      <c r="C188" s="127" t="s">
        <v>99</v>
      </c>
      <c r="D188" s="255" t="s">
        <v>191</v>
      </c>
      <c r="E188" s="255" t="s">
        <v>109</v>
      </c>
      <c r="F188" s="131">
        <v>19529.77</v>
      </c>
      <c r="G188" s="131">
        <v>19529.77</v>
      </c>
      <c r="H188" s="131">
        <v>0</v>
      </c>
    </row>
    <row r="189" customHeight="1" spans="1:8">
      <c r="A189" s="127" t="s">
        <v>110</v>
      </c>
      <c r="B189" s="127" t="s">
        <v>99</v>
      </c>
      <c r="C189" s="127" t="s">
        <v>96</v>
      </c>
      <c r="D189" s="255" t="s">
        <v>191</v>
      </c>
      <c r="E189" s="255" t="s">
        <v>111</v>
      </c>
      <c r="F189" s="131">
        <v>42456</v>
      </c>
      <c r="G189" s="131">
        <v>42456</v>
      </c>
      <c r="H189" s="131">
        <v>0</v>
      </c>
    </row>
    <row r="190" customHeight="1" spans="1:8">
      <c r="A190" s="127"/>
      <c r="B190" s="127"/>
      <c r="C190" s="127"/>
      <c r="D190" s="255" t="s">
        <v>192</v>
      </c>
      <c r="E190" s="255" t="s">
        <v>193</v>
      </c>
      <c r="F190" s="131">
        <v>13136406.17</v>
      </c>
      <c r="G190" s="131">
        <v>13136406.17</v>
      </c>
      <c r="H190" s="131">
        <v>0</v>
      </c>
    </row>
    <row r="191" customHeight="1" spans="1:8">
      <c r="A191" s="127" t="s">
        <v>85</v>
      </c>
      <c r="B191" s="127" t="s">
        <v>86</v>
      </c>
      <c r="C191" s="127" t="s">
        <v>86</v>
      </c>
      <c r="D191" s="255" t="s">
        <v>194</v>
      </c>
      <c r="E191" s="255" t="s">
        <v>88</v>
      </c>
      <c r="F191" s="131">
        <v>510717.12</v>
      </c>
      <c r="G191" s="131">
        <v>510717.12</v>
      </c>
      <c r="H191" s="131">
        <v>0</v>
      </c>
    </row>
    <row r="192" customHeight="1" spans="1:8">
      <c r="A192" s="127" t="s">
        <v>85</v>
      </c>
      <c r="B192" s="127" t="s">
        <v>86</v>
      </c>
      <c r="C192" s="127" t="s">
        <v>89</v>
      </c>
      <c r="D192" s="255" t="s">
        <v>194</v>
      </c>
      <c r="E192" s="255" t="s">
        <v>90</v>
      </c>
      <c r="F192" s="131">
        <v>255358.56</v>
      </c>
      <c r="G192" s="131">
        <v>255358.56</v>
      </c>
      <c r="H192" s="131">
        <v>0</v>
      </c>
    </row>
    <row r="193" customHeight="1" spans="1:8">
      <c r="A193" s="127" t="s">
        <v>85</v>
      </c>
      <c r="B193" s="127" t="s">
        <v>92</v>
      </c>
      <c r="C193" s="127" t="s">
        <v>92</v>
      </c>
      <c r="D193" s="255" t="s">
        <v>194</v>
      </c>
      <c r="E193" s="255" t="s">
        <v>94</v>
      </c>
      <c r="F193" s="131">
        <v>28879.07</v>
      </c>
      <c r="G193" s="131">
        <v>28879.07</v>
      </c>
      <c r="H193" s="131">
        <v>0</v>
      </c>
    </row>
    <row r="194" customHeight="1" spans="1:8">
      <c r="A194" s="127" t="s">
        <v>95</v>
      </c>
      <c r="B194" s="127" t="s">
        <v>101</v>
      </c>
      <c r="C194" s="127" t="s">
        <v>96</v>
      </c>
      <c r="D194" s="255" t="s">
        <v>194</v>
      </c>
      <c r="E194" s="255" t="s">
        <v>195</v>
      </c>
      <c r="F194" s="131">
        <v>11248528.9</v>
      </c>
      <c r="G194" s="131">
        <v>11248528.9</v>
      </c>
      <c r="H194" s="131">
        <v>0</v>
      </c>
    </row>
    <row r="195" customHeight="1" spans="1:8">
      <c r="A195" s="127" t="s">
        <v>95</v>
      </c>
      <c r="B195" s="127" t="s">
        <v>101</v>
      </c>
      <c r="C195" s="127" t="s">
        <v>99</v>
      </c>
      <c r="D195" s="255" t="s">
        <v>194</v>
      </c>
      <c r="E195" s="255" t="s">
        <v>143</v>
      </c>
      <c r="F195" s="131">
        <v>420852</v>
      </c>
      <c r="G195" s="131">
        <v>420852</v>
      </c>
      <c r="H195" s="131">
        <v>0</v>
      </c>
    </row>
    <row r="196" customHeight="1" spans="1:8">
      <c r="A196" s="127" t="s">
        <v>95</v>
      </c>
      <c r="B196" s="127" t="s">
        <v>107</v>
      </c>
      <c r="C196" s="127" t="s">
        <v>99</v>
      </c>
      <c r="D196" s="255" t="s">
        <v>194</v>
      </c>
      <c r="E196" s="255" t="s">
        <v>109</v>
      </c>
      <c r="F196" s="131">
        <v>198262.52</v>
      </c>
      <c r="G196" s="131">
        <v>198262.52</v>
      </c>
      <c r="H196" s="131">
        <v>0</v>
      </c>
    </row>
    <row r="197" customHeight="1" spans="1:8">
      <c r="A197" s="127" t="s">
        <v>110</v>
      </c>
      <c r="B197" s="127" t="s">
        <v>99</v>
      </c>
      <c r="C197" s="127" t="s">
        <v>96</v>
      </c>
      <c r="D197" s="255" t="s">
        <v>194</v>
      </c>
      <c r="E197" s="255" t="s">
        <v>111</v>
      </c>
      <c r="F197" s="131">
        <v>473808</v>
      </c>
      <c r="G197" s="131">
        <v>473808</v>
      </c>
      <c r="H197" s="131">
        <v>0</v>
      </c>
    </row>
    <row r="198" customHeight="1" spans="1:8">
      <c r="A198" s="127"/>
      <c r="B198" s="127"/>
      <c r="C198" s="127"/>
      <c r="D198" s="255" t="s">
        <v>196</v>
      </c>
      <c r="E198" s="255" t="s">
        <v>197</v>
      </c>
      <c r="F198" s="131">
        <v>3869724.23</v>
      </c>
      <c r="G198" s="131">
        <v>3869724.23</v>
      </c>
      <c r="H198" s="131">
        <v>0</v>
      </c>
    </row>
    <row r="199" customHeight="1" spans="1:8">
      <c r="A199" s="127" t="s">
        <v>85</v>
      </c>
      <c r="B199" s="127" t="s">
        <v>86</v>
      </c>
      <c r="C199" s="127" t="s">
        <v>86</v>
      </c>
      <c r="D199" s="255" t="s">
        <v>198</v>
      </c>
      <c r="E199" s="255" t="s">
        <v>88</v>
      </c>
      <c r="F199" s="131">
        <v>432282.24</v>
      </c>
      <c r="G199" s="131">
        <v>432282.24</v>
      </c>
      <c r="H199" s="131">
        <v>0</v>
      </c>
    </row>
    <row r="200" customHeight="1" spans="1:8">
      <c r="A200" s="127" t="s">
        <v>85</v>
      </c>
      <c r="B200" s="127" t="s">
        <v>86</v>
      </c>
      <c r="C200" s="127" t="s">
        <v>89</v>
      </c>
      <c r="D200" s="255" t="s">
        <v>198</v>
      </c>
      <c r="E200" s="255" t="s">
        <v>90</v>
      </c>
      <c r="F200" s="131">
        <v>216141.12</v>
      </c>
      <c r="G200" s="131">
        <v>216141.12</v>
      </c>
      <c r="H200" s="131">
        <v>0</v>
      </c>
    </row>
    <row r="201" customHeight="1" spans="1:8">
      <c r="A201" s="127" t="s">
        <v>85</v>
      </c>
      <c r="B201" s="127" t="s">
        <v>92</v>
      </c>
      <c r="C201" s="127" t="s">
        <v>92</v>
      </c>
      <c r="D201" s="255" t="s">
        <v>198</v>
      </c>
      <c r="E201" s="255" t="s">
        <v>94</v>
      </c>
      <c r="F201" s="131">
        <v>24315.85</v>
      </c>
      <c r="G201" s="131">
        <v>24315.85</v>
      </c>
      <c r="H201" s="131">
        <v>0</v>
      </c>
    </row>
    <row r="202" customHeight="1" spans="1:8">
      <c r="A202" s="127" t="s">
        <v>95</v>
      </c>
      <c r="B202" s="127" t="s">
        <v>99</v>
      </c>
      <c r="C202" s="127" t="s">
        <v>96</v>
      </c>
      <c r="D202" s="255" t="s">
        <v>198</v>
      </c>
      <c r="E202" s="255" t="s">
        <v>100</v>
      </c>
      <c r="F202" s="131">
        <v>2804239.69</v>
      </c>
      <c r="G202" s="131">
        <v>2804239.69</v>
      </c>
      <c r="H202" s="131">
        <v>0</v>
      </c>
    </row>
    <row r="203" customHeight="1" spans="1:8">
      <c r="A203" s="127" t="s">
        <v>95</v>
      </c>
      <c r="B203" s="127" t="s">
        <v>107</v>
      </c>
      <c r="C203" s="127" t="s">
        <v>99</v>
      </c>
      <c r="D203" s="255" t="s">
        <v>198</v>
      </c>
      <c r="E203" s="255" t="s">
        <v>109</v>
      </c>
      <c r="F203" s="131">
        <v>169833.33</v>
      </c>
      <c r="G203" s="131">
        <v>169833.33</v>
      </c>
      <c r="H203" s="131">
        <v>0</v>
      </c>
    </row>
    <row r="204" customHeight="1" spans="1:8">
      <c r="A204" s="127" t="s">
        <v>110</v>
      </c>
      <c r="B204" s="127" t="s">
        <v>99</v>
      </c>
      <c r="C204" s="127" t="s">
        <v>96</v>
      </c>
      <c r="D204" s="255" t="s">
        <v>198</v>
      </c>
      <c r="E204" s="255" t="s">
        <v>111</v>
      </c>
      <c r="F204" s="131">
        <v>222912</v>
      </c>
      <c r="G204" s="131">
        <v>222912</v>
      </c>
      <c r="H204" s="131">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2" sqref="A2"/>
    </sheetView>
  </sheetViews>
  <sheetFormatPr defaultColWidth="9.16666666666667" defaultRowHeight="14.25" customHeight="1"/>
  <cols>
    <col min="1" max="1" width="34.8333333333333" style="113" customWidth="1"/>
    <col min="2" max="2" width="20.8333333333333" style="113" customWidth="1"/>
    <col min="3" max="3" width="34.8333333333333" style="113" customWidth="1"/>
    <col min="4" max="8" width="20.8333333333333" style="113" customWidth="1"/>
    <col min="9" max="32" width="12" style="113" customWidth="1"/>
    <col min="33" max="16384" width="9.16666666666667" style="113"/>
  </cols>
  <sheetData>
    <row r="1" customFormat="1" customHeight="1" spans="1:256">
      <c r="A1" s="209"/>
      <c r="B1" s="209"/>
      <c r="C1" s="209"/>
      <c r="D1" s="113"/>
      <c r="E1" s="210"/>
      <c r="F1" s="210"/>
      <c r="G1" s="210"/>
      <c r="H1" s="211" t="s">
        <v>206</v>
      </c>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c r="IQ1" s="210"/>
      <c r="IR1" s="210"/>
      <c r="IS1" s="210"/>
      <c r="IT1" s="210"/>
      <c r="IU1" s="210"/>
      <c r="IV1" s="210"/>
    </row>
    <row r="2" customFormat="1" ht="20.1" customHeight="1" spans="1:256">
      <c r="A2" s="212" t="s">
        <v>207</v>
      </c>
      <c r="B2" s="213"/>
      <c r="C2" s="213"/>
      <c r="D2" s="213"/>
      <c r="E2" s="213"/>
      <c r="F2" s="213"/>
      <c r="G2" s="213"/>
      <c r="H2" s="213"/>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250"/>
      <c r="DK2" s="250"/>
      <c r="DL2" s="250"/>
      <c r="DM2" s="250"/>
      <c r="DN2" s="250"/>
      <c r="DO2" s="250"/>
      <c r="DP2" s="250"/>
      <c r="DQ2" s="250"/>
      <c r="DR2" s="250"/>
      <c r="DS2" s="250"/>
      <c r="DT2" s="250"/>
      <c r="DU2" s="250"/>
      <c r="DV2" s="250"/>
      <c r="DW2" s="250"/>
      <c r="DX2" s="250"/>
      <c r="DY2" s="250"/>
      <c r="DZ2" s="250"/>
      <c r="EA2" s="250"/>
      <c r="EB2" s="250"/>
      <c r="EC2" s="250"/>
      <c r="ED2" s="250"/>
      <c r="EE2" s="250"/>
      <c r="EF2" s="250"/>
      <c r="EG2" s="250"/>
      <c r="EH2" s="250"/>
      <c r="EI2" s="250"/>
      <c r="EJ2" s="250"/>
      <c r="EK2" s="250"/>
      <c r="EL2" s="250"/>
      <c r="EM2" s="250"/>
      <c r="EN2" s="250"/>
      <c r="EO2" s="250"/>
      <c r="EP2" s="250"/>
      <c r="EQ2" s="250"/>
      <c r="ER2" s="250"/>
      <c r="ES2" s="250"/>
      <c r="ET2" s="250"/>
      <c r="EU2" s="250"/>
      <c r="EV2" s="250"/>
      <c r="EW2" s="250"/>
      <c r="EX2" s="250"/>
      <c r="EY2" s="250"/>
      <c r="EZ2" s="250"/>
      <c r="FA2" s="250"/>
      <c r="FB2" s="250"/>
      <c r="FC2" s="250"/>
      <c r="FD2" s="250"/>
      <c r="FE2" s="250"/>
      <c r="FF2" s="250"/>
      <c r="FG2" s="250"/>
      <c r="FH2" s="250"/>
      <c r="FI2" s="250"/>
      <c r="FJ2" s="250"/>
      <c r="FK2" s="250"/>
      <c r="FL2" s="250"/>
      <c r="FM2" s="250"/>
      <c r="FN2" s="250"/>
      <c r="FO2" s="250"/>
      <c r="FP2" s="250"/>
      <c r="FQ2" s="250"/>
      <c r="FR2" s="250"/>
      <c r="FS2" s="250"/>
      <c r="FT2" s="250"/>
      <c r="FU2" s="250"/>
      <c r="FV2" s="250"/>
      <c r="FW2" s="250"/>
      <c r="FX2" s="250"/>
      <c r="FY2" s="250"/>
      <c r="FZ2" s="250"/>
      <c r="GA2" s="250"/>
      <c r="GB2" s="250"/>
      <c r="GC2" s="250"/>
      <c r="GD2" s="250"/>
      <c r="GE2" s="250"/>
      <c r="GF2" s="250"/>
      <c r="GG2" s="250"/>
      <c r="GH2" s="250"/>
      <c r="GI2" s="250"/>
      <c r="GJ2" s="250"/>
      <c r="GK2" s="250"/>
      <c r="GL2" s="250"/>
      <c r="GM2" s="250"/>
      <c r="GN2" s="250"/>
      <c r="GO2" s="250"/>
      <c r="GP2" s="250"/>
      <c r="GQ2" s="250"/>
      <c r="GR2" s="250"/>
      <c r="GS2" s="250"/>
      <c r="GT2" s="250"/>
      <c r="GU2" s="250"/>
      <c r="GV2" s="250"/>
      <c r="GW2" s="250"/>
      <c r="GX2" s="250"/>
      <c r="GY2" s="250"/>
      <c r="GZ2" s="250"/>
      <c r="HA2" s="250"/>
      <c r="HB2" s="250"/>
      <c r="HC2" s="250"/>
      <c r="HD2" s="250"/>
      <c r="HE2" s="250"/>
      <c r="HF2" s="250"/>
      <c r="HG2" s="250"/>
      <c r="HH2" s="250"/>
      <c r="HI2" s="250"/>
      <c r="HJ2" s="250"/>
      <c r="HK2" s="250"/>
      <c r="HL2" s="250"/>
      <c r="HM2" s="250"/>
      <c r="HN2" s="250"/>
      <c r="HO2" s="250"/>
      <c r="HP2" s="250"/>
      <c r="HQ2" s="250"/>
      <c r="HR2" s="250"/>
      <c r="HS2" s="250"/>
      <c r="HT2" s="250"/>
      <c r="HU2" s="250"/>
      <c r="HV2" s="250"/>
      <c r="HW2" s="250"/>
      <c r="HX2" s="250"/>
      <c r="HY2" s="250"/>
      <c r="HZ2" s="250"/>
      <c r="IA2" s="250"/>
      <c r="IB2" s="250"/>
      <c r="IC2" s="250"/>
      <c r="ID2" s="250"/>
      <c r="IE2" s="250"/>
      <c r="IF2" s="250"/>
      <c r="IG2" s="250"/>
      <c r="IH2" s="250"/>
      <c r="II2" s="250"/>
      <c r="IJ2" s="250"/>
      <c r="IK2" s="250"/>
      <c r="IL2" s="250"/>
      <c r="IM2" s="250"/>
      <c r="IN2" s="250"/>
      <c r="IO2" s="250"/>
      <c r="IP2" s="250"/>
      <c r="IQ2" s="250"/>
      <c r="IR2" s="250"/>
      <c r="IS2" s="250"/>
      <c r="IT2" s="250"/>
      <c r="IU2" s="250"/>
      <c r="IV2" s="250"/>
    </row>
    <row r="3" customFormat="1" customHeight="1" spans="1:256">
      <c r="A3" s="214" t="s">
        <v>4</v>
      </c>
      <c r="B3" s="209"/>
      <c r="C3" s="209"/>
      <c r="D3" s="113"/>
      <c r="E3" s="210"/>
      <c r="F3" s="210"/>
      <c r="G3" s="210"/>
      <c r="H3" s="215" t="s">
        <v>5</v>
      </c>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c r="FP3" s="210"/>
      <c r="FQ3" s="210"/>
      <c r="FR3" s="210"/>
      <c r="FS3" s="210"/>
      <c r="FT3" s="210"/>
      <c r="FU3" s="210"/>
      <c r="FV3" s="210"/>
      <c r="FW3" s="210"/>
      <c r="FX3" s="210"/>
      <c r="FY3" s="210"/>
      <c r="FZ3" s="210"/>
      <c r="GA3" s="210"/>
      <c r="GB3" s="210"/>
      <c r="GC3" s="210"/>
      <c r="GD3" s="210"/>
      <c r="GE3" s="210"/>
      <c r="GF3" s="210"/>
      <c r="GG3" s="210"/>
      <c r="GH3" s="210"/>
      <c r="GI3" s="210"/>
      <c r="GJ3" s="210"/>
      <c r="GK3" s="210"/>
      <c r="GL3" s="210"/>
      <c r="GM3" s="210"/>
      <c r="GN3" s="210"/>
      <c r="GO3" s="210"/>
      <c r="GP3" s="210"/>
      <c r="GQ3" s="210"/>
      <c r="GR3" s="210"/>
      <c r="GS3" s="210"/>
      <c r="GT3" s="210"/>
      <c r="GU3" s="210"/>
      <c r="GV3" s="210"/>
      <c r="GW3" s="210"/>
      <c r="GX3" s="210"/>
      <c r="GY3" s="210"/>
      <c r="GZ3" s="210"/>
      <c r="HA3" s="210"/>
      <c r="HB3" s="210"/>
      <c r="HC3" s="210"/>
      <c r="HD3" s="210"/>
      <c r="HE3" s="210"/>
      <c r="HF3" s="210"/>
      <c r="HG3" s="210"/>
      <c r="HH3" s="210"/>
      <c r="HI3" s="210"/>
      <c r="HJ3" s="210"/>
      <c r="HK3" s="210"/>
      <c r="HL3" s="210"/>
      <c r="HM3" s="210"/>
      <c r="HN3" s="210"/>
      <c r="HO3" s="210"/>
      <c r="HP3" s="210"/>
      <c r="HQ3" s="210"/>
      <c r="HR3" s="210"/>
      <c r="HS3" s="210"/>
      <c r="HT3" s="210"/>
      <c r="HU3" s="210"/>
      <c r="HV3" s="210"/>
      <c r="HW3" s="210"/>
      <c r="HX3" s="210"/>
      <c r="HY3" s="210"/>
      <c r="HZ3" s="210"/>
      <c r="IA3" s="210"/>
      <c r="IB3" s="210"/>
      <c r="IC3" s="210"/>
      <c r="ID3" s="210"/>
      <c r="IE3" s="210"/>
      <c r="IF3" s="210"/>
      <c r="IG3" s="210"/>
      <c r="IH3" s="210"/>
      <c r="II3" s="210"/>
      <c r="IJ3" s="210"/>
      <c r="IK3" s="210"/>
      <c r="IL3" s="210"/>
      <c r="IM3" s="210"/>
      <c r="IN3" s="210"/>
      <c r="IO3" s="210"/>
      <c r="IP3" s="210"/>
      <c r="IQ3" s="210"/>
      <c r="IR3" s="210"/>
      <c r="IS3" s="210"/>
      <c r="IT3" s="210"/>
      <c r="IU3" s="210"/>
      <c r="IV3" s="210"/>
    </row>
    <row r="4" customFormat="1" customHeight="1" spans="1:256">
      <c r="A4" s="216" t="s">
        <v>6</v>
      </c>
      <c r="B4" s="217"/>
      <c r="C4" s="120" t="s">
        <v>7</v>
      </c>
      <c r="D4" s="120"/>
      <c r="E4" s="120"/>
      <c r="F4" s="120"/>
      <c r="G4" s="120"/>
      <c r="H4" s="12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210"/>
      <c r="GV4" s="210"/>
      <c r="GW4" s="210"/>
      <c r="GX4" s="210"/>
      <c r="GY4" s="210"/>
      <c r="GZ4" s="210"/>
      <c r="HA4" s="210"/>
      <c r="HB4" s="210"/>
      <c r="HC4" s="210"/>
      <c r="HD4" s="210"/>
      <c r="HE4" s="210"/>
      <c r="HF4" s="210"/>
      <c r="HG4" s="210"/>
      <c r="HH4" s="210"/>
      <c r="HI4" s="210"/>
      <c r="HJ4" s="210"/>
      <c r="HK4" s="210"/>
      <c r="HL4" s="210"/>
      <c r="HM4" s="210"/>
      <c r="HN4" s="210"/>
      <c r="HO4" s="210"/>
      <c r="HP4" s="210"/>
      <c r="HQ4" s="210"/>
      <c r="HR4" s="210"/>
      <c r="HS4" s="210"/>
      <c r="HT4" s="210"/>
      <c r="HU4" s="210"/>
      <c r="HV4" s="210"/>
      <c r="HW4" s="210"/>
      <c r="HX4" s="210"/>
      <c r="HY4" s="210"/>
      <c r="HZ4" s="210"/>
      <c r="IA4" s="210"/>
      <c r="IB4" s="210"/>
      <c r="IC4" s="210"/>
      <c r="ID4" s="210"/>
      <c r="IE4" s="210"/>
      <c r="IF4" s="210"/>
      <c r="IG4" s="210"/>
      <c r="IH4" s="210"/>
      <c r="II4" s="210"/>
      <c r="IJ4" s="210"/>
      <c r="IK4" s="210"/>
      <c r="IL4" s="210"/>
      <c r="IM4" s="210"/>
      <c r="IN4" s="210"/>
      <c r="IO4" s="210"/>
      <c r="IP4" s="210"/>
      <c r="IQ4" s="210"/>
      <c r="IR4" s="210"/>
      <c r="IS4" s="210"/>
      <c r="IT4" s="210"/>
      <c r="IU4" s="210"/>
      <c r="IV4" s="210"/>
    </row>
    <row r="5" customFormat="1" customHeight="1" spans="1:256">
      <c r="A5" s="216" t="s">
        <v>8</v>
      </c>
      <c r="B5" s="218" t="s">
        <v>9</v>
      </c>
      <c r="C5" s="219" t="s">
        <v>8</v>
      </c>
      <c r="D5" s="220" t="s">
        <v>63</v>
      </c>
      <c r="E5" s="221" t="s">
        <v>208</v>
      </c>
      <c r="F5" s="221" t="s">
        <v>209</v>
      </c>
      <c r="G5" s="221" t="s">
        <v>210</v>
      </c>
      <c r="H5" s="221" t="s">
        <v>211</v>
      </c>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210"/>
      <c r="FW5" s="210"/>
      <c r="FX5" s="210"/>
      <c r="FY5" s="210"/>
      <c r="FZ5" s="210"/>
      <c r="GA5" s="210"/>
      <c r="GB5" s="210"/>
      <c r="GC5" s="210"/>
      <c r="GD5" s="210"/>
      <c r="GE5" s="210"/>
      <c r="GF5" s="210"/>
      <c r="GG5" s="210"/>
      <c r="GH5" s="210"/>
      <c r="GI5" s="210"/>
      <c r="GJ5" s="210"/>
      <c r="GK5" s="210"/>
      <c r="GL5" s="210"/>
      <c r="GM5" s="210"/>
      <c r="GN5" s="210"/>
      <c r="GO5" s="210"/>
      <c r="GP5" s="210"/>
      <c r="GQ5" s="210"/>
      <c r="GR5" s="210"/>
      <c r="GS5" s="210"/>
      <c r="GT5" s="210"/>
      <c r="GU5" s="210"/>
      <c r="GV5" s="210"/>
      <c r="GW5" s="210"/>
      <c r="GX5" s="210"/>
      <c r="GY5" s="210"/>
      <c r="GZ5" s="210"/>
      <c r="HA5" s="210"/>
      <c r="HB5" s="210"/>
      <c r="HC5" s="210"/>
      <c r="HD5" s="210"/>
      <c r="HE5" s="210"/>
      <c r="HF5" s="210"/>
      <c r="HG5" s="210"/>
      <c r="HH5" s="210"/>
      <c r="HI5" s="210"/>
      <c r="HJ5" s="210"/>
      <c r="HK5" s="210"/>
      <c r="HL5" s="210"/>
      <c r="HM5" s="210"/>
      <c r="HN5" s="210"/>
      <c r="HO5" s="210"/>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row>
    <row r="6" s="1" customFormat="1" customHeight="1" spans="1:256">
      <c r="A6" s="222" t="s">
        <v>212</v>
      </c>
      <c r="B6" s="223">
        <v>129224206.9</v>
      </c>
      <c r="C6" s="224" t="s">
        <v>213</v>
      </c>
      <c r="D6" s="225">
        <v>129224206.9</v>
      </c>
      <c r="E6" s="225">
        <v>129224206.9</v>
      </c>
      <c r="F6" s="225">
        <v>0</v>
      </c>
      <c r="G6" s="226">
        <v>0</v>
      </c>
      <c r="H6" s="227">
        <v>0</v>
      </c>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251"/>
      <c r="DU6" s="251"/>
      <c r="DV6" s="251"/>
      <c r="DW6" s="251"/>
      <c r="DX6" s="251"/>
      <c r="DY6" s="251"/>
      <c r="DZ6" s="251"/>
      <c r="EA6" s="251"/>
      <c r="EB6" s="251"/>
      <c r="EC6" s="251"/>
      <c r="ED6" s="251"/>
      <c r="EE6" s="251"/>
      <c r="EF6" s="251"/>
      <c r="EG6" s="251"/>
      <c r="EH6" s="251"/>
      <c r="EI6" s="251"/>
      <c r="EJ6" s="251"/>
      <c r="EK6" s="251"/>
      <c r="EL6" s="251"/>
      <c r="EM6" s="251"/>
      <c r="EN6" s="251"/>
      <c r="EO6" s="251"/>
      <c r="EP6" s="251"/>
      <c r="EQ6" s="251"/>
      <c r="ER6" s="251"/>
      <c r="ES6" s="251"/>
      <c r="ET6" s="251"/>
      <c r="EU6" s="251"/>
      <c r="EV6" s="251"/>
      <c r="EW6" s="251"/>
      <c r="EX6" s="251"/>
      <c r="EY6" s="251"/>
      <c r="EZ6" s="251"/>
      <c r="FA6" s="251"/>
      <c r="FB6" s="251"/>
      <c r="FC6" s="251"/>
      <c r="FD6" s="251"/>
      <c r="FE6" s="251"/>
      <c r="FF6" s="251"/>
      <c r="FG6" s="251"/>
      <c r="FH6" s="251"/>
      <c r="FI6" s="251"/>
      <c r="FJ6" s="251"/>
      <c r="FK6" s="251"/>
      <c r="FL6" s="251"/>
      <c r="FM6" s="251"/>
      <c r="FN6" s="251"/>
      <c r="FO6" s="251"/>
      <c r="FP6" s="251"/>
      <c r="FQ6" s="251"/>
      <c r="FR6" s="251"/>
      <c r="FS6" s="251"/>
      <c r="FT6" s="251"/>
      <c r="FU6" s="251"/>
      <c r="FV6" s="251"/>
      <c r="FW6" s="251"/>
      <c r="FX6" s="251"/>
      <c r="FY6" s="251"/>
      <c r="FZ6" s="251"/>
      <c r="GA6" s="251"/>
      <c r="GB6" s="251"/>
      <c r="GC6" s="251"/>
      <c r="GD6" s="251"/>
      <c r="GE6" s="251"/>
      <c r="GF6" s="251"/>
      <c r="GG6" s="251"/>
      <c r="GH6" s="251"/>
      <c r="GI6" s="251"/>
      <c r="GJ6" s="251"/>
      <c r="GK6" s="251"/>
      <c r="GL6" s="251"/>
      <c r="GM6" s="251"/>
      <c r="GN6" s="251"/>
      <c r="GO6" s="251"/>
      <c r="GP6" s="251"/>
      <c r="GQ6" s="251"/>
      <c r="GR6" s="251"/>
      <c r="GS6" s="251"/>
      <c r="GT6" s="251"/>
      <c r="GU6" s="251"/>
      <c r="GV6" s="251"/>
      <c r="GW6" s="251"/>
      <c r="GX6" s="251"/>
      <c r="GY6" s="251"/>
      <c r="GZ6" s="251"/>
      <c r="HA6" s="251"/>
      <c r="HB6" s="251"/>
      <c r="HC6" s="251"/>
      <c r="HD6" s="251"/>
      <c r="HE6" s="251"/>
      <c r="HF6" s="251"/>
      <c r="HG6" s="251"/>
      <c r="HH6" s="251"/>
      <c r="HI6" s="251"/>
      <c r="HJ6" s="251"/>
      <c r="HK6" s="251"/>
      <c r="HL6" s="251"/>
      <c r="HM6" s="251"/>
      <c r="HN6" s="251"/>
      <c r="HO6" s="251"/>
      <c r="HP6" s="251"/>
      <c r="HQ6" s="251"/>
      <c r="HR6" s="251"/>
      <c r="HS6" s="251"/>
      <c r="HT6" s="251"/>
      <c r="HU6" s="251"/>
      <c r="HV6" s="251"/>
      <c r="HW6" s="251"/>
      <c r="HX6" s="251"/>
      <c r="HY6" s="251"/>
      <c r="HZ6" s="251"/>
      <c r="IA6" s="251"/>
      <c r="IB6" s="251"/>
      <c r="IC6" s="251"/>
      <c r="ID6" s="251"/>
      <c r="IE6" s="251"/>
      <c r="IF6" s="251"/>
      <c r="IG6" s="251"/>
      <c r="IH6" s="251"/>
      <c r="II6" s="251"/>
      <c r="IJ6" s="251"/>
      <c r="IK6" s="251"/>
      <c r="IL6" s="251"/>
      <c r="IM6" s="251"/>
      <c r="IN6" s="251"/>
      <c r="IO6" s="251"/>
      <c r="IP6" s="251"/>
      <c r="IQ6" s="251"/>
      <c r="IR6" s="251"/>
      <c r="IS6" s="251"/>
      <c r="IT6" s="251"/>
      <c r="IU6" s="251"/>
      <c r="IV6" s="251"/>
    </row>
    <row r="7" s="1" customFormat="1" customHeight="1" spans="1:256">
      <c r="A7" s="222" t="s">
        <v>214</v>
      </c>
      <c r="B7" s="223">
        <v>129224206.9</v>
      </c>
      <c r="C7" s="224" t="s">
        <v>215</v>
      </c>
      <c r="D7" s="225">
        <v>0</v>
      </c>
      <c r="E7" s="228">
        <v>0</v>
      </c>
      <c r="F7" s="229">
        <v>0</v>
      </c>
      <c r="G7" s="230"/>
      <c r="H7" s="223">
        <v>0</v>
      </c>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c r="FV7" s="251"/>
      <c r="FW7" s="251"/>
      <c r="FX7" s="251"/>
      <c r="FY7" s="251"/>
      <c r="FZ7" s="251"/>
      <c r="GA7" s="251"/>
      <c r="GB7" s="251"/>
      <c r="GC7" s="251"/>
      <c r="GD7" s="251"/>
      <c r="GE7" s="251"/>
      <c r="GF7" s="251"/>
      <c r="GG7" s="251"/>
      <c r="GH7" s="251"/>
      <c r="GI7" s="251"/>
      <c r="GJ7" s="251"/>
      <c r="GK7" s="251"/>
      <c r="GL7" s="251"/>
      <c r="GM7" s="251"/>
      <c r="GN7" s="251"/>
      <c r="GO7" s="251"/>
      <c r="GP7" s="251"/>
      <c r="GQ7" s="251"/>
      <c r="GR7" s="251"/>
      <c r="GS7" s="251"/>
      <c r="GT7" s="251"/>
      <c r="GU7" s="251"/>
      <c r="GV7" s="251"/>
      <c r="GW7" s="251"/>
      <c r="GX7" s="251"/>
      <c r="GY7" s="251"/>
      <c r="GZ7" s="251"/>
      <c r="HA7" s="251"/>
      <c r="HB7" s="251"/>
      <c r="HC7" s="251"/>
      <c r="HD7" s="251"/>
      <c r="HE7" s="251"/>
      <c r="HF7" s="251"/>
      <c r="HG7" s="251"/>
      <c r="HH7" s="251"/>
      <c r="HI7" s="251"/>
      <c r="HJ7" s="251"/>
      <c r="HK7" s="251"/>
      <c r="HL7" s="251"/>
      <c r="HM7" s="251"/>
      <c r="HN7" s="251"/>
      <c r="HO7" s="251"/>
      <c r="HP7" s="251"/>
      <c r="HQ7" s="251"/>
      <c r="HR7" s="251"/>
      <c r="HS7" s="251"/>
      <c r="HT7" s="251"/>
      <c r="HU7" s="251"/>
      <c r="HV7" s="251"/>
      <c r="HW7" s="251"/>
      <c r="HX7" s="251"/>
      <c r="HY7" s="251"/>
      <c r="HZ7" s="251"/>
      <c r="IA7" s="251"/>
      <c r="IB7" s="251"/>
      <c r="IC7" s="251"/>
      <c r="ID7" s="251"/>
      <c r="IE7" s="251"/>
      <c r="IF7" s="251"/>
      <c r="IG7" s="251"/>
      <c r="IH7" s="251"/>
      <c r="II7" s="251"/>
      <c r="IJ7" s="251"/>
      <c r="IK7" s="251"/>
      <c r="IL7" s="251"/>
      <c r="IM7" s="251"/>
      <c r="IN7" s="251"/>
      <c r="IO7" s="251"/>
      <c r="IP7" s="251"/>
      <c r="IQ7" s="251"/>
      <c r="IR7" s="251"/>
      <c r="IS7" s="251"/>
      <c r="IT7" s="251"/>
      <c r="IU7" s="251"/>
      <c r="IV7" s="251"/>
    </row>
    <row r="8" s="1" customFormat="1" customHeight="1" spans="1:256">
      <c r="A8" s="222" t="s">
        <v>216</v>
      </c>
      <c r="B8" s="131">
        <v>0</v>
      </c>
      <c r="C8" s="231" t="s">
        <v>217</v>
      </c>
      <c r="D8" s="225">
        <v>0</v>
      </c>
      <c r="E8" s="228">
        <v>0</v>
      </c>
      <c r="F8" s="229">
        <v>0</v>
      </c>
      <c r="G8" s="230"/>
      <c r="H8" s="223">
        <v>0</v>
      </c>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c r="BY8" s="251"/>
      <c r="BZ8" s="251"/>
      <c r="CA8" s="251"/>
      <c r="CB8" s="251"/>
      <c r="CC8" s="251"/>
      <c r="CD8" s="251"/>
      <c r="CE8" s="251"/>
      <c r="CF8" s="251"/>
      <c r="CG8" s="251"/>
      <c r="CH8" s="251"/>
      <c r="CI8" s="251"/>
      <c r="CJ8" s="251"/>
      <c r="CK8" s="251"/>
      <c r="CL8" s="251"/>
      <c r="CM8" s="251"/>
      <c r="CN8" s="251"/>
      <c r="CO8" s="251"/>
      <c r="CP8" s="251"/>
      <c r="CQ8" s="251"/>
      <c r="CR8" s="251"/>
      <c r="CS8" s="251"/>
      <c r="CT8" s="251"/>
      <c r="CU8" s="251"/>
      <c r="CV8" s="251"/>
      <c r="CW8" s="251"/>
      <c r="CX8" s="251"/>
      <c r="CY8" s="251"/>
      <c r="CZ8" s="251"/>
      <c r="DA8" s="251"/>
      <c r="DB8" s="251"/>
      <c r="DC8" s="251"/>
      <c r="DD8" s="251"/>
      <c r="DE8" s="251"/>
      <c r="DF8" s="251"/>
      <c r="DG8" s="251"/>
      <c r="DH8" s="251"/>
      <c r="DI8" s="251"/>
      <c r="DJ8" s="251"/>
      <c r="DK8" s="251"/>
      <c r="DL8" s="251"/>
      <c r="DM8" s="251"/>
      <c r="DN8" s="251"/>
      <c r="DO8" s="251"/>
      <c r="DP8" s="251"/>
      <c r="DQ8" s="251"/>
      <c r="DR8" s="251"/>
      <c r="DS8" s="251"/>
      <c r="DT8" s="251"/>
      <c r="DU8" s="251"/>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251"/>
      <c r="EU8" s="251"/>
      <c r="EV8" s="251"/>
      <c r="EW8" s="251"/>
      <c r="EX8" s="251"/>
      <c r="EY8" s="251"/>
      <c r="EZ8" s="251"/>
      <c r="FA8" s="251"/>
      <c r="FB8" s="251"/>
      <c r="FC8" s="251"/>
      <c r="FD8" s="251"/>
      <c r="FE8" s="251"/>
      <c r="FF8" s="251"/>
      <c r="FG8" s="251"/>
      <c r="FH8" s="251"/>
      <c r="FI8" s="251"/>
      <c r="FJ8" s="251"/>
      <c r="FK8" s="251"/>
      <c r="FL8" s="251"/>
      <c r="FM8" s="251"/>
      <c r="FN8" s="251"/>
      <c r="FO8" s="251"/>
      <c r="FP8" s="251"/>
      <c r="FQ8" s="251"/>
      <c r="FR8" s="251"/>
      <c r="FS8" s="251"/>
      <c r="FT8" s="251"/>
      <c r="FU8" s="251"/>
      <c r="FV8" s="251"/>
      <c r="FW8" s="251"/>
      <c r="FX8" s="251"/>
      <c r="FY8" s="251"/>
      <c r="FZ8" s="251"/>
      <c r="GA8" s="251"/>
      <c r="GB8" s="251"/>
      <c r="GC8" s="251"/>
      <c r="GD8" s="251"/>
      <c r="GE8" s="251"/>
      <c r="GF8" s="251"/>
      <c r="GG8" s="251"/>
      <c r="GH8" s="251"/>
      <c r="GI8" s="251"/>
      <c r="GJ8" s="251"/>
      <c r="GK8" s="251"/>
      <c r="GL8" s="251"/>
      <c r="GM8" s="251"/>
      <c r="GN8" s="251"/>
      <c r="GO8" s="251"/>
      <c r="GP8" s="251"/>
      <c r="GQ8" s="251"/>
      <c r="GR8" s="251"/>
      <c r="GS8" s="251"/>
      <c r="GT8" s="251"/>
      <c r="GU8" s="251"/>
      <c r="GV8" s="251"/>
      <c r="GW8" s="251"/>
      <c r="GX8" s="251"/>
      <c r="GY8" s="251"/>
      <c r="GZ8" s="251"/>
      <c r="HA8" s="251"/>
      <c r="HB8" s="251"/>
      <c r="HC8" s="251"/>
      <c r="HD8" s="251"/>
      <c r="HE8" s="251"/>
      <c r="HF8" s="251"/>
      <c r="HG8" s="251"/>
      <c r="HH8" s="251"/>
      <c r="HI8" s="251"/>
      <c r="HJ8" s="251"/>
      <c r="HK8" s="251"/>
      <c r="HL8" s="251"/>
      <c r="HM8" s="251"/>
      <c r="HN8" s="251"/>
      <c r="HO8" s="251"/>
      <c r="HP8" s="251"/>
      <c r="HQ8" s="251"/>
      <c r="HR8" s="251"/>
      <c r="HS8" s="251"/>
      <c r="HT8" s="251"/>
      <c r="HU8" s="251"/>
      <c r="HV8" s="251"/>
      <c r="HW8" s="251"/>
      <c r="HX8" s="251"/>
      <c r="HY8" s="251"/>
      <c r="HZ8" s="251"/>
      <c r="IA8" s="251"/>
      <c r="IB8" s="251"/>
      <c r="IC8" s="251"/>
      <c r="ID8" s="251"/>
      <c r="IE8" s="251"/>
      <c r="IF8" s="251"/>
      <c r="IG8" s="251"/>
      <c r="IH8" s="251"/>
      <c r="II8" s="251"/>
      <c r="IJ8" s="251"/>
      <c r="IK8" s="251"/>
      <c r="IL8" s="251"/>
      <c r="IM8" s="251"/>
      <c r="IN8" s="251"/>
      <c r="IO8" s="251"/>
      <c r="IP8" s="251"/>
      <c r="IQ8" s="251"/>
      <c r="IR8" s="251"/>
      <c r="IS8" s="251"/>
      <c r="IT8" s="251"/>
      <c r="IU8" s="251"/>
      <c r="IV8" s="251"/>
    </row>
    <row r="9" s="1" customFormat="1" customHeight="1" spans="1:256">
      <c r="A9" s="222" t="s">
        <v>218</v>
      </c>
      <c r="B9" s="232"/>
      <c r="C9" s="224" t="s">
        <v>219</v>
      </c>
      <c r="D9" s="225">
        <v>0</v>
      </c>
      <c r="E9" s="228">
        <v>0</v>
      </c>
      <c r="F9" s="229">
        <v>0</v>
      </c>
      <c r="G9" s="230"/>
      <c r="H9" s="223">
        <v>0</v>
      </c>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1"/>
      <c r="CS9" s="251"/>
      <c r="CT9" s="251"/>
      <c r="CU9" s="251"/>
      <c r="CV9" s="251"/>
      <c r="CW9" s="251"/>
      <c r="CX9" s="251"/>
      <c r="CY9" s="251"/>
      <c r="CZ9" s="251"/>
      <c r="DA9" s="251"/>
      <c r="DB9" s="251"/>
      <c r="DC9" s="251"/>
      <c r="DD9" s="251"/>
      <c r="DE9" s="251"/>
      <c r="DF9" s="251"/>
      <c r="DG9" s="251"/>
      <c r="DH9" s="251"/>
      <c r="DI9" s="251"/>
      <c r="DJ9" s="251"/>
      <c r="DK9" s="251"/>
      <c r="DL9" s="251"/>
      <c r="DM9" s="251"/>
      <c r="DN9" s="251"/>
      <c r="DO9" s="251"/>
      <c r="DP9" s="251"/>
      <c r="DQ9" s="251"/>
      <c r="DR9" s="251"/>
      <c r="DS9" s="251"/>
      <c r="DT9" s="251"/>
      <c r="DU9" s="251"/>
      <c r="DV9" s="251"/>
      <c r="DW9" s="251"/>
      <c r="DX9" s="251"/>
      <c r="DY9" s="251"/>
      <c r="DZ9" s="251"/>
      <c r="EA9" s="251"/>
      <c r="EB9" s="251"/>
      <c r="EC9" s="251"/>
      <c r="ED9" s="251"/>
      <c r="EE9" s="251"/>
      <c r="EF9" s="251"/>
      <c r="EG9" s="251"/>
      <c r="EH9" s="251"/>
      <c r="EI9" s="251"/>
      <c r="EJ9" s="251"/>
      <c r="EK9" s="251"/>
      <c r="EL9" s="251"/>
      <c r="EM9" s="251"/>
      <c r="EN9" s="251"/>
      <c r="EO9" s="251"/>
      <c r="EP9" s="251"/>
      <c r="EQ9" s="251"/>
      <c r="ER9" s="251"/>
      <c r="ES9" s="251"/>
      <c r="ET9" s="251"/>
      <c r="EU9" s="251"/>
      <c r="EV9" s="251"/>
      <c r="EW9" s="251"/>
      <c r="EX9" s="251"/>
      <c r="EY9" s="251"/>
      <c r="EZ9" s="251"/>
      <c r="FA9" s="251"/>
      <c r="FB9" s="251"/>
      <c r="FC9" s="251"/>
      <c r="FD9" s="251"/>
      <c r="FE9" s="251"/>
      <c r="FF9" s="251"/>
      <c r="FG9" s="251"/>
      <c r="FH9" s="251"/>
      <c r="FI9" s="251"/>
      <c r="FJ9" s="251"/>
      <c r="FK9" s="251"/>
      <c r="FL9" s="251"/>
      <c r="FM9" s="251"/>
      <c r="FN9" s="251"/>
      <c r="FO9" s="251"/>
      <c r="FP9" s="251"/>
      <c r="FQ9" s="251"/>
      <c r="FR9" s="251"/>
      <c r="FS9" s="251"/>
      <c r="FT9" s="251"/>
      <c r="FU9" s="251"/>
      <c r="FV9" s="251"/>
      <c r="FW9" s="251"/>
      <c r="FX9" s="251"/>
      <c r="FY9" s="251"/>
      <c r="FZ9" s="251"/>
      <c r="GA9" s="251"/>
      <c r="GB9" s="251"/>
      <c r="GC9" s="251"/>
      <c r="GD9" s="251"/>
      <c r="GE9" s="251"/>
      <c r="GF9" s="251"/>
      <c r="GG9" s="251"/>
      <c r="GH9" s="251"/>
      <c r="GI9" s="251"/>
      <c r="GJ9" s="251"/>
      <c r="GK9" s="251"/>
      <c r="GL9" s="251"/>
      <c r="GM9" s="251"/>
      <c r="GN9" s="251"/>
      <c r="GO9" s="251"/>
      <c r="GP9" s="251"/>
      <c r="GQ9" s="251"/>
      <c r="GR9" s="251"/>
      <c r="GS9" s="251"/>
      <c r="GT9" s="251"/>
      <c r="GU9" s="251"/>
      <c r="GV9" s="251"/>
      <c r="GW9" s="251"/>
      <c r="GX9" s="251"/>
      <c r="GY9" s="251"/>
      <c r="GZ9" s="251"/>
      <c r="HA9" s="251"/>
      <c r="HB9" s="251"/>
      <c r="HC9" s="251"/>
      <c r="HD9" s="251"/>
      <c r="HE9" s="251"/>
      <c r="HF9" s="251"/>
      <c r="HG9" s="251"/>
      <c r="HH9" s="251"/>
      <c r="HI9" s="251"/>
      <c r="HJ9" s="251"/>
      <c r="HK9" s="251"/>
      <c r="HL9" s="251"/>
      <c r="HM9" s="251"/>
      <c r="HN9" s="251"/>
      <c r="HO9" s="251"/>
      <c r="HP9" s="251"/>
      <c r="HQ9" s="251"/>
      <c r="HR9" s="251"/>
      <c r="HS9" s="251"/>
      <c r="HT9" s="251"/>
      <c r="HU9" s="251"/>
      <c r="HV9" s="251"/>
      <c r="HW9" s="251"/>
      <c r="HX9" s="251"/>
      <c r="HY9" s="251"/>
      <c r="HZ9" s="251"/>
      <c r="IA9" s="251"/>
      <c r="IB9" s="251"/>
      <c r="IC9" s="251"/>
      <c r="ID9" s="251"/>
      <c r="IE9" s="251"/>
      <c r="IF9" s="251"/>
      <c r="IG9" s="251"/>
      <c r="IH9" s="251"/>
      <c r="II9" s="251"/>
      <c r="IJ9" s="251"/>
      <c r="IK9" s="251"/>
      <c r="IL9" s="251"/>
      <c r="IM9" s="251"/>
      <c r="IN9" s="251"/>
      <c r="IO9" s="251"/>
      <c r="IP9" s="251"/>
      <c r="IQ9" s="251"/>
      <c r="IR9" s="251"/>
      <c r="IS9" s="251"/>
      <c r="IT9" s="251"/>
      <c r="IU9" s="251"/>
      <c r="IV9" s="251"/>
    </row>
    <row r="10" s="1" customFormat="1" customHeight="1" spans="1:256">
      <c r="A10" s="222" t="s">
        <v>220</v>
      </c>
      <c r="B10" s="223">
        <v>0</v>
      </c>
      <c r="C10" s="224" t="s">
        <v>221</v>
      </c>
      <c r="D10" s="225">
        <v>0</v>
      </c>
      <c r="E10" s="228">
        <v>0</v>
      </c>
      <c r="F10" s="229">
        <v>0</v>
      </c>
      <c r="G10" s="230"/>
      <c r="H10" s="223">
        <v>0</v>
      </c>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c r="BW10" s="251"/>
      <c r="BX10" s="251"/>
      <c r="BY10" s="251"/>
      <c r="BZ10" s="251"/>
      <c r="CA10" s="251"/>
      <c r="CB10" s="251"/>
      <c r="CC10" s="251"/>
      <c r="CD10" s="251"/>
      <c r="CE10" s="251"/>
      <c r="CF10" s="251"/>
      <c r="CG10" s="251"/>
      <c r="CH10" s="251"/>
      <c r="CI10" s="251"/>
      <c r="CJ10" s="251"/>
      <c r="CK10" s="251"/>
      <c r="CL10" s="251"/>
      <c r="CM10" s="251"/>
      <c r="CN10" s="251"/>
      <c r="CO10" s="251"/>
      <c r="CP10" s="251"/>
      <c r="CQ10" s="251"/>
      <c r="CR10" s="251"/>
      <c r="CS10" s="251"/>
      <c r="CT10" s="251"/>
      <c r="CU10" s="251"/>
      <c r="CV10" s="251"/>
      <c r="CW10" s="251"/>
      <c r="CX10" s="251"/>
      <c r="CY10" s="251"/>
      <c r="CZ10" s="251"/>
      <c r="DA10" s="251"/>
      <c r="DB10" s="251"/>
      <c r="DC10" s="251"/>
      <c r="DD10" s="251"/>
      <c r="DE10" s="251"/>
      <c r="DF10" s="251"/>
      <c r="DG10" s="251"/>
      <c r="DH10" s="251"/>
      <c r="DI10" s="251"/>
      <c r="DJ10" s="251"/>
      <c r="DK10" s="251"/>
      <c r="DL10" s="251"/>
      <c r="DM10" s="251"/>
      <c r="DN10" s="251"/>
      <c r="DO10" s="251"/>
      <c r="DP10" s="251"/>
      <c r="DQ10" s="251"/>
      <c r="DR10" s="251"/>
      <c r="DS10" s="251"/>
      <c r="DT10" s="251"/>
      <c r="DU10" s="251"/>
      <c r="DV10" s="251"/>
      <c r="DW10" s="251"/>
      <c r="DX10" s="251"/>
      <c r="DY10" s="251"/>
      <c r="DZ10" s="251"/>
      <c r="EA10" s="251"/>
      <c r="EB10" s="251"/>
      <c r="EC10" s="251"/>
      <c r="ED10" s="251"/>
      <c r="EE10" s="251"/>
      <c r="EF10" s="251"/>
      <c r="EG10" s="251"/>
      <c r="EH10" s="251"/>
      <c r="EI10" s="251"/>
      <c r="EJ10" s="251"/>
      <c r="EK10" s="251"/>
      <c r="EL10" s="251"/>
      <c r="EM10" s="251"/>
      <c r="EN10" s="251"/>
      <c r="EO10" s="251"/>
      <c r="EP10" s="251"/>
      <c r="EQ10" s="251"/>
      <c r="ER10" s="251"/>
      <c r="ES10" s="251"/>
      <c r="ET10" s="251"/>
      <c r="EU10" s="251"/>
      <c r="EV10" s="251"/>
      <c r="EW10" s="251"/>
      <c r="EX10" s="251"/>
      <c r="EY10" s="251"/>
      <c r="EZ10" s="251"/>
      <c r="FA10" s="251"/>
      <c r="FB10" s="251"/>
      <c r="FC10" s="251"/>
      <c r="FD10" s="251"/>
      <c r="FE10" s="251"/>
      <c r="FF10" s="251"/>
      <c r="FG10" s="251"/>
      <c r="FH10" s="251"/>
      <c r="FI10" s="251"/>
      <c r="FJ10" s="251"/>
      <c r="FK10" s="251"/>
      <c r="FL10" s="251"/>
      <c r="FM10" s="251"/>
      <c r="FN10" s="251"/>
      <c r="FO10" s="251"/>
      <c r="FP10" s="251"/>
      <c r="FQ10" s="251"/>
      <c r="FR10" s="251"/>
      <c r="FS10" s="251"/>
      <c r="FT10" s="251"/>
      <c r="FU10" s="251"/>
      <c r="FV10" s="251"/>
      <c r="FW10" s="251"/>
      <c r="FX10" s="251"/>
      <c r="FY10" s="251"/>
      <c r="FZ10" s="251"/>
      <c r="GA10" s="251"/>
      <c r="GB10" s="251"/>
      <c r="GC10" s="251"/>
      <c r="GD10" s="251"/>
      <c r="GE10" s="251"/>
      <c r="GF10" s="251"/>
      <c r="GG10" s="251"/>
      <c r="GH10" s="251"/>
      <c r="GI10" s="251"/>
      <c r="GJ10" s="251"/>
      <c r="GK10" s="251"/>
      <c r="GL10" s="251"/>
      <c r="GM10" s="251"/>
      <c r="GN10" s="251"/>
      <c r="GO10" s="251"/>
      <c r="GP10" s="251"/>
      <c r="GQ10" s="251"/>
      <c r="GR10" s="251"/>
      <c r="GS10" s="251"/>
      <c r="GT10" s="251"/>
      <c r="GU10" s="251"/>
      <c r="GV10" s="251"/>
      <c r="GW10" s="251"/>
      <c r="GX10" s="251"/>
      <c r="GY10" s="251"/>
      <c r="GZ10" s="251"/>
      <c r="HA10" s="251"/>
      <c r="HB10" s="251"/>
      <c r="HC10" s="251"/>
      <c r="HD10" s="251"/>
      <c r="HE10" s="251"/>
      <c r="HF10" s="251"/>
      <c r="HG10" s="251"/>
      <c r="HH10" s="251"/>
      <c r="HI10" s="251"/>
      <c r="HJ10" s="251"/>
      <c r="HK10" s="251"/>
      <c r="HL10" s="251"/>
      <c r="HM10" s="251"/>
      <c r="HN10" s="251"/>
      <c r="HO10" s="251"/>
      <c r="HP10" s="251"/>
      <c r="HQ10" s="251"/>
      <c r="HR10" s="251"/>
      <c r="HS10" s="251"/>
      <c r="HT10" s="251"/>
      <c r="HU10" s="251"/>
      <c r="HV10" s="251"/>
      <c r="HW10" s="251"/>
      <c r="HX10" s="251"/>
      <c r="HY10" s="251"/>
      <c r="HZ10" s="251"/>
      <c r="IA10" s="251"/>
      <c r="IB10" s="251"/>
      <c r="IC10" s="251"/>
      <c r="ID10" s="251"/>
      <c r="IE10" s="251"/>
      <c r="IF10" s="251"/>
      <c r="IG10" s="251"/>
      <c r="IH10" s="251"/>
      <c r="II10" s="251"/>
      <c r="IJ10" s="251"/>
      <c r="IK10" s="251"/>
      <c r="IL10" s="251"/>
      <c r="IM10" s="251"/>
      <c r="IN10" s="251"/>
      <c r="IO10" s="251"/>
      <c r="IP10" s="251"/>
      <c r="IQ10" s="251"/>
      <c r="IR10" s="251"/>
      <c r="IS10" s="251"/>
      <c r="IT10" s="251"/>
      <c r="IU10" s="251"/>
      <c r="IV10" s="251"/>
    </row>
    <row r="11" s="1" customFormat="1" customHeight="1" spans="1:256">
      <c r="A11" s="222" t="s">
        <v>222</v>
      </c>
      <c r="B11" s="223">
        <v>0</v>
      </c>
      <c r="C11" s="224" t="s">
        <v>223</v>
      </c>
      <c r="D11" s="225">
        <v>0</v>
      </c>
      <c r="E11" s="228">
        <v>0</v>
      </c>
      <c r="F11" s="229">
        <v>0</v>
      </c>
      <c r="G11" s="233"/>
      <c r="H11" s="223">
        <v>0</v>
      </c>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1"/>
      <c r="BQ11" s="251"/>
      <c r="BR11" s="251"/>
      <c r="BS11" s="251"/>
      <c r="BT11" s="251"/>
      <c r="BU11" s="251"/>
      <c r="BV11" s="251"/>
      <c r="BW11" s="251"/>
      <c r="BX11" s="251"/>
      <c r="BY11" s="251"/>
      <c r="BZ11" s="251"/>
      <c r="CA11" s="251"/>
      <c r="CB11" s="251"/>
      <c r="CC11" s="251"/>
      <c r="CD11" s="251"/>
      <c r="CE11" s="251"/>
      <c r="CF11" s="251"/>
      <c r="CG11" s="251"/>
      <c r="CH11" s="251"/>
      <c r="CI11" s="251"/>
      <c r="CJ11" s="251"/>
      <c r="CK11" s="251"/>
      <c r="CL11" s="251"/>
      <c r="CM11" s="251"/>
      <c r="CN11" s="251"/>
      <c r="CO11" s="251"/>
      <c r="CP11" s="251"/>
      <c r="CQ11" s="251"/>
      <c r="CR11" s="251"/>
      <c r="CS11" s="251"/>
      <c r="CT11" s="251"/>
      <c r="CU11" s="251"/>
      <c r="CV11" s="251"/>
      <c r="CW11" s="251"/>
      <c r="CX11" s="251"/>
      <c r="CY11" s="251"/>
      <c r="CZ11" s="251"/>
      <c r="DA11" s="251"/>
      <c r="DB11" s="251"/>
      <c r="DC11" s="251"/>
      <c r="DD11" s="251"/>
      <c r="DE11" s="251"/>
      <c r="DF11" s="251"/>
      <c r="DG11" s="251"/>
      <c r="DH11" s="251"/>
      <c r="DI11" s="251"/>
      <c r="DJ11" s="251"/>
      <c r="DK11" s="251"/>
      <c r="DL11" s="251"/>
      <c r="DM11" s="251"/>
      <c r="DN11" s="251"/>
      <c r="DO11" s="251"/>
      <c r="DP11" s="251"/>
      <c r="DQ11" s="251"/>
      <c r="DR11" s="251"/>
      <c r="DS11" s="251"/>
      <c r="DT11" s="251"/>
      <c r="DU11" s="251"/>
      <c r="DV11" s="251"/>
      <c r="DW11" s="251"/>
      <c r="DX11" s="251"/>
      <c r="DY11" s="251"/>
      <c r="DZ11" s="251"/>
      <c r="EA11" s="251"/>
      <c r="EB11" s="251"/>
      <c r="EC11" s="251"/>
      <c r="ED11" s="251"/>
      <c r="EE11" s="251"/>
      <c r="EF11" s="251"/>
      <c r="EG11" s="251"/>
      <c r="EH11" s="251"/>
      <c r="EI11" s="251"/>
      <c r="EJ11" s="251"/>
      <c r="EK11" s="251"/>
      <c r="EL11" s="251"/>
      <c r="EM11" s="251"/>
      <c r="EN11" s="251"/>
      <c r="EO11" s="251"/>
      <c r="EP11" s="251"/>
      <c r="EQ11" s="251"/>
      <c r="ER11" s="251"/>
      <c r="ES11" s="251"/>
      <c r="ET11" s="251"/>
      <c r="EU11" s="251"/>
      <c r="EV11" s="251"/>
      <c r="EW11" s="251"/>
      <c r="EX11" s="251"/>
      <c r="EY11" s="251"/>
      <c r="EZ11" s="251"/>
      <c r="FA11" s="251"/>
      <c r="FB11" s="251"/>
      <c r="FC11" s="251"/>
      <c r="FD11" s="251"/>
      <c r="FE11" s="251"/>
      <c r="FF11" s="251"/>
      <c r="FG11" s="251"/>
      <c r="FH11" s="251"/>
      <c r="FI11" s="251"/>
      <c r="FJ11" s="251"/>
      <c r="FK11" s="251"/>
      <c r="FL11" s="251"/>
      <c r="FM11" s="251"/>
      <c r="FN11" s="251"/>
      <c r="FO11" s="251"/>
      <c r="FP11" s="251"/>
      <c r="FQ11" s="251"/>
      <c r="FR11" s="251"/>
      <c r="FS11" s="251"/>
      <c r="FT11" s="251"/>
      <c r="FU11" s="251"/>
      <c r="FV11" s="251"/>
      <c r="FW11" s="251"/>
      <c r="FX11" s="251"/>
      <c r="FY11" s="251"/>
      <c r="FZ11" s="251"/>
      <c r="GA11" s="251"/>
      <c r="GB11" s="251"/>
      <c r="GC11" s="251"/>
      <c r="GD11" s="251"/>
      <c r="GE11" s="251"/>
      <c r="GF11" s="251"/>
      <c r="GG11" s="251"/>
      <c r="GH11" s="251"/>
      <c r="GI11" s="251"/>
      <c r="GJ11" s="251"/>
      <c r="GK11" s="251"/>
      <c r="GL11" s="251"/>
      <c r="GM11" s="251"/>
      <c r="GN11" s="251"/>
      <c r="GO11" s="251"/>
      <c r="GP11" s="251"/>
      <c r="GQ11" s="251"/>
      <c r="GR11" s="251"/>
      <c r="GS11" s="251"/>
      <c r="GT11" s="251"/>
      <c r="GU11" s="251"/>
      <c r="GV11" s="251"/>
      <c r="GW11" s="251"/>
      <c r="GX11" s="251"/>
      <c r="GY11" s="251"/>
      <c r="GZ11" s="251"/>
      <c r="HA11" s="251"/>
      <c r="HB11" s="251"/>
      <c r="HC11" s="251"/>
      <c r="HD11" s="251"/>
      <c r="HE11" s="251"/>
      <c r="HF11" s="251"/>
      <c r="HG11" s="251"/>
      <c r="HH11" s="251"/>
      <c r="HI11" s="251"/>
      <c r="HJ11" s="251"/>
      <c r="HK11" s="251"/>
      <c r="HL11" s="251"/>
      <c r="HM11" s="251"/>
      <c r="HN11" s="251"/>
      <c r="HO11" s="251"/>
      <c r="HP11" s="251"/>
      <c r="HQ11" s="251"/>
      <c r="HR11" s="251"/>
      <c r="HS11" s="251"/>
      <c r="HT11" s="251"/>
      <c r="HU11" s="251"/>
      <c r="HV11" s="251"/>
      <c r="HW11" s="251"/>
      <c r="HX11" s="251"/>
      <c r="HY11" s="251"/>
      <c r="HZ11" s="251"/>
      <c r="IA11" s="251"/>
      <c r="IB11" s="251"/>
      <c r="IC11" s="251"/>
      <c r="ID11" s="251"/>
      <c r="IE11" s="251"/>
      <c r="IF11" s="251"/>
      <c r="IG11" s="251"/>
      <c r="IH11" s="251"/>
      <c r="II11" s="251"/>
      <c r="IJ11" s="251"/>
      <c r="IK11" s="251"/>
      <c r="IL11" s="251"/>
      <c r="IM11" s="251"/>
      <c r="IN11" s="251"/>
      <c r="IO11" s="251"/>
      <c r="IP11" s="251"/>
      <c r="IQ11" s="251"/>
      <c r="IR11" s="251"/>
      <c r="IS11" s="251"/>
      <c r="IT11" s="251"/>
      <c r="IU11" s="251"/>
      <c r="IV11" s="251"/>
    </row>
    <row r="12" s="1" customFormat="1" customHeight="1" spans="1:256">
      <c r="A12" s="222" t="s">
        <v>224</v>
      </c>
      <c r="B12" s="131">
        <v>0</v>
      </c>
      <c r="C12" s="224" t="s">
        <v>225</v>
      </c>
      <c r="D12" s="225">
        <v>0</v>
      </c>
      <c r="E12" s="228">
        <v>0</v>
      </c>
      <c r="F12" s="229">
        <v>0</v>
      </c>
      <c r="G12" s="233"/>
      <c r="H12" s="223">
        <v>0</v>
      </c>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1"/>
      <c r="BZ12" s="251"/>
      <c r="CA12" s="251"/>
      <c r="CB12" s="251"/>
      <c r="CC12" s="251"/>
      <c r="CD12" s="251"/>
      <c r="CE12" s="251"/>
      <c r="CF12" s="251"/>
      <c r="CG12" s="251"/>
      <c r="CH12" s="251"/>
      <c r="CI12" s="251"/>
      <c r="CJ12" s="251"/>
      <c r="CK12" s="251"/>
      <c r="CL12" s="251"/>
      <c r="CM12" s="251"/>
      <c r="CN12" s="251"/>
      <c r="CO12" s="251"/>
      <c r="CP12" s="251"/>
      <c r="CQ12" s="251"/>
      <c r="CR12" s="251"/>
      <c r="CS12" s="251"/>
      <c r="CT12" s="251"/>
      <c r="CU12" s="251"/>
      <c r="CV12" s="251"/>
      <c r="CW12" s="251"/>
      <c r="CX12" s="251"/>
      <c r="CY12" s="251"/>
      <c r="CZ12" s="251"/>
      <c r="DA12" s="251"/>
      <c r="DB12" s="251"/>
      <c r="DC12" s="251"/>
      <c r="DD12" s="251"/>
      <c r="DE12" s="251"/>
      <c r="DF12" s="251"/>
      <c r="DG12" s="251"/>
      <c r="DH12" s="251"/>
      <c r="DI12" s="251"/>
      <c r="DJ12" s="251"/>
      <c r="DK12" s="251"/>
      <c r="DL12" s="251"/>
      <c r="DM12" s="251"/>
      <c r="DN12" s="251"/>
      <c r="DO12" s="251"/>
      <c r="DP12" s="251"/>
      <c r="DQ12" s="251"/>
      <c r="DR12" s="251"/>
      <c r="DS12" s="251"/>
      <c r="DT12" s="251"/>
      <c r="DU12" s="251"/>
      <c r="DV12" s="251"/>
      <c r="DW12" s="251"/>
      <c r="DX12" s="251"/>
      <c r="DY12" s="251"/>
      <c r="DZ12" s="251"/>
      <c r="EA12" s="251"/>
      <c r="EB12" s="251"/>
      <c r="EC12" s="251"/>
      <c r="ED12" s="251"/>
      <c r="EE12" s="251"/>
      <c r="EF12" s="251"/>
      <c r="EG12" s="251"/>
      <c r="EH12" s="251"/>
      <c r="EI12" s="251"/>
      <c r="EJ12" s="251"/>
      <c r="EK12" s="251"/>
      <c r="EL12" s="251"/>
      <c r="EM12" s="251"/>
      <c r="EN12" s="251"/>
      <c r="EO12" s="251"/>
      <c r="EP12" s="251"/>
      <c r="EQ12" s="251"/>
      <c r="ER12" s="251"/>
      <c r="ES12" s="251"/>
      <c r="ET12" s="251"/>
      <c r="EU12" s="251"/>
      <c r="EV12" s="251"/>
      <c r="EW12" s="251"/>
      <c r="EX12" s="251"/>
      <c r="EY12" s="251"/>
      <c r="EZ12" s="251"/>
      <c r="FA12" s="251"/>
      <c r="FB12" s="251"/>
      <c r="FC12" s="251"/>
      <c r="FD12" s="251"/>
      <c r="FE12" s="251"/>
      <c r="FF12" s="251"/>
      <c r="FG12" s="251"/>
      <c r="FH12" s="251"/>
      <c r="FI12" s="251"/>
      <c r="FJ12" s="251"/>
      <c r="FK12" s="251"/>
      <c r="FL12" s="251"/>
      <c r="FM12" s="251"/>
      <c r="FN12" s="251"/>
      <c r="FO12" s="251"/>
      <c r="FP12" s="251"/>
      <c r="FQ12" s="251"/>
      <c r="FR12" s="251"/>
      <c r="FS12" s="251"/>
      <c r="FT12" s="251"/>
      <c r="FU12" s="251"/>
      <c r="FV12" s="251"/>
      <c r="FW12" s="251"/>
      <c r="FX12" s="251"/>
      <c r="FY12" s="251"/>
      <c r="FZ12" s="251"/>
      <c r="GA12" s="251"/>
      <c r="GB12" s="251"/>
      <c r="GC12" s="251"/>
      <c r="GD12" s="251"/>
      <c r="GE12" s="251"/>
      <c r="GF12" s="251"/>
      <c r="GG12" s="251"/>
      <c r="GH12" s="251"/>
      <c r="GI12" s="251"/>
      <c r="GJ12" s="251"/>
      <c r="GK12" s="251"/>
      <c r="GL12" s="251"/>
      <c r="GM12" s="251"/>
      <c r="GN12" s="251"/>
      <c r="GO12" s="251"/>
      <c r="GP12" s="251"/>
      <c r="GQ12" s="251"/>
      <c r="GR12" s="251"/>
      <c r="GS12" s="251"/>
      <c r="GT12" s="251"/>
      <c r="GU12" s="251"/>
      <c r="GV12" s="251"/>
      <c r="GW12" s="251"/>
      <c r="GX12" s="251"/>
      <c r="GY12" s="251"/>
      <c r="GZ12" s="251"/>
      <c r="HA12" s="251"/>
      <c r="HB12" s="251"/>
      <c r="HC12" s="251"/>
      <c r="HD12" s="251"/>
      <c r="HE12" s="251"/>
      <c r="HF12" s="251"/>
      <c r="HG12" s="251"/>
      <c r="HH12" s="251"/>
      <c r="HI12" s="251"/>
      <c r="HJ12" s="251"/>
      <c r="HK12" s="251"/>
      <c r="HL12" s="251"/>
      <c r="HM12" s="251"/>
      <c r="HN12" s="251"/>
      <c r="HO12" s="251"/>
      <c r="HP12" s="251"/>
      <c r="HQ12" s="251"/>
      <c r="HR12" s="251"/>
      <c r="HS12" s="251"/>
      <c r="HT12" s="251"/>
      <c r="HU12" s="251"/>
      <c r="HV12" s="251"/>
      <c r="HW12" s="251"/>
      <c r="HX12" s="251"/>
      <c r="HY12" s="251"/>
      <c r="HZ12" s="251"/>
      <c r="IA12" s="251"/>
      <c r="IB12" s="251"/>
      <c r="IC12" s="251"/>
      <c r="ID12" s="251"/>
      <c r="IE12" s="251"/>
      <c r="IF12" s="251"/>
      <c r="IG12" s="251"/>
      <c r="IH12" s="251"/>
      <c r="II12" s="251"/>
      <c r="IJ12" s="251"/>
      <c r="IK12" s="251"/>
      <c r="IL12" s="251"/>
      <c r="IM12" s="251"/>
      <c r="IN12" s="251"/>
      <c r="IO12" s="251"/>
      <c r="IP12" s="251"/>
      <c r="IQ12" s="251"/>
      <c r="IR12" s="251"/>
      <c r="IS12" s="251"/>
      <c r="IT12" s="251"/>
      <c r="IU12" s="251"/>
      <c r="IV12" s="251"/>
    </row>
    <row r="13" s="1" customFormat="1" customHeight="1" spans="1:256">
      <c r="A13" s="222" t="s">
        <v>226</v>
      </c>
      <c r="B13" s="177"/>
      <c r="C13" s="224" t="s">
        <v>227</v>
      </c>
      <c r="D13" s="225">
        <v>0</v>
      </c>
      <c r="E13" s="228">
        <v>0</v>
      </c>
      <c r="F13" s="229">
        <v>0</v>
      </c>
      <c r="G13" s="233"/>
      <c r="H13" s="223">
        <v>0</v>
      </c>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c r="BQ13" s="251"/>
      <c r="BR13" s="251"/>
      <c r="BS13" s="251"/>
      <c r="BT13" s="251"/>
      <c r="BU13" s="251"/>
      <c r="BV13" s="251"/>
      <c r="BW13" s="251"/>
      <c r="BX13" s="251"/>
      <c r="BY13" s="251"/>
      <c r="BZ13" s="251"/>
      <c r="CA13" s="251"/>
      <c r="CB13" s="251"/>
      <c r="CC13" s="251"/>
      <c r="CD13" s="251"/>
      <c r="CE13" s="251"/>
      <c r="CF13" s="251"/>
      <c r="CG13" s="251"/>
      <c r="CH13" s="251"/>
      <c r="CI13" s="251"/>
      <c r="CJ13" s="251"/>
      <c r="CK13" s="251"/>
      <c r="CL13" s="251"/>
      <c r="CM13" s="251"/>
      <c r="CN13" s="251"/>
      <c r="CO13" s="251"/>
      <c r="CP13" s="251"/>
      <c r="CQ13" s="251"/>
      <c r="CR13" s="251"/>
      <c r="CS13" s="251"/>
      <c r="CT13" s="251"/>
      <c r="CU13" s="251"/>
      <c r="CV13" s="251"/>
      <c r="CW13" s="251"/>
      <c r="CX13" s="251"/>
      <c r="CY13" s="251"/>
      <c r="CZ13" s="251"/>
      <c r="DA13" s="251"/>
      <c r="DB13" s="251"/>
      <c r="DC13" s="251"/>
      <c r="DD13" s="251"/>
      <c r="DE13" s="251"/>
      <c r="DF13" s="251"/>
      <c r="DG13" s="251"/>
      <c r="DH13" s="251"/>
      <c r="DI13" s="251"/>
      <c r="DJ13" s="251"/>
      <c r="DK13" s="251"/>
      <c r="DL13" s="251"/>
      <c r="DM13" s="251"/>
      <c r="DN13" s="251"/>
      <c r="DO13" s="251"/>
      <c r="DP13" s="251"/>
      <c r="DQ13" s="251"/>
      <c r="DR13" s="251"/>
      <c r="DS13" s="251"/>
      <c r="DT13" s="251"/>
      <c r="DU13" s="251"/>
      <c r="DV13" s="251"/>
      <c r="DW13" s="251"/>
      <c r="DX13" s="251"/>
      <c r="DY13" s="251"/>
      <c r="DZ13" s="251"/>
      <c r="EA13" s="251"/>
      <c r="EB13" s="251"/>
      <c r="EC13" s="251"/>
      <c r="ED13" s="251"/>
      <c r="EE13" s="251"/>
      <c r="EF13" s="251"/>
      <c r="EG13" s="251"/>
      <c r="EH13" s="251"/>
      <c r="EI13" s="251"/>
      <c r="EJ13" s="251"/>
      <c r="EK13" s="251"/>
      <c r="EL13" s="251"/>
      <c r="EM13" s="251"/>
      <c r="EN13" s="251"/>
      <c r="EO13" s="251"/>
      <c r="EP13" s="251"/>
      <c r="EQ13" s="251"/>
      <c r="ER13" s="251"/>
      <c r="ES13" s="251"/>
      <c r="ET13" s="251"/>
      <c r="EU13" s="251"/>
      <c r="EV13" s="251"/>
      <c r="EW13" s="251"/>
      <c r="EX13" s="251"/>
      <c r="EY13" s="251"/>
      <c r="EZ13" s="251"/>
      <c r="FA13" s="251"/>
      <c r="FB13" s="251"/>
      <c r="FC13" s="251"/>
      <c r="FD13" s="251"/>
      <c r="FE13" s="251"/>
      <c r="FF13" s="251"/>
      <c r="FG13" s="251"/>
      <c r="FH13" s="251"/>
      <c r="FI13" s="251"/>
      <c r="FJ13" s="251"/>
      <c r="FK13" s="251"/>
      <c r="FL13" s="251"/>
      <c r="FM13" s="251"/>
      <c r="FN13" s="251"/>
      <c r="FO13" s="251"/>
      <c r="FP13" s="251"/>
      <c r="FQ13" s="251"/>
      <c r="FR13" s="251"/>
      <c r="FS13" s="251"/>
      <c r="FT13" s="251"/>
      <c r="FU13" s="251"/>
      <c r="FV13" s="251"/>
      <c r="FW13" s="251"/>
      <c r="FX13" s="251"/>
      <c r="FY13" s="251"/>
      <c r="FZ13" s="251"/>
      <c r="GA13" s="251"/>
      <c r="GB13" s="251"/>
      <c r="GC13" s="251"/>
      <c r="GD13" s="251"/>
      <c r="GE13" s="251"/>
      <c r="GF13" s="251"/>
      <c r="GG13" s="251"/>
      <c r="GH13" s="251"/>
      <c r="GI13" s="251"/>
      <c r="GJ13" s="251"/>
      <c r="GK13" s="251"/>
      <c r="GL13" s="251"/>
      <c r="GM13" s="251"/>
      <c r="GN13" s="251"/>
      <c r="GO13" s="251"/>
      <c r="GP13" s="251"/>
      <c r="GQ13" s="251"/>
      <c r="GR13" s="251"/>
      <c r="GS13" s="251"/>
      <c r="GT13" s="251"/>
      <c r="GU13" s="251"/>
      <c r="GV13" s="251"/>
      <c r="GW13" s="251"/>
      <c r="GX13" s="251"/>
      <c r="GY13" s="251"/>
      <c r="GZ13" s="251"/>
      <c r="HA13" s="251"/>
      <c r="HB13" s="251"/>
      <c r="HC13" s="251"/>
      <c r="HD13" s="251"/>
      <c r="HE13" s="251"/>
      <c r="HF13" s="251"/>
      <c r="HG13" s="251"/>
      <c r="HH13" s="251"/>
      <c r="HI13" s="251"/>
      <c r="HJ13" s="251"/>
      <c r="HK13" s="251"/>
      <c r="HL13" s="251"/>
      <c r="HM13" s="251"/>
      <c r="HN13" s="251"/>
      <c r="HO13" s="251"/>
      <c r="HP13" s="251"/>
      <c r="HQ13" s="251"/>
      <c r="HR13" s="251"/>
      <c r="HS13" s="251"/>
      <c r="HT13" s="251"/>
      <c r="HU13" s="251"/>
      <c r="HV13" s="251"/>
      <c r="HW13" s="251"/>
      <c r="HX13" s="251"/>
      <c r="HY13" s="251"/>
      <c r="HZ13" s="251"/>
      <c r="IA13" s="251"/>
      <c r="IB13" s="251"/>
      <c r="IC13" s="251"/>
      <c r="ID13" s="251"/>
      <c r="IE13" s="251"/>
      <c r="IF13" s="251"/>
      <c r="IG13" s="251"/>
      <c r="IH13" s="251"/>
      <c r="II13" s="251"/>
      <c r="IJ13" s="251"/>
      <c r="IK13" s="251"/>
      <c r="IL13" s="251"/>
      <c r="IM13" s="251"/>
      <c r="IN13" s="251"/>
      <c r="IO13" s="251"/>
      <c r="IP13" s="251"/>
      <c r="IQ13" s="251"/>
      <c r="IR13" s="251"/>
      <c r="IS13" s="251"/>
      <c r="IT13" s="251"/>
      <c r="IU13" s="251"/>
      <c r="IV13" s="251"/>
    </row>
    <row r="14" s="1" customFormat="1" customHeight="1" spans="1:256">
      <c r="A14" s="234"/>
      <c r="B14" s="232"/>
      <c r="C14" s="224" t="s">
        <v>228</v>
      </c>
      <c r="D14" s="225">
        <v>3408863.62</v>
      </c>
      <c r="E14" s="228">
        <v>3408863.62</v>
      </c>
      <c r="F14" s="229">
        <v>0</v>
      </c>
      <c r="G14" s="233"/>
      <c r="H14" s="223">
        <v>0</v>
      </c>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c r="BQ14" s="251"/>
      <c r="BR14" s="251"/>
      <c r="BS14" s="251"/>
      <c r="BT14" s="251"/>
      <c r="BU14" s="251"/>
      <c r="BV14" s="251"/>
      <c r="BW14" s="251"/>
      <c r="BX14" s="251"/>
      <c r="BY14" s="251"/>
      <c r="BZ14" s="251"/>
      <c r="CA14" s="251"/>
      <c r="CB14" s="251"/>
      <c r="CC14" s="251"/>
      <c r="CD14" s="251"/>
      <c r="CE14" s="251"/>
      <c r="CF14" s="251"/>
      <c r="CG14" s="251"/>
      <c r="CH14" s="251"/>
      <c r="CI14" s="251"/>
      <c r="CJ14" s="251"/>
      <c r="CK14" s="251"/>
      <c r="CL14" s="251"/>
      <c r="CM14" s="251"/>
      <c r="CN14" s="251"/>
      <c r="CO14" s="251"/>
      <c r="CP14" s="251"/>
      <c r="CQ14" s="251"/>
      <c r="CR14" s="251"/>
      <c r="CS14" s="251"/>
      <c r="CT14" s="251"/>
      <c r="CU14" s="251"/>
      <c r="CV14" s="251"/>
      <c r="CW14" s="251"/>
      <c r="CX14" s="251"/>
      <c r="CY14" s="251"/>
      <c r="CZ14" s="251"/>
      <c r="DA14" s="251"/>
      <c r="DB14" s="251"/>
      <c r="DC14" s="251"/>
      <c r="DD14" s="251"/>
      <c r="DE14" s="251"/>
      <c r="DF14" s="251"/>
      <c r="DG14" s="251"/>
      <c r="DH14" s="251"/>
      <c r="DI14" s="251"/>
      <c r="DJ14" s="251"/>
      <c r="DK14" s="251"/>
      <c r="DL14" s="251"/>
      <c r="DM14" s="251"/>
      <c r="DN14" s="251"/>
      <c r="DO14" s="251"/>
      <c r="DP14" s="251"/>
      <c r="DQ14" s="251"/>
      <c r="DR14" s="251"/>
      <c r="DS14" s="251"/>
      <c r="DT14" s="251"/>
      <c r="DU14" s="251"/>
      <c r="DV14" s="251"/>
      <c r="DW14" s="251"/>
      <c r="DX14" s="251"/>
      <c r="DY14" s="251"/>
      <c r="DZ14" s="251"/>
      <c r="EA14" s="251"/>
      <c r="EB14" s="251"/>
      <c r="EC14" s="251"/>
      <c r="ED14" s="251"/>
      <c r="EE14" s="251"/>
      <c r="EF14" s="251"/>
      <c r="EG14" s="251"/>
      <c r="EH14" s="251"/>
      <c r="EI14" s="251"/>
      <c r="EJ14" s="251"/>
      <c r="EK14" s="251"/>
      <c r="EL14" s="251"/>
      <c r="EM14" s="251"/>
      <c r="EN14" s="251"/>
      <c r="EO14" s="251"/>
      <c r="EP14" s="251"/>
      <c r="EQ14" s="251"/>
      <c r="ER14" s="251"/>
      <c r="ES14" s="251"/>
      <c r="ET14" s="251"/>
      <c r="EU14" s="251"/>
      <c r="EV14" s="251"/>
      <c r="EW14" s="251"/>
      <c r="EX14" s="251"/>
      <c r="EY14" s="251"/>
      <c r="EZ14" s="251"/>
      <c r="FA14" s="251"/>
      <c r="FB14" s="251"/>
      <c r="FC14" s="251"/>
      <c r="FD14" s="251"/>
      <c r="FE14" s="251"/>
      <c r="FF14" s="251"/>
      <c r="FG14" s="251"/>
      <c r="FH14" s="251"/>
      <c r="FI14" s="251"/>
      <c r="FJ14" s="251"/>
      <c r="FK14" s="251"/>
      <c r="FL14" s="251"/>
      <c r="FM14" s="251"/>
      <c r="FN14" s="251"/>
      <c r="FO14" s="251"/>
      <c r="FP14" s="251"/>
      <c r="FQ14" s="251"/>
      <c r="FR14" s="251"/>
      <c r="FS14" s="251"/>
      <c r="FT14" s="251"/>
      <c r="FU14" s="251"/>
      <c r="FV14" s="251"/>
      <c r="FW14" s="251"/>
      <c r="FX14" s="251"/>
      <c r="FY14" s="251"/>
      <c r="FZ14" s="251"/>
      <c r="GA14" s="251"/>
      <c r="GB14" s="251"/>
      <c r="GC14" s="251"/>
      <c r="GD14" s="251"/>
      <c r="GE14" s="251"/>
      <c r="GF14" s="251"/>
      <c r="GG14" s="251"/>
      <c r="GH14" s="251"/>
      <c r="GI14" s="251"/>
      <c r="GJ14" s="251"/>
      <c r="GK14" s="251"/>
      <c r="GL14" s="251"/>
      <c r="GM14" s="251"/>
      <c r="GN14" s="251"/>
      <c r="GO14" s="251"/>
      <c r="GP14" s="251"/>
      <c r="GQ14" s="251"/>
      <c r="GR14" s="251"/>
      <c r="GS14" s="251"/>
      <c r="GT14" s="251"/>
      <c r="GU14" s="251"/>
      <c r="GV14" s="251"/>
      <c r="GW14" s="251"/>
      <c r="GX14" s="251"/>
      <c r="GY14" s="251"/>
      <c r="GZ14" s="251"/>
      <c r="HA14" s="251"/>
      <c r="HB14" s="251"/>
      <c r="HC14" s="251"/>
      <c r="HD14" s="251"/>
      <c r="HE14" s="251"/>
      <c r="HF14" s="251"/>
      <c r="HG14" s="251"/>
      <c r="HH14" s="251"/>
      <c r="HI14" s="251"/>
      <c r="HJ14" s="251"/>
      <c r="HK14" s="251"/>
      <c r="HL14" s="251"/>
      <c r="HM14" s="251"/>
      <c r="HN14" s="251"/>
      <c r="HO14" s="251"/>
      <c r="HP14" s="251"/>
      <c r="HQ14" s="251"/>
      <c r="HR14" s="251"/>
      <c r="HS14" s="251"/>
      <c r="HT14" s="251"/>
      <c r="HU14" s="251"/>
      <c r="HV14" s="251"/>
      <c r="HW14" s="251"/>
      <c r="HX14" s="251"/>
      <c r="HY14" s="251"/>
      <c r="HZ14" s="251"/>
      <c r="IA14" s="251"/>
      <c r="IB14" s="251"/>
      <c r="IC14" s="251"/>
      <c r="ID14" s="251"/>
      <c r="IE14" s="251"/>
      <c r="IF14" s="251"/>
      <c r="IG14" s="251"/>
      <c r="IH14" s="251"/>
      <c r="II14" s="251"/>
      <c r="IJ14" s="251"/>
      <c r="IK14" s="251"/>
      <c r="IL14" s="251"/>
      <c r="IM14" s="251"/>
      <c r="IN14" s="251"/>
      <c r="IO14" s="251"/>
      <c r="IP14" s="251"/>
      <c r="IQ14" s="251"/>
      <c r="IR14" s="251"/>
      <c r="IS14" s="251"/>
      <c r="IT14" s="251"/>
      <c r="IU14" s="251"/>
      <c r="IV14" s="251"/>
    </row>
    <row r="15" s="1" customFormat="1" customHeight="1" spans="1:256">
      <c r="A15" s="234"/>
      <c r="B15" s="235"/>
      <c r="C15" s="231" t="s">
        <v>229</v>
      </c>
      <c r="D15" s="225">
        <v>0</v>
      </c>
      <c r="E15" s="228">
        <v>0</v>
      </c>
      <c r="F15" s="229">
        <v>0</v>
      </c>
      <c r="G15" s="233"/>
      <c r="H15" s="223">
        <v>0</v>
      </c>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251"/>
      <c r="CU15" s="251"/>
      <c r="CV15" s="251"/>
      <c r="CW15" s="251"/>
      <c r="CX15" s="251"/>
      <c r="CY15" s="251"/>
      <c r="CZ15" s="251"/>
      <c r="DA15" s="251"/>
      <c r="DB15" s="251"/>
      <c r="DC15" s="251"/>
      <c r="DD15" s="251"/>
      <c r="DE15" s="251"/>
      <c r="DF15" s="251"/>
      <c r="DG15" s="251"/>
      <c r="DH15" s="251"/>
      <c r="DI15" s="251"/>
      <c r="DJ15" s="251"/>
      <c r="DK15" s="251"/>
      <c r="DL15" s="251"/>
      <c r="DM15" s="251"/>
      <c r="DN15" s="251"/>
      <c r="DO15" s="251"/>
      <c r="DP15" s="251"/>
      <c r="DQ15" s="251"/>
      <c r="DR15" s="251"/>
      <c r="DS15" s="251"/>
      <c r="DT15" s="251"/>
      <c r="DU15" s="251"/>
      <c r="DV15" s="251"/>
      <c r="DW15" s="251"/>
      <c r="DX15" s="251"/>
      <c r="DY15" s="251"/>
      <c r="DZ15" s="251"/>
      <c r="EA15" s="251"/>
      <c r="EB15" s="251"/>
      <c r="EC15" s="251"/>
      <c r="ED15" s="251"/>
      <c r="EE15" s="251"/>
      <c r="EF15" s="251"/>
      <c r="EG15" s="251"/>
      <c r="EH15" s="251"/>
      <c r="EI15" s="251"/>
      <c r="EJ15" s="251"/>
      <c r="EK15" s="251"/>
      <c r="EL15" s="251"/>
      <c r="EM15" s="251"/>
      <c r="EN15" s="251"/>
      <c r="EO15" s="251"/>
      <c r="EP15" s="251"/>
      <c r="EQ15" s="251"/>
      <c r="ER15" s="251"/>
      <c r="ES15" s="251"/>
      <c r="ET15" s="251"/>
      <c r="EU15" s="251"/>
      <c r="EV15" s="251"/>
      <c r="EW15" s="251"/>
      <c r="EX15" s="251"/>
      <c r="EY15" s="251"/>
      <c r="EZ15" s="251"/>
      <c r="FA15" s="251"/>
      <c r="FB15" s="251"/>
      <c r="FC15" s="251"/>
      <c r="FD15" s="251"/>
      <c r="FE15" s="251"/>
      <c r="FF15" s="251"/>
      <c r="FG15" s="251"/>
      <c r="FH15" s="251"/>
      <c r="FI15" s="251"/>
      <c r="FJ15" s="251"/>
      <c r="FK15" s="251"/>
      <c r="FL15" s="251"/>
      <c r="FM15" s="251"/>
      <c r="FN15" s="251"/>
      <c r="FO15" s="251"/>
      <c r="FP15" s="251"/>
      <c r="FQ15" s="251"/>
      <c r="FR15" s="251"/>
      <c r="FS15" s="251"/>
      <c r="FT15" s="251"/>
      <c r="FU15" s="251"/>
      <c r="FV15" s="251"/>
      <c r="FW15" s="251"/>
      <c r="FX15" s="251"/>
      <c r="FY15" s="251"/>
      <c r="FZ15" s="251"/>
      <c r="GA15" s="251"/>
      <c r="GB15" s="251"/>
      <c r="GC15" s="251"/>
      <c r="GD15" s="251"/>
      <c r="GE15" s="251"/>
      <c r="GF15" s="251"/>
      <c r="GG15" s="251"/>
      <c r="GH15" s="251"/>
      <c r="GI15" s="251"/>
      <c r="GJ15" s="251"/>
      <c r="GK15" s="251"/>
      <c r="GL15" s="251"/>
      <c r="GM15" s="251"/>
      <c r="GN15" s="251"/>
      <c r="GO15" s="251"/>
      <c r="GP15" s="251"/>
      <c r="GQ15" s="251"/>
      <c r="GR15" s="251"/>
      <c r="GS15" s="251"/>
      <c r="GT15" s="251"/>
      <c r="GU15" s="251"/>
      <c r="GV15" s="251"/>
      <c r="GW15" s="251"/>
      <c r="GX15" s="251"/>
      <c r="GY15" s="251"/>
      <c r="GZ15" s="251"/>
      <c r="HA15" s="251"/>
      <c r="HB15" s="251"/>
      <c r="HC15" s="251"/>
      <c r="HD15" s="251"/>
      <c r="HE15" s="251"/>
      <c r="HF15" s="251"/>
      <c r="HG15" s="251"/>
      <c r="HH15" s="251"/>
      <c r="HI15" s="251"/>
      <c r="HJ15" s="251"/>
      <c r="HK15" s="251"/>
      <c r="HL15" s="251"/>
      <c r="HM15" s="251"/>
      <c r="HN15" s="251"/>
      <c r="HO15" s="251"/>
      <c r="HP15" s="251"/>
      <c r="HQ15" s="251"/>
      <c r="HR15" s="251"/>
      <c r="HS15" s="251"/>
      <c r="HT15" s="251"/>
      <c r="HU15" s="251"/>
      <c r="HV15" s="251"/>
      <c r="HW15" s="251"/>
      <c r="HX15" s="251"/>
      <c r="HY15" s="251"/>
      <c r="HZ15" s="251"/>
      <c r="IA15" s="251"/>
      <c r="IB15" s="251"/>
      <c r="IC15" s="251"/>
      <c r="ID15" s="251"/>
      <c r="IE15" s="251"/>
      <c r="IF15" s="251"/>
      <c r="IG15" s="251"/>
      <c r="IH15" s="251"/>
      <c r="II15" s="251"/>
      <c r="IJ15" s="251"/>
      <c r="IK15" s="251"/>
      <c r="IL15" s="251"/>
      <c r="IM15" s="251"/>
      <c r="IN15" s="251"/>
      <c r="IO15" s="251"/>
      <c r="IP15" s="251"/>
      <c r="IQ15" s="251"/>
      <c r="IR15" s="251"/>
      <c r="IS15" s="251"/>
      <c r="IT15" s="251"/>
      <c r="IU15" s="251"/>
      <c r="IV15" s="251"/>
    </row>
    <row r="16" s="1" customFormat="1" customHeight="1" spans="1:256">
      <c r="A16" s="236"/>
      <c r="B16" s="237"/>
      <c r="C16" s="224" t="s">
        <v>230</v>
      </c>
      <c r="D16" s="225">
        <v>121191137.92</v>
      </c>
      <c r="E16" s="228">
        <v>121191137.92</v>
      </c>
      <c r="F16" s="229">
        <v>0</v>
      </c>
      <c r="G16" s="233"/>
      <c r="H16" s="223">
        <v>0</v>
      </c>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c r="CQ16" s="251"/>
      <c r="CR16" s="251"/>
      <c r="CS16" s="251"/>
      <c r="CT16" s="251"/>
      <c r="CU16" s="251"/>
      <c r="CV16" s="251"/>
      <c r="CW16" s="251"/>
      <c r="CX16" s="251"/>
      <c r="CY16" s="251"/>
      <c r="CZ16" s="251"/>
      <c r="DA16" s="251"/>
      <c r="DB16" s="251"/>
      <c r="DC16" s="251"/>
      <c r="DD16" s="251"/>
      <c r="DE16" s="251"/>
      <c r="DF16" s="251"/>
      <c r="DG16" s="251"/>
      <c r="DH16" s="251"/>
      <c r="DI16" s="251"/>
      <c r="DJ16" s="251"/>
      <c r="DK16" s="251"/>
      <c r="DL16" s="251"/>
      <c r="DM16" s="251"/>
      <c r="DN16" s="251"/>
      <c r="DO16" s="251"/>
      <c r="DP16" s="251"/>
      <c r="DQ16" s="251"/>
      <c r="DR16" s="251"/>
      <c r="DS16" s="251"/>
      <c r="DT16" s="251"/>
      <c r="DU16" s="251"/>
      <c r="DV16" s="251"/>
      <c r="DW16" s="251"/>
      <c r="DX16" s="251"/>
      <c r="DY16" s="251"/>
      <c r="DZ16" s="251"/>
      <c r="EA16" s="251"/>
      <c r="EB16" s="251"/>
      <c r="EC16" s="251"/>
      <c r="ED16" s="251"/>
      <c r="EE16" s="251"/>
      <c r="EF16" s="251"/>
      <c r="EG16" s="251"/>
      <c r="EH16" s="251"/>
      <c r="EI16" s="251"/>
      <c r="EJ16" s="251"/>
      <c r="EK16" s="251"/>
      <c r="EL16" s="251"/>
      <c r="EM16" s="251"/>
      <c r="EN16" s="251"/>
      <c r="EO16" s="251"/>
      <c r="EP16" s="251"/>
      <c r="EQ16" s="251"/>
      <c r="ER16" s="251"/>
      <c r="ES16" s="251"/>
      <c r="ET16" s="251"/>
      <c r="EU16" s="251"/>
      <c r="EV16" s="251"/>
      <c r="EW16" s="251"/>
      <c r="EX16" s="251"/>
      <c r="EY16" s="251"/>
      <c r="EZ16" s="251"/>
      <c r="FA16" s="251"/>
      <c r="FB16" s="251"/>
      <c r="FC16" s="251"/>
      <c r="FD16" s="251"/>
      <c r="FE16" s="251"/>
      <c r="FF16" s="251"/>
      <c r="FG16" s="251"/>
      <c r="FH16" s="251"/>
      <c r="FI16" s="251"/>
      <c r="FJ16" s="251"/>
      <c r="FK16" s="251"/>
      <c r="FL16" s="251"/>
      <c r="FM16" s="251"/>
      <c r="FN16" s="251"/>
      <c r="FO16" s="251"/>
      <c r="FP16" s="251"/>
      <c r="FQ16" s="251"/>
      <c r="FR16" s="251"/>
      <c r="FS16" s="251"/>
      <c r="FT16" s="251"/>
      <c r="FU16" s="251"/>
      <c r="FV16" s="251"/>
      <c r="FW16" s="251"/>
      <c r="FX16" s="251"/>
      <c r="FY16" s="251"/>
      <c r="FZ16" s="251"/>
      <c r="GA16" s="251"/>
      <c r="GB16" s="251"/>
      <c r="GC16" s="251"/>
      <c r="GD16" s="251"/>
      <c r="GE16" s="251"/>
      <c r="GF16" s="251"/>
      <c r="GG16" s="251"/>
      <c r="GH16" s="251"/>
      <c r="GI16" s="251"/>
      <c r="GJ16" s="251"/>
      <c r="GK16" s="251"/>
      <c r="GL16" s="251"/>
      <c r="GM16" s="251"/>
      <c r="GN16" s="251"/>
      <c r="GO16" s="251"/>
      <c r="GP16" s="251"/>
      <c r="GQ16" s="251"/>
      <c r="GR16" s="251"/>
      <c r="GS16" s="251"/>
      <c r="GT16" s="251"/>
      <c r="GU16" s="251"/>
      <c r="GV16" s="251"/>
      <c r="GW16" s="251"/>
      <c r="GX16" s="251"/>
      <c r="GY16" s="251"/>
      <c r="GZ16" s="251"/>
      <c r="HA16" s="251"/>
      <c r="HB16" s="251"/>
      <c r="HC16" s="251"/>
      <c r="HD16" s="251"/>
      <c r="HE16" s="251"/>
      <c r="HF16" s="251"/>
      <c r="HG16" s="251"/>
      <c r="HH16" s="251"/>
      <c r="HI16" s="251"/>
      <c r="HJ16" s="251"/>
      <c r="HK16" s="251"/>
      <c r="HL16" s="251"/>
      <c r="HM16" s="251"/>
      <c r="HN16" s="251"/>
      <c r="HO16" s="251"/>
      <c r="HP16" s="251"/>
      <c r="HQ16" s="251"/>
      <c r="HR16" s="251"/>
      <c r="HS16" s="251"/>
      <c r="HT16" s="251"/>
      <c r="HU16" s="251"/>
      <c r="HV16" s="251"/>
      <c r="HW16" s="251"/>
      <c r="HX16" s="251"/>
      <c r="HY16" s="251"/>
      <c r="HZ16" s="251"/>
      <c r="IA16" s="251"/>
      <c r="IB16" s="251"/>
      <c r="IC16" s="251"/>
      <c r="ID16" s="251"/>
      <c r="IE16" s="251"/>
      <c r="IF16" s="251"/>
      <c r="IG16" s="251"/>
      <c r="IH16" s="251"/>
      <c r="II16" s="251"/>
      <c r="IJ16" s="251"/>
      <c r="IK16" s="251"/>
      <c r="IL16" s="251"/>
      <c r="IM16" s="251"/>
      <c r="IN16" s="251"/>
      <c r="IO16" s="251"/>
      <c r="IP16" s="251"/>
      <c r="IQ16" s="251"/>
      <c r="IR16" s="251"/>
      <c r="IS16" s="251"/>
      <c r="IT16" s="251"/>
      <c r="IU16" s="251"/>
      <c r="IV16" s="251"/>
    </row>
    <row r="17" s="1" customFormat="1" customHeight="1" spans="1:256">
      <c r="A17" s="238"/>
      <c r="B17" s="226"/>
      <c r="C17" s="234" t="s">
        <v>231</v>
      </c>
      <c r="D17" s="225">
        <v>0</v>
      </c>
      <c r="E17" s="228">
        <v>0</v>
      </c>
      <c r="F17" s="229">
        <v>0</v>
      </c>
      <c r="G17" s="233"/>
      <c r="H17" s="223">
        <v>0</v>
      </c>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1"/>
      <c r="BX17" s="251"/>
      <c r="BY17" s="251"/>
      <c r="BZ17" s="251"/>
      <c r="CA17" s="251"/>
      <c r="CB17" s="251"/>
      <c r="CC17" s="251"/>
      <c r="CD17" s="251"/>
      <c r="CE17" s="251"/>
      <c r="CF17" s="251"/>
      <c r="CG17" s="251"/>
      <c r="CH17" s="251"/>
      <c r="CI17" s="251"/>
      <c r="CJ17" s="251"/>
      <c r="CK17" s="251"/>
      <c r="CL17" s="251"/>
      <c r="CM17" s="251"/>
      <c r="CN17" s="251"/>
      <c r="CO17" s="251"/>
      <c r="CP17" s="251"/>
      <c r="CQ17" s="251"/>
      <c r="CR17" s="251"/>
      <c r="CS17" s="251"/>
      <c r="CT17" s="251"/>
      <c r="CU17" s="251"/>
      <c r="CV17" s="251"/>
      <c r="CW17" s="251"/>
      <c r="CX17" s="251"/>
      <c r="CY17" s="251"/>
      <c r="CZ17" s="251"/>
      <c r="DA17" s="251"/>
      <c r="DB17" s="251"/>
      <c r="DC17" s="251"/>
      <c r="DD17" s="251"/>
      <c r="DE17" s="251"/>
      <c r="DF17" s="251"/>
      <c r="DG17" s="251"/>
      <c r="DH17" s="251"/>
      <c r="DI17" s="251"/>
      <c r="DJ17" s="251"/>
      <c r="DK17" s="251"/>
      <c r="DL17" s="251"/>
      <c r="DM17" s="251"/>
      <c r="DN17" s="251"/>
      <c r="DO17" s="251"/>
      <c r="DP17" s="251"/>
      <c r="DQ17" s="251"/>
      <c r="DR17" s="251"/>
      <c r="DS17" s="251"/>
      <c r="DT17" s="251"/>
      <c r="DU17" s="251"/>
      <c r="DV17" s="251"/>
      <c r="DW17" s="251"/>
      <c r="DX17" s="251"/>
      <c r="DY17" s="251"/>
      <c r="DZ17" s="251"/>
      <c r="EA17" s="251"/>
      <c r="EB17" s="251"/>
      <c r="EC17" s="251"/>
      <c r="ED17" s="251"/>
      <c r="EE17" s="251"/>
      <c r="EF17" s="251"/>
      <c r="EG17" s="251"/>
      <c r="EH17" s="251"/>
      <c r="EI17" s="251"/>
      <c r="EJ17" s="251"/>
      <c r="EK17" s="251"/>
      <c r="EL17" s="251"/>
      <c r="EM17" s="251"/>
      <c r="EN17" s="251"/>
      <c r="EO17" s="251"/>
      <c r="EP17" s="251"/>
      <c r="EQ17" s="251"/>
      <c r="ER17" s="251"/>
      <c r="ES17" s="251"/>
      <c r="ET17" s="251"/>
      <c r="EU17" s="251"/>
      <c r="EV17" s="251"/>
      <c r="EW17" s="251"/>
      <c r="EX17" s="251"/>
      <c r="EY17" s="251"/>
      <c r="EZ17" s="251"/>
      <c r="FA17" s="251"/>
      <c r="FB17" s="251"/>
      <c r="FC17" s="251"/>
      <c r="FD17" s="251"/>
      <c r="FE17" s="251"/>
      <c r="FF17" s="251"/>
      <c r="FG17" s="251"/>
      <c r="FH17" s="251"/>
      <c r="FI17" s="251"/>
      <c r="FJ17" s="251"/>
      <c r="FK17" s="251"/>
      <c r="FL17" s="251"/>
      <c r="FM17" s="251"/>
      <c r="FN17" s="251"/>
      <c r="FO17" s="251"/>
      <c r="FP17" s="251"/>
      <c r="FQ17" s="251"/>
      <c r="FR17" s="251"/>
      <c r="FS17" s="251"/>
      <c r="FT17" s="251"/>
      <c r="FU17" s="251"/>
      <c r="FV17" s="251"/>
      <c r="FW17" s="251"/>
      <c r="FX17" s="251"/>
      <c r="FY17" s="251"/>
      <c r="FZ17" s="251"/>
      <c r="GA17" s="251"/>
      <c r="GB17" s="251"/>
      <c r="GC17" s="251"/>
      <c r="GD17" s="251"/>
      <c r="GE17" s="251"/>
      <c r="GF17" s="251"/>
      <c r="GG17" s="251"/>
      <c r="GH17" s="251"/>
      <c r="GI17" s="251"/>
      <c r="GJ17" s="251"/>
      <c r="GK17" s="251"/>
      <c r="GL17" s="251"/>
      <c r="GM17" s="251"/>
      <c r="GN17" s="251"/>
      <c r="GO17" s="251"/>
      <c r="GP17" s="251"/>
      <c r="GQ17" s="251"/>
      <c r="GR17" s="251"/>
      <c r="GS17" s="251"/>
      <c r="GT17" s="251"/>
      <c r="GU17" s="251"/>
      <c r="GV17" s="251"/>
      <c r="GW17" s="251"/>
      <c r="GX17" s="251"/>
      <c r="GY17" s="251"/>
      <c r="GZ17" s="251"/>
      <c r="HA17" s="251"/>
      <c r="HB17" s="251"/>
      <c r="HC17" s="251"/>
      <c r="HD17" s="251"/>
      <c r="HE17" s="251"/>
      <c r="HF17" s="251"/>
      <c r="HG17" s="251"/>
      <c r="HH17" s="251"/>
      <c r="HI17" s="251"/>
      <c r="HJ17" s="251"/>
      <c r="HK17" s="251"/>
      <c r="HL17" s="251"/>
      <c r="HM17" s="251"/>
      <c r="HN17" s="251"/>
      <c r="HO17" s="251"/>
      <c r="HP17" s="251"/>
      <c r="HQ17" s="251"/>
      <c r="HR17" s="251"/>
      <c r="HS17" s="251"/>
      <c r="HT17" s="251"/>
      <c r="HU17" s="251"/>
      <c r="HV17" s="251"/>
      <c r="HW17" s="251"/>
      <c r="HX17" s="251"/>
      <c r="HY17" s="251"/>
      <c r="HZ17" s="251"/>
      <c r="IA17" s="251"/>
      <c r="IB17" s="251"/>
      <c r="IC17" s="251"/>
      <c r="ID17" s="251"/>
      <c r="IE17" s="251"/>
      <c r="IF17" s="251"/>
      <c r="IG17" s="251"/>
      <c r="IH17" s="251"/>
      <c r="II17" s="251"/>
      <c r="IJ17" s="251"/>
      <c r="IK17" s="251"/>
      <c r="IL17" s="251"/>
      <c r="IM17" s="251"/>
      <c r="IN17" s="251"/>
      <c r="IO17" s="251"/>
      <c r="IP17" s="251"/>
      <c r="IQ17" s="251"/>
      <c r="IR17" s="251"/>
      <c r="IS17" s="251"/>
      <c r="IT17" s="251"/>
      <c r="IU17" s="251"/>
      <c r="IV17" s="251"/>
    </row>
    <row r="18" s="1" customFormat="1" customHeight="1" spans="1:256">
      <c r="A18" s="236"/>
      <c r="B18" s="226"/>
      <c r="C18" s="234" t="s">
        <v>232</v>
      </c>
      <c r="D18" s="225">
        <v>0</v>
      </c>
      <c r="E18" s="228">
        <v>0</v>
      </c>
      <c r="F18" s="229">
        <v>0</v>
      </c>
      <c r="G18" s="233"/>
      <c r="H18" s="223">
        <v>0</v>
      </c>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1"/>
      <c r="BP18" s="251"/>
      <c r="BQ18" s="251"/>
      <c r="BR18" s="251"/>
      <c r="BS18" s="251"/>
      <c r="BT18" s="251"/>
      <c r="BU18" s="251"/>
      <c r="BV18" s="251"/>
      <c r="BW18" s="251"/>
      <c r="BX18" s="251"/>
      <c r="BY18" s="251"/>
      <c r="BZ18" s="251"/>
      <c r="CA18" s="251"/>
      <c r="CB18" s="251"/>
      <c r="CC18" s="251"/>
      <c r="CD18" s="251"/>
      <c r="CE18" s="251"/>
      <c r="CF18" s="251"/>
      <c r="CG18" s="251"/>
      <c r="CH18" s="251"/>
      <c r="CI18" s="251"/>
      <c r="CJ18" s="251"/>
      <c r="CK18" s="251"/>
      <c r="CL18" s="251"/>
      <c r="CM18" s="251"/>
      <c r="CN18" s="251"/>
      <c r="CO18" s="251"/>
      <c r="CP18" s="251"/>
      <c r="CQ18" s="251"/>
      <c r="CR18" s="251"/>
      <c r="CS18" s="251"/>
      <c r="CT18" s="251"/>
      <c r="CU18" s="251"/>
      <c r="CV18" s="251"/>
      <c r="CW18" s="251"/>
      <c r="CX18" s="251"/>
      <c r="CY18" s="251"/>
      <c r="CZ18" s="251"/>
      <c r="DA18" s="251"/>
      <c r="DB18" s="251"/>
      <c r="DC18" s="251"/>
      <c r="DD18" s="251"/>
      <c r="DE18" s="251"/>
      <c r="DF18" s="251"/>
      <c r="DG18" s="251"/>
      <c r="DH18" s="251"/>
      <c r="DI18" s="251"/>
      <c r="DJ18" s="251"/>
      <c r="DK18" s="251"/>
      <c r="DL18" s="251"/>
      <c r="DM18" s="251"/>
      <c r="DN18" s="251"/>
      <c r="DO18" s="251"/>
      <c r="DP18" s="251"/>
      <c r="DQ18" s="251"/>
      <c r="DR18" s="251"/>
      <c r="DS18" s="251"/>
      <c r="DT18" s="251"/>
      <c r="DU18" s="251"/>
      <c r="DV18" s="251"/>
      <c r="DW18" s="251"/>
      <c r="DX18" s="251"/>
      <c r="DY18" s="251"/>
      <c r="DZ18" s="251"/>
      <c r="EA18" s="251"/>
      <c r="EB18" s="251"/>
      <c r="EC18" s="251"/>
      <c r="ED18" s="251"/>
      <c r="EE18" s="251"/>
      <c r="EF18" s="251"/>
      <c r="EG18" s="251"/>
      <c r="EH18" s="251"/>
      <c r="EI18" s="251"/>
      <c r="EJ18" s="251"/>
      <c r="EK18" s="251"/>
      <c r="EL18" s="251"/>
      <c r="EM18" s="251"/>
      <c r="EN18" s="251"/>
      <c r="EO18" s="251"/>
      <c r="EP18" s="251"/>
      <c r="EQ18" s="251"/>
      <c r="ER18" s="251"/>
      <c r="ES18" s="251"/>
      <c r="ET18" s="251"/>
      <c r="EU18" s="251"/>
      <c r="EV18" s="251"/>
      <c r="EW18" s="251"/>
      <c r="EX18" s="251"/>
      <c r="EY18" s="251"/>
      <c r="EZ18" s="251"/>
      <c r="FA18" s="251"/>
      <c r="FB18" s="251"/>
      <c r="FC18" s="251"/>
      <c r="FD18" s="251"/>
      <c r="FE18" s="251"/>
      <c r="FF18" s="251"/>
      <c r="FG18" s="251"/>
      <c r="FH18" s="251"/>
      <c r="FI18" s="251"/>
      <c r="FJ18" s="251"/>
      <c r="FK18" s="251"/>
      <c r="FL18" s="251"/>
      <c r="FM18" s="251"/>
      <c r="FN18" s="251"/>
      <c r="FO18" s="251"/>
      <c r="FP18" s="251"/>
      <c r="FQ18" s="251"/>
      <c r="FR18" s="251"/>
      <c r="FS18" s="251"/>
      <c r="FT18" s="251"/>
      <c r="FU18" s="251"/>
      <c r="FV18" s="251"/>
      <c r="FW18" s="251"/>
      <c r="FX18" s="251"/>
      <c r="FY18" s="251"/>
      <c r="FZ18" s="251"/>
      <c r="GA18" s="251"/>
      <c r="GB18" s="251"/>
      <c r="GC18" s="251"/>
      <c r="GD18" s="251"/>
      <c r="GE18" s="251"/>
      <c r="GF18" s="251"/>
      <c r="GG18" s="251"/>
      <c r="GH18" s="251"/>
      <c r="GI18" s="251"/>
      <c r="GJ18" s="251"/>
      <c r="GK18" s="251"/>
      <c r="GL18" s="251"/>
      <c r="GM18" s="251"/>
      <c r="GN18" s="251"/>
      <c r="GO18" s="251"/>
      <c r="GP18" s="251"/>
      <c r="GQ18" s="251"/>
      <c r="GR18" s="251"/>
      <c r="GS18" s="251"/>
      <c r="GT18" s="251"/>
      <c r="GU18" s="251"/>
      <c r="GV18" s="251"/>
      <c r="GW18" s="251"/>
      <c r="GX18" s="251"/>
      <c r="GY18" s="251"/>
      <c r="GZ18" s="251"/>
      <c r="HA18" s="251"/>
      <c r="HB18" s="251"/>
      <c r="HC18" s="251"/>
      <c r="HD18" s="251"/>
      <c r="HE18" s="251"/>
      <c r="HF18" s="251"/>
      <c r="HG18" s="251"/>
      <c r="HH18" s="251"/>
      <c r="HI18" s="251"/>
      <c r="HJ18" s="251"/>
      <c r="HK18" s="251"/>
      <c r="HL18" s="251"/>
      <c r="HM18" s="251"/>
      <c r="HN18" s="251"/>
      <c r="HO18" s="251"/>
      <c r="HP18" s="251"/>
      <c r="HQ18" s="251"/>
      <c r="HR18" s="251"/>
      <c r="HS18" s="251"/>
      <c r="HT18" s="251"/>
      <c r="HU18" s="251"/>
      <c r="HV18" s="251"/>
      <c r="HW18" s="251"/>
      <c r="HX18" s="251"/>
      <c r="HY18" s="251"/>
      <c r="HZ18" s="251"/>
      <c r="IA18" s="251"/>
      <c r="IB18" s="251"/>
      <c r="IC18" s="251"/>
      <c r="ID18" s="251"/>
      <c r="IE18" s="251"/>
      <c r="IF18" s="251"/>
      <c r="IG18" s="251"/>
      <c r="IH18" s="251"/>
      <c r="II18" s="251"/>
      <c r="IJ18" s="251"/>
      <c r="IK18" s="251"/>
      <c r="IL18" s="251"/>
      <c r="IM18" s="251"/>
      <c r="IN18" s="251"/>
      <c r="IO18" s="251"/>
      <c r="IP18" s="251"/>
      <c r="IQ18" s="251"/>
      <c r="IR18" s="251"/>
      <c r="IS18" s="251"/>
      <c r="IT18" s="251"/>
      <c r="IU18" s="251"/>
      <c r="IV18" s="251"/>
    </row>
    <row r="19" s="1" customFormat="1" customHeight="1" spans="1:256">
      <c r="A19" s="236"/>
      <c r="B19" s="226"/>
      <c r="C19" s="234" t="s">
        <v>233</v>
      </c>
      <c r="D19" s="225">
        <v>0</v>
      </c>
      <c r="E19" s="228">
        <v>0</v>
      </c>
      <c r="F19" s="229">
        <v>0</v>
      </c>
      <c r="G19" s="233"/>
      <c r="H19" s="223">
        <v>0</v>
      </c>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51"/>
      <c r="CJ19" s="251"/>
      <c r="CK19" s="251"/>
      <c r="CL19" s="251"/>
      <c r="CM19" s="251"/>
      <c r="CN19" s="251"/>
      <c r="CO19" s="251"/>
      <c r="CP19" s="251"/>
      <c r="CQ19" s="251"/>
      <c r="CR19" s="251"/>
      <c r="CS19" s="251"/>
      <c r="CT19" s="251"/>
      <c r="CU19" s="251"/>
      <c r="CV19" s="251"/>
      <c r="CW19" s="251"/>
      <c r="CX19" s="251"/>
      <c r="CY19" s="251"/>
      <c r="CZ19" s="251"/>
      <c r="DA19" s="251"/>
      <c r="DB19" s="251"/>
      <c r="DC19" s="251"/>
      <c r="DD19" s="251"/>
      <c r="DE19" s="251"/>
      <c r="DF19" s="251"/>
      <c r="DG19" s="251"/>
      <c r="DH19" s="251"/>
      <c r="DI19" s="251"/>
      <c r="DJ19" s="251"/>
      <c r="DK19" s="251"/>
      <c r="DL19" s="251"/>
      <c r="DM19" s="251"/>
      <c r="DN19" s="251"/>
      <c r="DO19" s="251"/>
      <c r="DP19" s="251"/>
      <c r="DQ19" s="251"/>
      <c r="DR19" s="251"/>
      <c r="DS19" s="251"/>
      <c r="DT19" s="251"/>
      <c r="DU19" s="251"/>
      <c r="DV19" s="251"/>
      <c r="DW19" s="251"/>
      <c r="DX19" s="251"/>
      <c r="DY19" s="251"/>
      <c r="DZ19" s="251"/>
      <c r="EA19" s="251"/>
      <c r="EB19" s="251"/>
      <c r="EC19" s="251"/>
      <c r="ED19" s="251"/>
      <c r="EE19" s="251"/>
      <c r="EF19" s="251"/>
      <c r="EG19" s="251"/>
      <c r="EH19" s="251"/>
      <c r="EI19" s="251"/>
      <c r="EJ19" s="251"/>
      <c r="EK19" s="251"/>
      <c r="EL19" s="251"/>
      <c r="EM19" s="251"/>
      <c r="EN19" s="251"/>
      <c r="EO19" s="251"/>
      <c r="EP19" s="251"/>
      <c r="EQ19" s="251"/>
      <c r="ER19" s="251"/>
      <c r="ES19" s="251"/>
      <c r="ET19" s="251"/>
      <c r="EU19" s="251"/>
      <c r="EV19" s="251"/>
      <c r="EW19" s="251"/>
      <c r="EX19" s="251"/>
      <c r="EY19" s="251"/>
      <c r="EZ19" s="251"/>
      <c r="FA19" s="251"/>
      <c r="FB19" s="251"/>
      <c r="FC19" s="251"/>
      <c r="FD19" s="251"/>
      <c r="FE19" s="251"/>
      <c r="FF19" s="251"/>
      <c r="FG19" s="251"/>
      <c r="FH19" s="251"/>
      <c r="FI19" s="251"/>
      <c r="FJ19" s="251"/>
      <c r="FK19" s="251"/>
      <c r="FL19" s="251"/>
      <c r="FM19" s="251"/>
      <c r="FN19" s="251"/>
      <c r="FO19" s="251"/>
      <c r="FP19" s="251"/>
      <c r="FQ19" s="251"/>
      <c r="FR19" s="251"/>
      <c r="FS19" s="251"/>
      <c r="FT19" s="251"/>
      <c r="FU19" s="251"/>
      <c r="FV19" s="251"/>
      <c r="FW19" s="251"/>
      <c r="FX19" s="251"/>
      <c r="FY19" s="251"/>
      <c r="FZ19" s="251"/>
      <c r="GA19" s="251"/>
      <c r="GB19" s="251"/>
      <c r="GC19" s="251"/>
      <c r="GD19" s="251"/>
      <c r="GE19" s="251"/>
      <c r="GF19" s="251"/>
      <c r="GG19" s="251"/>
      <c r="GH19" s="251"/>
      <c r="GI19" s="251"/>
      <c r="GJ19" s="251"/>
      <c r="GK19" s="251"/>
      <c r="GL19" s="251"/>
      <c r="GM19" s="251"/>
      <c r="GN19" s="251"/>
      <c r="GO19" s="251"/>
      <c r="GP19" s="251"/>
      <c r="GQ19" s="251"/>
      <c r="GR19" s="251"/>
      <c r="GS19" s="251"/>
      <c r="GT19" s="251"/>
      <c r="GU19" s="251"/>
      <c r="GV19" s="251"/>
      <c r="GW19" s="251"/>
      <c r="GX19" s="251"/>
      <c r="GY19" s="251"/>
      <c r="GZ19" s="251"/>
      <c r="HA19" s="251"/>
      <c r="HB19" s="251"/>
      <c r="HC19" s="251"/>
      <c r="HD19" s="251"/>
      <c r="HE19" s="251"/>
      <c r="HF19" s="251"/>
      <c r="HG19" s="251"/>
      <c r="HH19" s="251"/>
      <c r="HI19" s="251"/>
      <c r="HJ19" s="251"/>
      <c r="HK19" s="251"/>
      <c r="HL19" s="251"/>
      <c r="HM19" s="251"/>
      <c r="HN19" s="251"/>
      <c r="HO19" s="251"/>
      <c r="HP19" s="251"/>
      <c r="HQ19" s="251"/>
      <c r="HR19" s="251"/>
      <c r="HS19" s="251"/>
      <c r="HT19" s="251"/>
      <c r="HU19" s="251"/>
      <c r="HV19" s="251"/>
      <c r="HW19" s="251"/>
      <c r="HX19" s="251"/>
      <c r="HY19" s="251"/>
      <c r="HZ19" s="251"/>
      <c r="IA19" s="251"/>
      <c r="IB19" s="251"/>
      <c r="IC19" s="251"/>
      <c r="ID19" s="251"/>
      <c r="IE19" s="251"/>
      <c r="IF19" s="251"/>
      <c r="IG19" s="251"/>
      <c r="IH19" s="251"/>
      <c r="II19" s="251"/>
      <c r="IJ19" s="251"/>
      <c r="IK19" s="251"/>
      <c r="IL19" s="251"/>
      <c r="IM19" s="251"/>
      <c r="IN19" s="251"/>
      <c r="IO19" s="251"/>
      <c r="IP19" s="251"/>
      <c r="IQ19" s="251"/>
      <c r="IR19" s="251"/>
      <c r="IS19" s="251"/>
      <c r="IT19" s="251"/>
      <c r="IU19" s="251"/>
      <c r="IV19" s="251"/>
    </row>
    <row r="20" s="1" customFormat="1" customHeight="1" spans="1:256">
      <c r="A20" s="236"/>
      <c r="B20" s="226"/>
      <c r="C20" s="234" t="s">
        <v>234</v>
      </c>
      <c r="D20" s="225">
        <v>0</v>
      </c>
      <c r="E20" s="228">
        <v>0</v>
      </c>
      <c r="F20" s="229">
        <v>0</v>
      </c>
      <c r="G20" s="233"/>
      <c r="H20" s="223">
        <v>0</v>
      </c>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1"/>
      <c r="CE20" s="251"/>
      <c r="CF20" s="251"/>
      <c r="CG20" s="251"/>
      <c r="CH20" s="251"/>
      <c r="CI20" s="251"/>
      <c r="CJ20" s="251"/>
      <c r="CK20" s="251"/>
      <c r="CL20" s="251"/>
      <c r="CM20" s="251"/>
      <c r="CN20" s="251"/>
      <c r="CO20" s="251"/>
      <c r="CP20" s="251"/>
      <c r="CQ20" s="251"/>
      <c r="CR20" s="251"/>
      <c r="CS20" s="251"/>
      <c r="CT20" s="251"/>
      <c r="CU20" s="251"/>
      <c r="CV20" s="251"/>
      <c r="CW20" s="251"/>
      <c r="CX20" s="251"/>
      <c r="CY20" s="251"/>
      <c r="CZ20" s="251"/>
      <c r="DA20" s="251"/>
      <c r="DB20" s="251"/>
      <c r="DC20" s="251"/>
      <c r="DD20" s="251"/>
      <c r="DE20" s="251"/>
      <c r="DF20" s="251"/>
      <c r="DG20" s="251"/>
      <c r="DH20" s="251"/>
      <c r="DI20" s="251"/>
      <c r="DJ20" s="251"/>
      <c r="DK20" s="251"/>
      <c r="DL20" s="251"/>
      <c r="DM20" s="251"/>
      <c r="DN20" s="251"/>
      <c r="DO20" s="251"/>
      <c r="DP20" s="251"/>
      <c r="DQ20" s="251"/>
      <c r="DR20" s="251"/>
      <c r="DS20" s="251"/>
      <c r="DT20" s="251"/>
      <c r="DU20" s="251"/>
      <c r="DV20" s="251"/>
      <c r="DW20" s="251"/>
      <c r="DX20" s="251"/>
      <c r="DY20" s="251"/>
      <c r="DZ20" s="251"/>
      <c r="EA20" s="251"/>
      <c r="EB20" s="251"/>
      <c r="EC20" s="251"/>
      <c r="ED20" s="251"/>
      <c r="EE20" s="251"/>
      <c r="EF20" s="251"/>
      <c r="EG20" s="251"/>
      <c r="EH20" s="251"/>
      <c r="EI20" s="251"/>
      <c r="EJ20" s="251"/>
      <c r="EK20" s="251"/>
      <c r="EL20" s="251"/>
      <c r="EM20" s="251"/>
      <c r="EN20" s="251"/>
      <c r="EO20" s="251"/>
      <c r="EP20" s="251"/>
      <c r="EQ20" s="251"/>
      <c r="ER20" s="251"/>
      <c r="ES20" s="251"/>
      <c r="ET20" s="251"/>
      <c r="EU20" s="251"/>
      <c r="EV20" s="251"/>
      <c r="EW20" s="251"/>
      <c r="EX20" s="251"/>
      <c r="EY20" s="251"/>
      <c r="EZ20" s="251"/>
      <c r="FA20" s="251"/>
      <c r="FB20" s="251"/>
      <c r="FC20" s="251"/>
      <c r="FD20" s="251"/>
      <c r="FE20" s="251"/>
      <c r="FF20" s="251"/>
      <c r="FG20" s="251"/>
      <c r="FH20" s="251"/>
      <c r="FI20" s="251"/>
      <c r="FJ20" s="251"/>
      <c r="FK20" s="251"/>
      <c r="FL20" s="251"/>
      <c r="FM20" s="251"/>
      <c r="FN20" s="251"/>
      <c r="FO20" s="251"/>
      <c r="FP20" s="251"/>
      <c r="FQ20" s="251"/>
      <c r="FR20" s="251"/>
      <c r="FS20" s="251"/>
      <c r="FT20" s="251"/>
      <c r="FU20" s="251"/>
      <c r="FV20" s="251"/>
      <c r="FW20" s="251"/>
      <c r="FX20" s="251"/>
      <c r="FY20" s="251"/>
      <c r="FZ20" s="251"/>
      <c r="GA20" s="251"/>
      <c r="GB20" s="251"/>
      <c r="GC20" s="251"/>
      <c r="GD20" s="251"/>
      <c r="GE20" s="251"/>
      <c r="GF20" s="251"/>
      <c r="GG20" s="251"/>
      <c r="GH20" s="251"/>
      <c r="GI20" s="251"/>
      <c r="GJ20" s="251"/>
      <c r="GK20" s="251"/>
      <c r="GL20" s="251"/>
      <c r="GM20" s="251"/>
      <c r="GN20" s="251"/>
      <c r="GO20" s="251"/>
      <c r="GP20" s="251"/>
      <c r="GQ20" s="251"/>
      <c r="GR20" s="251"/>
      <c r="GS20" s="251"/>
      <c r="GT20" s="251"/>
      <c r="GU20" s="251"/>
      <c r="GV20" s="251"/>
      <c r="GW20" s="251"/>
      <c r="GX20" s="251"/>
      <c r="GY20" s="251"/>
      <c r="GZ20" s="251"/>
      <c r="HA20" s="251"/>
      <c r="HB20" s="251"/>
      <c r="HC20" s="251"/>
      <c r="HD20" s="251"/>
      <c r="HE20" s="251"/>
      <c r="HF20" s="251"/>
      <c r="HG20" s="251"/>
      <c r="HH20" s="251"/>
      <c r="HI20" s="251"/>
      <c r="HJ20" s="251"/>
      <c r="HK20" s="251"/>
      <c r="HL20" s="251"/>
      <c r="HM20" s="251"/>
      <c r="HN20" s="251"/>
      <c r="HO20" s="251"/>
      <c r="HP20" s="251"/>
      <c r="HQ20" s="251"/>
      <c r="HR20" s="251"/>
      <c r="HS20" s="251"/>
      <c r="HT20" s="251"/>
      <c r="HU20" s="251"/>
      <c r="HV20" s="251"/>
      <c r="HW20" s="251"/>
      <c r="HX20" s="251"/>
      <c r="HY20" s="251"/>
      <c r="HZ20" s="251"/>
      <c r="IA20" s="251"/>
      <c r="IB20" s="251"/>
      <c r="IC20" s="251"/>
      <c r="ID20" s="251"/>
      <c r="IE20" s="251"/>
      <c r="IF20" s="251"/>
      <c r="IG20" s="251"/>
      <c r="IH20" s="251"/>
      <c r="II20" s="251"/>
      <c r="IJ20" s="251"/>
      <c r="IK20" s="251"/>
      <c r="IL20" s="251"/>
      <c r="IM20" s="251"/>
      <c r="IN20" s="251"/>
      <c r="IO20" s="251"/>
      <c r="IP20" s="251"/>
      <c r="IQ20" s="251"/>
      <c r="IR20" s="251"/>
      <c r="IS20" s="251"/>
      <c r="IT20" s="251"/>
      <c r="IU20" s="251"/>
      <c r="IV20" s="251"/>
    </row>
    <row r="21" s="1" customFormat="1" customHeight="1" spans="1:256">
      <c r="A21" s="236"/>
      <c r="B21" s="226"/>
      <c r="C21" s="234" t="s">
        <v>235</v>
      </c>
      <c r="D21" s="225">
        <v>0</v>
      </c>
      <c r="E21" s="228">
        <v>0</v>
      </c>
      <c r="F21" s="229">
        <v>0</v>
      </c>
      <c r="G21" s="233"/>
      <c r="H21" s="223">
        <v>0</v>
      </c>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c r="CJ21" s="251"/>
      <c r="CK21" s="251"/>
      <c r="CL21" s="251"/>
      <c r="CM21" s="251"/>
      <c r="CN21" s="251"/>
      <c r="CO21" s="251"/>
      <c r="CP21" s="251"/>
      <c r="CQ21" s="251"/>
      <c r="CR21" s="251"/>
      <c r="CS21" s="251"/>
      <c r="CT21" s="251"/>
      <c r="CU21" s="251"/>
      <c r="CV21" s="251"/>
      <c r="CW21" s="251"/>
      <c r="CX21" s="251"/>
      <c r="CY21" s="251"/>
      <c r="CZ21" s="251"/>
      <c r="DA21" s="251"/>
      <c r="DB21" s="251"/>
      <c r="DC21" s="251"/>
      <c r="DD21" s="251"/>
      <c r="DE21" s="251"/>
      <c r="DF21" s="251"/>
      <c r="DG21" s="251"/>
      <c r="DH21" s="251"/>
      <c r="DI21" s="251"/>
      <c r="DJ21" s="251"/>
      <c r="DK21" s="251"/>
      <c r="DL21" s="251"/>
      <c r="DM21" s="251"/>
      <c r="DN21" s="251"/>
      <c r="DO21" s="251"/>
      <c r="DP21" s="251"/>
      <c r="DQ21" s="251"/>
      <c r="DR21" s="251"/>
      <c r="DS21" s="251"/>
      <c r="DT21" s="251"/>
      <c r="DU21" s="251"/>
      <c r="DV21" s="251"/>
      <c r="DW21" s="251"/>
      <c r="DX21" s="251"/>
      <c r="DY21" s="251"/>
      <c r="DZ21" s="251"/>
      <c r="EA21" s="251"/>
      <c r="EB21" s="251"/>
      <c r="EC21" s="251"/>
      <c r="ED21" s="251"/>
      <c r="EE21" s="251"/>
      <c r="EF21" s="251"/>
      <c r="EG21" s="251"/>
      <c r="EH21" s="251"/>
      <c r="EI21" s="251"/>
      <c r="EJ21" s="251"/>
      <c r="EK21" s="251"/>
      <c r="EL21" s="251"/>
      <c r="EM21" s="251"/>
      <c r="EN21" s="251"/>
      <c r="EO21" s="251"/>
      <c r="EP21" s="251"/>
      <c r="EQ21" s="251"/>
      <c r="ER21" s="251"/>
      <c r="ES21" s="251"/>
      <c r="ET21" s="251"/>
      <c r="EU21" s="251"/>
      <c r="EV21" s="251"/>
      <c r="EW21" s="251"/>
      <c r="EX21" s="251"/>
      <c r="EY21" s="251"/>
      <c r="EZ21" s="251"/>
      <c r="FA21" s="251"/>
      <c r="FB21" s="251"/>
      <c r="FC21" s="251"/>
      <c r="FD21" s="251"/>
      <c r="FE21" s="251"/>
      <c r="FF21" s="251"/>
      <c r="FG21" s="251"/>
      <c r="FH21" s="251"/>
      <c r="FI21" s="251"/>
      <c r="FJ21" s="251"/>
      <c r="FK21" s="251"/>
      <c r="FL21" s="251"/>
      <c r="FM21" s="251"/>
      <c r="FN21" s="251"/>
      <c r="FO21" s="251"/>
      <c r="FP21" s="251"/>
      <c r="FQ21" s="251"/>
      <c r="FR21" s="251"/>
      <c r="FS21" s="251"/>
      <c r="FT21" s="251"/>
      <c r="FU21" s="251"/>
      <c r="FV21" s="251"/>
      <c r="FW21" s="251"/>
      <c r="FX21" s="251"/>
      <c r="FY21" s="251"/>
      <c r="FZ21" s="251"/>
      <c r="GA21" s="251"/>
      <c r="GB21" s="251"/>
      <c r="GC21" s="251"/>
      <c r="GD21" s="251"/>
      <c r="GE21" s="251"/>
      <c r="GF21" s="251"/>
      <c r="GG21" s="251"/>
      <c r="GH21" s="251"/>
      <c r="GI21" s="251"/>
      <c r="GJ21" s="251"/>
      <c r="GK21" s="251"/>
      <c r="GL21" s="251"/>
      <c r="GM21" s="251"/>
      <c r="GN21" s="251"/>
      <c r="GO21" s="251"/>
      <c r="GP21" s="251"/>
      <c r="GQ21" s="251"/>
      <c r="GR21" s="251"/>
      <c r="GS21" s="251"/>
      <c r="GT21" s="251"/>
      <c r="GU21" s="251"/>
      <c r="GV21" s="251"/>
      <c r="GW21" s="251"/>
      <c r="GX21" s="251"/>
      <c r="GY21" s="251"/>
      <c r="GZ21" s="251"/>
      <c r="HA21" s="251"/>
      <c r="HB21" s="251"/>
      <c r="HC21" s="251"/>
      <c r="HD21" s="251"/>
      <c r="HE21" s="251"/>
      <c r="HF21" s="251"/>
      <c r="HG21" s="251"/>
      <c r="HH21" s="251"/>
      <c r="HI21" s="251"/>
      <c r="HJ21" s="251"/>
      <c r="HK21" s="251"/>
      <c r="HL21" s="251"/>
      <c r="HM21" s="251"/>
      <c r="HN21" s="251"/>
      <c r="HO21" s="251"/>
      <c r="HP21" s="251"/>
      <c r="HQ21" s="251"/>
      <c r="HR21" s="251"/>
      <c r="HS21" s="251"/>
      <c r="HT21" s="251"/>
      <c r="HU21" s="251"/>
      <c r="HV21" s="251"/>
      <c r="HW21" s="251"/>
      <c r="HX21" s="251"/>
      <c r="HY21" s="251"/>
      <c r="HZ21" s="251"/>
      <c r="IA21" s="251"/>
      <c r="IB21" s="251"/>
      <c r="IC21" s="251"/>
      <c r="ID21" s="251"/>
      <c r="IE21" s="251"/>
      <c r="IF21" s="251"/>
      <c r="IG21" s="251"/>
      <c r="IH21" s="251"/>
      <c r="II21" s="251"/>
      <c r="IJ21" s="251"/>
      <c r="IK21" s="251"/>
      <c r="IL21" s="251"/>
      <c r="IM21" s="251"/>
      <c r="IN21" s="251"/>
      <c r="IO21" s="251"/>
      <c r="IP21" s="251"/>
      <c r="IQ21" s="251"/>
      <c r="IR21" s="251"/>
      <c r="IS21" s="251"/>
      <c r="IT21" s="251"/>
      <c r="IU21" s="251"/>
      <c r="IV21" s="251"/>
    </row>
    <row r="22" s="1" customFormat="1" customHeight="1" spans="1:256">
      <c r="A22" s="236"/>
      <c r="B22" s="239"/>
      <c r="C22" s="240" t="s">
        <v>236</v>
      </c>
      <c r="D22" s="225">
        <v>0</v>
      </c>
      <c r="E22" s="228">
        <v>0</v>
      </c>
      <c r="F22" s="229">
        <v>0</v>
      </c>
      <c r="G22" s="233"/>
      <c r="H22" s="223">
        <v>0</v>
      </c>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c r="CJ22" s="251"/>
      <c r="CK22" s="251"/>
      <c r="CL22" s="251"/>
      <c r="CM22" s="251"/>
      <c r="CN22" s="251"/>
      <c r="CO22" s="251"/>
      <c r="CP22" s="251"/>
      <c r="CQ22" s="251"/>
      <c r="CR22" s="251"/>
      <c r="CS22" s="251"/>
      <c r="CT22" s="251"/>
      <c r="CU22" s="251"/>
      <c r="CV22" s="251"/>
      <c r="CW22" s="251"/>
      <c r="CX22" s="251"/>
      <c r="CY22" s="251"/>
      <c r="CZ22" s="251"/>
      <c r="DA22" s="251"/>
      <c r="DB22" s="251"/>
      <c r="DC22" s="251"/>
      <c r="DD22" s="251"/>
      <c r="DE22" s="251"/>
      <c r="DF22" s="251"/>
      <c r="DG22" s="251"/>
      <c r="DH22" s="251"/>
      <c r="DI22" s="251"/>
      <c r="DJ22" s="251"/>
      <c r="DK22" s="251"/>
      <c r="DL22" s="251"/>
      <c r="DM22" s="251"/>
      <c r="DN22" s="251"/>
      <c r="DO22" s="251"/>
      <c r="DP22" s="251"/>
      <c r="DQ22" s="251"/>
      <c r="DR22" s="251"/>
      <c r="DS22" s="251"/>
      <c r="DT22" s="251"/>
      <c r="DU22" s="251"/>
      <c r="DV22" s="251"/>
      <c r="DW22" s="251"/>
      <c r="DX22" s="251"/>
      <c r="DY22" s="251"/>
      <c r="DZ22" s="251"/>
      <c r="EA22" s="251"/>
      <c r="EB22" s="251"/>
      <c r="EC22" s="251"/>
      <c r="ED22" s="251"/>
      <c r="EE22" s="251"/>
      <c r="EF22" s="251"/>
      <c r="EG22" s="251"/>
      <c r="EH22" s="251"/>
      <c r="EI22" s="251"/>
      <c r="EJ22" s="251"/>
      <c r="EK22" s="251"/>
      <c r="EL22" s="251"/>
      <c r="EM22" s="251"/>
      <c r="EN22" s="251"/>
      <c r="EO22" s="251"/>
      <c r="EP22" s="251"/>
      <c r="EQ22" s="251"/>
      <c r="ER22" s="251"/>
      <c r="ES22" s="251"/>
      <c r="ET22" s="251"/>
      <c r="EU22" s="251"/>
      <c r="EV22" s="251"/>
      <c r="EW22" s="251"/>
      <c r="EX22" s="251"/>
      <c r="EY22" s="251"/>
      <c r="EZ22" s="251"/>
      <c r="FA22" s="251"/>
      <c r="FB22" s="251"/>
      <c r="FC22" s="251"/>
      <c r="FD22" s="251"/>
      <c r="FE22" s="251"/>
      <c r="FF22" s="251"/>
      <c r="FG22" s="251"/>
      <c r="FH22" s="251"/>
      <c r="FI22" s="251"/>
      <c r="FJ22" s="251"/>
      <c r="FK22" s="251"/>
      <c r="FL22" s="251"/>
      <c r="FM22" s="251"/>
      <c r="FN22" s="251"/>
      <c r="FO22" s="251"/>
      <c r="FP22" s="251"/>
      <c r="FQ22" s="251"/>
      <c r="FR22" s="251"/>
      <c r="FS22" s="251"/>
      <c r="FT22" s="251"/>
      <c r="FU22" s="251"/>
      <c r="FV22" s="251"/>
      <c r="FW22" s="251"/>
      <c r="FX22" s="251"/>
      <c r="FY22" s="251"/>
      <c r="FZ22" s="251"/>
      <c r="GA22" s="251"/>
      <c r="GB22" s="251"/>
      <c r="GC22" s="251"/>
      <c r="GD22" s="251"/>
      <c r="GE22" s="251"/>
      <c r="GF22" s="251"/>
      <c r="GG22" s="251"/>
      <c r="GH22" s="251"/>
      <c r="GI22" s="251"/>
      <c r="GJ22" s="251"/>
      <c r="GK22" s="251"/>
      <c r="GL22" s="251"/>
      <c r="GM22" s="251"/>
      <c r="GN22" s="251"/>
      <c r="GO22" s="251"/>
      <c r="GP22" s="251"/>
      <c r="GQ22" s="251"/>
      <c r="GR22" s="251"/>
      <c r="GS22" s="251"/>
      <c r="GT22" s="251"/>
      <c r="GU22" s="251"/>
      <c r="GV22" s="251"/>
      <c r="GW22" s="251"/>
      <c r="GX22" s="251"/>
      <c r="GY22" s="251"/>
      <c r="GZ22" s="251"/>
      <c r="HA22" s="251"/>
      <c r="HB22" s="251"/>
      <c r="HC22" s="251"/>
      <c r="HD22" s="251"/>
      <c r="HE22" s="251"/>
      <c r="HF22" s="251"/>
      <c r="HG22" s="251"/>
      <c r="HH22" s="251"/>
      <c r="HI22" s="251"/>
      <c r="HJ22" s="251"/>
      <c r="HK22" s="251"/>
      <c r="HL22" s="251"/>
      <c r="HM22" s="251"/>
      <c r="HN22" s="251"/>
      <c r="HO22" s="251"/>
      <c r="HP22" s="251"/>
      <c r="HQ22" s="251"/>
      <c r="HR22" s="251"/>
      <c r="HS22" s="251"/>
      <c r="HT22" s="251"/>
      <c r="HU22" s="251"/>
      <c r="HV22" s="251"/>
      <c r="HW22" s="251"/>
      <c r="HX22" s="251"/>
      <c r="HY22" s="251"/>
      <c r="HZ22" s="251"/>
      <c r="IA22" s="251"/>
      <c r="IB22" s="251"/>
      <c r="IC22" s="251"/>
      <c r="ID22" s="251"/>
      <c r="IE22" s="251"/>
      <c r="IF22" s="251"/>
      <c r="IG22" s="251"/>
      <c r="IH22" s="251"/>
      <c r="II22" s="251"/>
      <c r="IJ22" s="251"/>
      <c r="IK22" s="251"/>
      <c r="IL22" s="251"/>
      <c r="IM22" s="251"/>
      <c r="IN22" s="251"/>
      <c r="IO22" s="251"/>
      <c r="IP22" s="251"/>
      <c r="IQ22" s="251"/>
      <c r="IR22" s="251"/>
      <c r="IS22" s="251"/>
      <c r="IT22" s="251"/>
      <c r="IU22" s="251"/>
      <c r="IV22" s="251"/>
    </row>
    <row r="23" s="1" customFormat="1" customHeight="1" spans="1:256">
      <c r="A23" s="238"/>
      <c r="B23" s="226"/>
      <c r="C23" s="241" t="s">
        <v>237</v>
      </c>
      <c r="D23" s="225">
        <v>0</v>
      </c>
      <c r="E23" s="228">
        <v>0</v>
      </c>
      <c r="F23" s="229">
        <v>0</v>
      </c>
      <c r="G23" s="233"/>
      <c r="H23" s="223">
        <v>0</v>
      </c>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1"/>
      <c r="CD23" s="251"/>
      <c r="CE23" s="251"/>
      <c r="CF23" s="251"/>
      <c r="CG23" s="251"/>
      <c r="CH23" s="251"/>
      <c r="CI23" s="251"/>
      <c r="CJ23" s="251"/>
      <c r="CK23" s="251"/>
      <c r="CL23" s="251"/>
      <c r="CM23" s="251"/>
      <c r="CN23" s="251"/>
      <c r="CO23" s="251"/>
      <c r="CP23" s="251"/>
      <c r="CQ23" s="251"/>
      <c r="CR23" s="251"/>
      <c r="CS23" s="251"/>
      <c r="CT23" s="251"/>
      <c r="CU23" s="251"/>
      <c r="CV23" s="251"/>
      <c r="CW23" s="251"/>
      <c r="CX23" s="251"/>
      <c r="CY23" s="251"/>
      <c r="CZ23" s="251"/>
      <c r="DA23" s="251"/>
      <c r="DB23" s="251"/>
      <c r="DC23" s="251"/>
      <c r="DD23" s="251"/>
      <c r="DE23" s="251"/>
      <c r="DF23" s="251"/>
      <c r="DG23" s="251"/>
      <c r="DH23" s="251"/>
      <c r="DI23" s="251"/>
      <c r="DJ23" s="251"/>
      <c r="DK23" s="251"/>
      <c r="DL23" s="251"/>
      <c r="DM23" s="251"/>
      <c r="DN23" s="251"/>
      <c r="DO23" s="251"/>
      <c r="DP23" s="251"/>
      <c r="DQ23" s="251"/>
      <c r="DR23" s="251"/>
      <c r="DS23" s="251"/>
      <c r="DT23" s="251"/>
      <c r="DU23" s="251"/>
      <c r="DV23" s="251"/>
      <c r="DW23" s="251"/>
      <c r="DX23" s="251"/>
      <c r="DY23" s="251"/>
      <c r="DZ23" s="251"/>
      <c r="EA23" s="251"/>
      <c r="EB23" s="251"/>
      <c r="EC23" s="251"/>
      <c r="ED23" s="251"/>
      <c r="EE23" s="251"/>
      <c r="EF23" s="251"/>
      <c r="EG23" s="251"/>
      <c r="EH23" s="251"/>
      <c r="EI23" s="251"/>
      <c r="EJ23" s="251"/>
      <c r="EK23" s="251"/>
      <c r="EL23" s="251"/>
      <c r="EM23" s="251"/>
      <c r="EN23" s="251"/>
      <c r="EO23" s="251"/>
      <c r="EP23" s="251"/>
      <c r="EQ23" s="251"/>
      <c r="ER23" s="251"/>
      <c r="ES23" s="251"/>
      <c r="ET23" s="251"/>
      <c r="EU23" s="251"/>
      <c r="EV23" s="251"/>
      <c r="EW23" s="251"/>
      <c r="EX23" s="251"/>
      <c r="EY23" s="251"/>
      <c r="EZ23" s="251"/>
      <c r="FA23" s="251"/>
      <c r="FB23" s="251"/>
      <c r="FC23" s="251"/>
      <c r="FD23" s="251"/>
      <c r="FE23" s="251"/>
      <c r="FF23" s="251"/>
      <c r="FG23" s="251"/>
      <c r="FH23" s="251"/>
      <c r="FI23" s="251"/>
      <c r="FJ23" s="251"/>
      <c r="FK23" s="251"/>
      <c r="FL23" s="251"/>
      <c r="FM23" s="251"/>
      <c r="FN23" s="251"/>
      <c r="FO23" s="251"/>
      <c r="FP23" s="251"/>
      <c r="FQ23" s="251"/>
      <c r="FR23" s="251"/>
      <c r="FS23" s="251"/>
      <c r="FT23" s="251"/>
      <c r="FU23" s="251"/>
      <c r="FV23" s="251"/>
      <c r="FW23" s="251"/>
      <c r="FX23" s="251"/>
      <c r="FY23" s="251"/>
      <c r="FZ23" s="251"/>
      <c r="GA23" s="251"/>
      <c r="GB23" s="251"/>
      <c r="GC23" s="251"/>
      <c r="GD23" s="251"/>
      <c r="GE23" s="251"/>
      <c r="GF23" s="251"/>
      <c r="GG23" s="251"/>
      <c r="GH23" s="251"/>
      <c r="GI23" s="251"/>
      <c r="GJ23" s="251"/>
      <c r="GK23" s="251"/>
      <c r="GL23" s="251"/>
      <c r="GM23" s="251"/>
      <c r="GN23" s="251"/>
      <c r="GO23" s="251"/>
      <c r="GP23" s="251"/>
      <c r="GQ23" s="251"/>
      <c r="GR23" s="251"/>
      <c r="GS23" s="251"/>
      <c r="GT23" s="251"/>
      <c r="GU23" s="251"/>
      <c r="GV23" s="251"/>
      <c r="GW23" s="251"/>
      <c r="GX23" s="251"/>
      <c r="GY23" s="251"/>
      <c r="GZ23" s="251"/>
      <c r="HA23" s="251"/>
      <c r="HB23" s="251"/>
      <c r="HC23" s="251"/>
      <c r="HD23" s="251"/>
      <c r="HE23" s="251"/>
      <c r="HF23" s="251"/>
      <c r="HG23" s="251"/>
      <c r="HH23" s="251"/>
      <c r="HI23" s="251"/>
      <c r="HJ23" s="251"/>
      <c r="HK23" s="251"/>
      <c r="HL23" s="251"/>
      <c r="HM23" s="251"/>
      <c r="HN23" s="251"/>
      <c r="HO23" s="251"/>
      <c r="HP23" s="251"/>
      <c r="HQ23" s="251"/>
      <c r="HR23" s="251"/>
      <c r="HS23" s="251"/>
      <c r="HT23" s="251"/>
      <c r="HU23" s="251"/>
      <c r="HV23" s="251"/>
      <c r="HW23" s="251"/>
      <c r="HX23" s="251"/>
      <c r="HY23" s="251"/>
      <c r="HZ23" s="251"/>
      <c r="IA23" s="251"/>
      <c r="IB23" s="251"/>
      <c r="IC23" s="251"/>
      <c r="ID23" s="251"/>
      <c r="IE23" s="251"/>
      <c r="IF23" s="251"/>
      <c r="IG23" s="251"/>
      <c r="IH23" s="251"/>
      <c r="II23" s="251"/>
      <c r="IJ23" s="251"/>
      <c r="IK23" s="251"/>
      <c r="IL23" s="251"/>
      <c r="IM23" s="251"/>
      <c r="IN23" s="251"/>
      <c r="IO23" s="251"/>
      <c r="IP23" s="251"/>
      <c r="IQ23" s="251"/>
      <c r="IR23" s="251"/>
      <c r="IS23" s="251"/>
      <c r="IT23" s="251"/>
      <c r="IU23" s="251"/>
      <c r="IV23" s="251"/>
    </row>
    <row r="24" s="1" customFormat="1" customHeight="1" spans="1:256">
      <c r="A24" s="238"/>
      <c r="B24" s="226"/>
      <c r="C24" s="242" t="s">
        <v>238</v>
      </c>
      <c r="D24" s="225">
        <v>0</v>
      </c>
      <c r="E24" s="228">
        <v>0</v>
      </c>
      <c r="F24" s="229">
        <v>0</v>
      </c>
      <c r="G24" s="233"/>
      <c r="H24" s="223">
        <v>0</v>
      </c>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51"/>
      <c r="BV24" s="251"/>
      <c r="BW24" s="251"/>
      <c r="BX24" s="251"/>
      <c r="BY24" s="251"/>
      <c r="BZ24" s="251"/>
      <c r="CA24" s="251"/>
      <c r="CB24" s="251"/>
      <c r="CC24" s="251"/>
      <c r="CD24" s="251"/>
      <c r="CE24" s="251"/>
      <c r="CF24" s="251"/>
      <c r="CG24" s="251"/>
      <c r="CH24" s="251"/>
      <c r="CI24" s="251"/>
      <c r="CJ24" s="251"/>
      <c r="CK24" s="251"/>
      <c r="CL24" s="251"/>
      <c r="CM24" s="251"/>
      <c r="CN24" s="251"/>
      <c r="CO24" s="251"/>
      <c r="CP24" s="251"/>
      <c r="CQ24" s="251"/>
      <c r="CR24" s="251"/>
      <c r="CS24" s="251"/>
      <c r="CT24" s="251"/>
      <c r="CU24" s="251"/>
      <c r="CV24" s="251"/>
      <c r="CW24" s="251"/>
      <c r="CX24" s="251"/>
      <c r="CY24" s="251"/>
      <c r="CZ24" s="251"/>
      <c r="DA24" s="251"/>
      <c r="DB24" s="251"/>
      <c r="DC24" s="251"/>
      <c r="DD24" s="251"/>
      <c r="DE24" s="251"/>
      <c r="DF24" s="251"/>
      <c r="DG24" s="251"/>
      <c r="DH24" s="251"/>
      <c r="DI24" s="251"/>
      <c r="DJ24" s="251"/>
      <c r="DK24" s="251"/>
      <c r="DL24" s="251"/>
      <c r="DM24" s="251"/>
      <c r="DN24" s="251"/>
      <c r="DO24" s="251"/>
      <c r="DP24" s="251"/>
      <c r="DQ24" s="251"/>
      <c r="DR24" s="251"/>
      <c r="DS24" s="251"/>
      <c r="DT24" s="251"/>
      <c r="DU24" s="251"/>
      <c r="DV24" s="251"/>
      <c r="DW24" s="251"/>
      <c r="DX24" s="251"/>
      <c r="DY24" s="251"/>
      <c r="DZ24" s="251"/>
      <c r="EA24" s="251"/>
      <c r="EB24" s="251"/>
      <c r="EC24" s="251"/>
      <c r="ED24" s="251"/>
      <c r="EE24" s="251"/>
      <c r="EF24" s="251"/>
      <c r="EG24" s="251"/>
      <c r="EH24" s="251"/>
      <c r="EI24" s="251"/>
      <c r="EJ24" s="251"/>
      <c r="EK24" s="251"/>
      <c r="EL24" s="251"/>
      <c r="EM24" s="251"/>
      <c r="EN24" s="251"/>
      <c r="EO24" s="251"/>
      <c r="EP24" s="251"/>
      <c r="EQ24" s="251"/>
      <c r="ER24" s="251"/>
      <c r="ES24" s="251"/>
      <c r="ET24" s="251"/>
      <c r="EU24" s="251"/>
      <c r="EV24" s="251"/>
      <c r="EW24" s="251"/>
      <c r="EX24" s="251"/>
      <c r="EY24" s="251"/>
      <c r="EZ24" s="251"/>
      <c r="FA24" s="251"/>
      <c r="FB24" s="251"/>
      <c r="FC24" s="251"/>
      <c r="FD24" s="251"/>
      <c r="FE24" s="251"/>
      <c r="FF24" s="251"/>
      <c r="FG24" s="251"/>
      <c r="FH24" s="251"/>
      <c r="FI24" s="251"/>
      <c r="FJ24" s="251"/>
      <c r="FK24" s="251"/>
      <c r="FL24" s="251"/>
      <c r="FM24" s="251"/>
      <c r="FN24" s="251"/>
      <c r="FO24" s="251"/>
      <c r="FP24" s="251"/>
      <c r="FQ24" s="251"/>
      <c r="FR24" s="251"/>
      <c r="FS24" s="251"/>
      <c r="FT24" s="251"/>
      <c r="FU24" s="251"/>
      <c r="FV24" s="251"/>
      <c r="FW24" s="251"/>
      <c r="FX24" s="251"/>
      <c r="FY24" s="251"/>
      <c r="FZ24" s="251"/>
      <c r="GA24" s="251"/>
      <c r="GB24" s="251"/>
      <c r="GC24" s="251"/>
      <c r="GD24" s="251"/>
      <c r="GE24" s="251"/>
      <c r="GF24" s="251"/>
      <c r="GG24" s="251"/>
      <c r="GH24" s="251"/>
      <c r="GI24" s="251"/>
      <c r="GJ24" s="251"/>
      <c r="GK24" s="251"/>
      <c r="GL24" s="251"/>
      <c r="GM24" s="251"/>
      <c r="GN24" s="251"/>
      <c r="GO24" s="251"/>
      <c r="GP24" s="251"/>
      <c r="GQ24" s="251"/>
      <c r="GR24" s="251"/>
      <c r="GS24" s="251"/>
      <c r="GT24" s="251"/>
      <c r="GU24" s="251"/>
      <c r="GV24" s="251"/>
      <c r="GW24" s="251"/>
      <c r="GX24" s="251"/>
      <c r="GY24" s="251"/>
      <c r="GZ24" s="251"/>
      <c r="HA24" s="251"/>
      <c r="HB24" s="251"/>
      <c r="HC24" s="251"/>
      <c r="HD24" s="251"/>
      <c r="HE24" s="251"/>
      <c r="HF24" s="251"/>
      <c r="HG24" s="251"/>
      <c r="HH24" s="251"/>
      <c r="HI24" s="251"/>
      <c r="HJ24" s="251"/>
      <c r="HK24" s="251"/>
      <c r="HL24" s="251"/>
      <c r="HM24" s="251"/>
      <c r="HN24" s="251"/>
      <c r="HO24" s="251"/>
      <c r="HP24" s="251"/>
      <c r="HQ24" s="251"/>
      <c r="HR24" s="251"/>
      <c r="HS24" s="251"/>
      <c r="HT24" s="251"/>
      <c r="HU24" s="251"/>
      <c r="HV24" s="251"/>
      <c r="HW24" s="251"/>
      <c r="HX24" s="251"/>
      <c r="HY24" s="251"/>
      <c r="HZ24" s="251"/>
      <c r="IA24" s="251"/>
      <c r="IB24" s="251"/>
      <c r="IC24" s="251"/>
      <c r="ID24" s="251"/>
      <c r="IE24" s="251"/>
      <c r="IF24" s="251"/>
      <c r="IG24" s="251"/>
      <c r="IH24" s="251"/>
      <c r="II24" s="251"/>
      <c r="IJ24" s="251"/>
      <c r="IK24" s="251"/>
      <c r="IL24" s="251"/>
      <c r="IM24" s="251"/>
      <c r="IN24" s="251"/>
      <c r="IO24" s="251"/>
      <c r="IP24" s="251"/>
      <c r="IQ24" s="251"/>
      <c r="IR24" s="251"/>
      <c r="IS24" s="251"/>
      <c r="IT24" s="251"/>
      <c r="IU24" s="251"/>
      <c r="IV24" s="251"/>
    </row>
    <row r="25" s="1" customFormat="1" customHeight="1" spans="1:256">
      <c r="A25" s="238"/>
      <c r="B25" s="226"/>
      <c r="C25" s="234" t="s">
        <v>239</v>
      </c>
      <c r="D25" s="225">
        <v>0</v>
      </c>
      <c r="E25" s="228">
        <v>0</v>
      </c>
      <c r="F25" s="229">
        <v>0</v>
      </c>
      <c r="G25" s="230"/>
      <c r="H25" s="223">
        <v>0</v>
      </c>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1"/>
      <c r="DG25" s="251"/>
      <c r="DH25" s="251"/>
      <c r="DI25" s="251"/>
      <c r="DJ25" s="251"/>
      <c r="DK25" s="251"/>
      <c r="DL25" s="251"/>
      <c r="DM25" s="251"/>
      <c r="DN25" s="251"/>
      <c r="DO25" s="251"/>
      <c r="DP25" s="251"/>
      <c r="DQ25" s="251"/>
      <c r="DR25" s="251"/>
      <c r="DS25" s="251"/>
      <c r="DT25" s="251"/>
      <c r="DU25" s="251"/>
      <c r="DV25" s="251"/>
      <c r="DW25" s="251"/>
      <c r="DX25" s="251"/>
      <c r="DY25" s="251"/>
      <c r="DZ25" s="251"/>
      <c r="EA25" s="251"/>
      <c r="EB25" s="251"/>
      <c r="EC25" s="251"/>
      <c r="ED25" s="251"/>
      <c r="EE25" s="251"/>
      <c r="EF25" s="251"/>
      <c r="EG25" s="251"/>
      <c r="EH25" s="251"/>
      <c r="EI25" s="251"/>
      <c r="EJ25" s="251"/>
      <c r="EK25" s="251"/>
      <c r="EL25" s="251"/>
      <c r="EM25" s="251"/>
      <c r="EN25" s="251"/>
      <c r="EO25" s="251"/>
      <c r="EP25" s="251"/>
      <c r="EQ25" s="251"/>
      <c r="ER25" s="251"/>
      <c r="ES25" s="251"/>
      <c r="ET25" s="251"/>
      <c r="EU25" s="251"/>
      <c r="EV25" s="251"/>
      <c r="EW25" s="251"/>
      <c r="EX25" s="251"/>
      <c r="EY25" s="251"/>
      <c r="EZ25" s="251"/>
      <c r="FA25" s="251"/>
      <c r="FB25" s="251"/>
      <c r="FC25" s="251"/>
      <c r="FD25" s="251"/>
      <c r="FE25" s="251"/>
      <c r="FF25" s="251"/>
      <c r="FG25" s="251"/>
      <c r="FH25" s="251"/>
      <c r="FI25" s="251"/>
      <c r="FJ25" s="251"/>
      <c r="FK25" s="251"/>
      <c r="FL25" s="251"/>
      <c r="FM25" s="251"/>
      <c r="FN25" s="251"/>
      <c r="FO25" s="251"/>
      <c r="FP25" s="251"/>
      <c r="FQ25" s="251"/>
      <c r="FR25" s="251"/>
      <c r="FS25" s="251"/>
      <c r="FT25" s="251"/>
      <c r="FU25" s="251"/>
      <c r="FV25" s="251"/>
      <c r="FW25" s="251"/>
      <c r="FX25" s="251"/>
      <c r="FY25" s="251"/>
      <c r="FZ25" s="251"/>
      <c r="GA25" s="251"/>
      <c r="GB25" s="251"/>
      <c r="GC25" s="251"/>
      <c r="GD25" s="251"/>
      <c r="GE25" s="251"/>
      <c r="GF25" s="251"/>
      <c r="GG25" s="251"/>
      <c r="GH25" s="251"/>
      <c r="GI25" s="251"/>
      <c r="GJ25" s="251"/>
      <c r="GK25" s="251"/>
      <c r="GL25" s="251"/>
      <c r="GM25" s="251"/>
      <c r="GN25" s="251"/>
      <c r="GO25" s="251"/>
      <c r="GP25" s="251"/>
      <c r="GQ25" s="251"/>
      <c r="GR25" s="251"/>
      <c r="GS25" s="251"/>
      <c r="GT25" s="251"/>
      <c r="GU25" s="251"/>
      <c r="GV25" s="251"/>
      <c r="GW25" s="251"/>
      <c r="GX25" s="251"/>
      <c r="GY25" s="251"/>
      <c r="GZ25" s="251"/>
      <c r="HA25" s="251"/>
      <c r="HB25" s="251"/>
      <c r="HC25" s="251"/>
      <c r="HD25" s="251"/>
      <c r="HE25" s="251"/>
      <c r="HF25" s="251"/>
      <c r="HG25" s="251"/>
      <c r="HH25" s="251"/>
      <c r="HI25" s="251"/>
      <c r="HJ25" s="251"/>
      <c r="HK25" s="251"/>
      <c r="HL25" s="251"/>
      <c r="HM25" s="251"/>
      <c r="HN25" s="251"/>
      <c r="HO25" s="251"/>
      <c r="HP25" s="251"/>
      <c r="HQ25" s="251"/>
      <c r="HR25" s="251"/>
      <c r="HS25" s="251"/>
      <c r="HT25" s="251"/>
      <c r="HU25" s="251"/>
      <c r="HV25" s="251"/>
      <c r="HW25" s="251"/>
      <c r="HX25" s="251"/>
      <c r="HY25" s="251"/>
      <c r="HZ25" s="251"/>
      <c r="IA25" s="251"/>
      <c r="IB25" s="251"/>
      <c r="IC25" s="251"/>
      <c r="ID25" s="251"/>
      <c r="IE25" s="251"/>
      <c r="IF25" s="251"/>
      <c r="IG25" s="251"/>
      <c r="IH25" s="251"/>
      <c r="II25" s="251"/>
      <c r="IJ25" s="251"/>
      <c r="IK25" s="251"/>
      <c r="IL25" s="251"/>
      <c r="IM25" s="251"/>
      <c r="IN25" s="251"/>
      <c r="IO25" s="251"/>
      <c r="IP25" s="251"/>
      <c r="IQ25" s="251"/>
      <c r="IR25" s="251"/>
      <c r="IS25" s="251"/>
      <c r="IT25" s="251"/>
      <c r="IU25" s="251"/>
      <c r="IV25" s="251"/>
    </row>
    <row r="26" s="1" customFormat="1" customHeight="1" spans="1:256">
      <c r="A26" s="238"/>
      <c r="B26" s="226"/>
      <c r="C26" s="234" t="s">
        <v>240</v>
      </c>
      <c r="D26" s="225">
        <v>4624205.36</v>
      </c>
      <c r="E26" s="228">
        <v>4624205.36</v>
      </c>
      <c r="F26" s="229">
        <v>0</v>
      </c>
      <c r="G26" s="233"/>
      <c r="H26" s="223">
        <v>0</v>
      </c>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1"/>
      <c r="CD26" s="251"/>
      <c r="CE26" s="251"/>
      <c r="CF26" s="251"/>
      <c r="CG26" s="251"/>
      <c r="CH26" s="251"/>
      <c r="CI26" s="251"/>
      <c r="CJ26" s="251"/>
      <c r="CK26" s="251"/>
      <c r="CL26" s="251"/>
      <c r="CM26" s="251"/>
      <c r="CN26" s="251"/>
      <c r="CO26" s="251"/>
      <c r="CP26" s="251"/>
      <c r="CQ26" s="251"/>
      <c r="CR26" s="251"/>
      <c r="CS26" s="251"/>
      <c r="CT26" s="251"/>
      <c r="CU26" s="251"/>
      <c r="CV26" s="251"/>
      <c r="CW26" s="251"/>
      <c r="CX26" s="251"/>
      <c r="CY26" s="251"/>
      <c r="CZ26" s="251"/>
      <c r="DA26" s="251"/>
      <c r="DB26" s="251"/>
      <c r="DC26" s="251"/>
      <c r="DD26" s="251"/>
      <c r="DE26" s="251"/>
      <c r="DF26" s="251"/>
      <c r="DG26" s="251"/>
      <c r="DH26" s="251"/>
      <c r="DI26" s="251"/>
      <c r="DJ26" s="251"/>
      <c r="DK26" s="251"/>
      <c r="DL26" s="251"/>
      <c r="DM26" s="251"/>
      <c r="DN26" s="251"/>
      <c r="DO26" s="251"/>
      <c r="DP26" s="251"/>
      <c r="DQ26" s="251"/>
      <c r="DR26" s="251"/>
      <c r="DS26" s="251"/>
      <c r="DT26" s="251"/>
      <c r="DU26" s="251"/>
      <c r="DV26" s="251"/>
      <c r="DW26" s="251"/>
      <c r="DX26" s="251"/>
      <c r="DY26" s="251"/>
      <c r="DZ26" s="251"/>
      <c r="EA26" s="251"/>
      <c r="EB26" s="251"/>
      <c r="EC26" s="251"/>
      <c r="ED26" s="251"/>
      <c r="EE26" s="251"/>
      <c r="EF26" s="251"/>
      <c r="EG26" s="251"/>
      <c r="EH26" s="251"/>
      <c r="EI26" s="251"/>
      <c r="EJ26" s="251"/>
      <c r="EK26" s="251"/>
      <c r="EL26" s="251"/>
      <c r="EM26" s="251"/>
      <c r="EN26" s="251"/>
      <c r="EO26" s="251"/>
      <c r="EP26" s="251"/>
      <c r="EQ26" s="251"/>
      <c r="ER26" s="251"/>
      <c r="ES26" s="251"/>
      <c r="ET26" s="251"/>
      <c r="EU26" s="251"/>
      <c r="EV26" s="251"/>
      <c r="EW26" s="251"/>
      <c r="EX26" s="251"/>
      <c r="EY26" s="251"/>
      <c r="EZ26" s="251"/>
      <c r="FA26" s="251"/>
      <c r="FB26" s="251"/>
      <c r="FC26" s="251"/>
      <c r="FD26" s="251"/>
      <c r="FE26" s="251"/>
      <c r="FF26" s="251"/>
      <c r="FG26" s="251"/>
      <c r="FH26" s="251"/>
      <c r="FI26" s="251"/>
      <c r="FJ26" s="251"/>
      <c r="FK26" s="251"/>
      <c r="FL26" s="251"/>
      <c r="FM26" s="251"/>
      <c r="FN26" s="251"/>
      <c r="FO26" s="251"/>
      <c r="FP26" s="251"/>
      <c r="FQ26" s="251"/>
      <c r="FR26" s="251"/>
      <c r="FS26" s="251"/>
      <c r="FT26" s="251"/>
      <c r="FU26" s="251"/>
      <c r="FV26" s="251"/>
      <c r="FW26" s="251"/>
      <c r="FX26" s="251"/>
      <c r="FY26" s="251"/>
      <c r="FZ26" s="251"/>
      <c r="GA26" s="251"/>
      <c r="GB26" s="251"/>
      <c r="GC26" s="251"/>
      <c r="GD26" s="251"/>
      <c r="GE26" s="251"/>
      <c r="GF26" s="251"/>
      <c r="GG26" s="251"/>
      <c r="GH26" s="251"/>
      <c r="GI26" s="251"/>
      <c r="GJ26" s="251"/>
      <c r="GK26" s="251"/>
      <c r="GL26" s="251"/>
      <c r="GM26" s="251"/>
      <c r="GN26" s="251"/>
      <c r="GO26" s="251"/>
      <c r="GP26" s="251"/>
      <c r="GQ26" s="251"/>
      <c r="GR26" s="251"/>
      <c r="GS26" s="251"/>
      <c r="GT26" s="251"/>
      <c r="GU26" s="251"/>
      <c r="GV26" s="251"/>
      <c r="GW26" s="251"/>
      <c r="GX26" s="251"/>
      <c r="GY26" s="251"/>
      <c r="GZ26" s="251"/>
      <c r="HA26" s="251"/>
      <c r="HB26" s="251"/>
      <c r="HC26" s="251"/>
      <c r="HD26" s="251"/>
      <c r="HE26" s="251"/>
      <c r="HF26" s="251"/>
      <c r="HG26" s="251"/>
      <c r="HH26" s="251"/>
      <c r="HI26" s="251"/>
      <c r="HJ26" s="251"/>
      <c r="HK26" s="251"/>
      <c r="HL26" s="251"/>
      <c r="HM26" s="251"/>
      <c r="HN26" s="251"/>
      <c r="HO26" s="251"/>
      <c r="HP26" s="251"/>
      <c r="HQ26" s="251"/>
      <c r="HR26" s="251"/>
      <c r="HS26" s="251"/>
      <c r="HT26" s="251"/>
      <c r="HU26" s="251"/>
      <c r="HV26" s="251"/>
      <c r="HW26" s="251"/>
      <c r="HX26" s="251"/>
      <c r="HY26" s="251"/>
      <c r="HZ26" s="251"/>
      <c r="IA26" s="251"/>
      <c r="IB26" s="251"/>
      <c r="IC26" s="251"/>
      <c r="ID26" s="251"/>
      <c r="IE26" s="251"/>
      <c r="IF26" s="251"/>
      <c r="IG26" s="251"/>
      <c r="IH26" s="251"/>
      <c r="II26" s="251"/>
      <c r="IJ26" s="251"/>
      <c r="IK26" s="251"/>
      <c r="IL26" s="251"/>
      <c r="IM26" s="251"/>
      <c r="IN26" s="251"/>
      <c r="IO26" s="251"/>
      <c r="IP26" s="251"/>
      <c r="IQ26" s="251"/>
      <c r="IR26" s="251"/>
      <c r="IS26" s="251"/>
      <c r="IT26" s="251"/>
      <c r="IU26" s="251"/>
      <c r="IV26" s="251"/>
    </row>
    <row r="27" s="1" customFormat="1" customHeight="1" spans="1:256">
      <c r="A27" s="238"/>
      <c r="B27" s="226"/>
      <c r="C27" s="234" t="s">
        <v>241</v>
      </c>
      <c r="D27" s="225">
        <v>0</v>
      </c>
      <c r="E27" s="228">
        <v>0</v>
      </c>
      <c r="F27" s="229">
        <v>0</v>
      </c>
      <c r="G27" s="233"/>
      <c r="H27" s="223">
        <v>0</v>
      </c>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1"/>
      <c r="CG27" s="251"/>
      <c r="CH27" s="251"/>
      <c r="CI27" s="251"/>
      <c r="CJ27" s="251"/>
      <c r="CK27" s="251"/>
      <c r="CL27" s="251"/>
      <c r="CM27" s="251"/>
      <c r="CN27" s="251"/>
      <c r="CO27" s="251"/>
      <c r="CP27" s="251"/>
      <c r="CQ27" s="251"/>
      <c r="CR27" s="251"/>
      <c r="CS27" s="251"/>
      <c r="CT27" s="251"/>
      <c r="CU27" s="251"/>
      <c r="CV27" s="251"/>
      <c r="CW27" s="251"/>
      <c r="CX27" s="251"/>
      <c r="CY27" s="251"/>
      <c r="CZ27" s="251"/>
      <c r="DA27" s="251"/>
      <c r="DB27" s="251"/>
      <c r="DC27" s="251"/>
      <c r="DD27" s="251"/>
      <c r="DE27" s="251"/>
      <c r="DF27" s="251"/>
      <c r="DG27" s="251"/>
      <c r="DH27" s="251"/>
      <c r="DI27" s="251"/>
      <c r="DJ27" s="251"/>
      <c r="DK27" s="251"/>
      <c r="DL27" s="251"/>
      <c r="DM27" s="251"/>
      <c r="DN27" s="251"/>
      <c r="DO27" s="251"/>
      <c r="DP27" s="251"/>
      <c r="DQ27" s="251"/>
      <c r="DR27" s="251"/>
      <c r="DS27" s="251"/>
      <c r="DT27" s="251"/>
      <c r="DU27" s="251"/>
      <c r="DV27" s="251"/>
      <c r="DW27" s="251"/>
      <c r="DX27" s="251"/>
      <c r="DY27" s="251"/>
      <c r="DZ27" s="251"/>
      <c r="EA27" s="251"/>
      <c r="EB27" s="251"/>
      <c r="EC27" s="251"/>
      <c r="ED27" s="251"/>
      <c r="EE27" s="251"/>
      <c r="EF27" s="251"/>
      <c r="EG27" s="251"/>
      <c r="EH27" s="251"/>
      <c r="EI27" s="251"/>
      <c r="EJ27" s="251"/>
      <c r="EK27" s="251"/>
      <c r="EL27" s="251"/>
      <c r="EM27" s="251"/>
      <c r="EN27" s="251"/>
      <c r="EO27" s="251"/>
      <c r="EP27" s="251"/>
      <c r="EQ27" s="251"/>
      <c r="ER27" s="251"/>
      <c r="ES27" s="251"/>
      <c r="ET27" s="251"/>
      <c r="EU27" s="251"/>
      <c r="EV27" s="251"/>
      <c r="EW27" s="251"/>
      <c r="EX27" s="251"/>
      <c r="EY27" s="251"/>
      <c r="EZ27" s="251"/>
      <c r="FA27" s="251"/>
      <c r="FB27" s="251"/>
      <c r="FC27" s="251"/>
      <c r="FD27" s="251"/>
      <c r="FE27" s="251"/>
      <c r="FF27" s="251"/>
      <c r="FG27" s="251"/>
      <c r="FH27" s="251"/>
      <c r="FI27" s="251"/>
      <c r="FJ27" s="251"/>
      <c r="FK27" s="251"/>
      <c r="FL27" s="251"/>
      <c r="FM27" s="251"/>
      <c r="FN27" s="251"/>
      <c r="FO27" s="251"/>
      <c r="FP27" s="251"/>
      <c r="FQ27" s="251"/>
      <c r="FR27" s="251"/>
      <c r="FS27" s="251"/>
      <c r="FT27" s="251"/>
      <c r="FU27" s="251"/>
      <c r="FV27" s="251"/>
      <c r="FW27" s="251"/>
      <c r="FX27" s="251"/>
      <c r="FY27" s="251"/>
      <c r="FZ27" s="251"/>
      <c r="GA27" s="251"/>
      <c r="GB27" s="251"/>
      <c r="GC27" s="251"/>
      <c r="GD27" s="251"/>
      <c r="GE27" s="251"/>
      <c r="GF27" s="251"/>
      <c r="GG27" s="251"/>
      <c r="GH27" s="251"/>
      <c r="GI27" s="251"/>
      <c r="GJ27" s="251"/>
      <c r="GK27" s="251"/>
      <c r="GL27" s="251"/>
      <c r="GM27" s="251"/>
      <c r="GN27" s="251"/>
      <c r="GO27" s="251"/>
      <c r="GP27" s="251"/>
      <c r="GQ27" s="251"/>
      <c r="GR27" s="251"/>
      <c r="GS27" s="251"/>
      <c r="GT27" s="251"/>
      <c r="GU27" s="251"/>
      <c r="GV27" s="251"/>
      <c r="GW27" s="251"/>
      <c r="GX27" s="251"/>
      <c r="GY27" s="251"/>
      <c r="GZ27" s="251"/>
      <c r="HA27" s="251"/>
      <c r="HB27" s="251"/>
      <c r="HC27" s="251"/>
      <c r="HD27" s="251"/>
      <c r="HE27" s="251"/>
      <c r="HF27" s="251"/>
      <c r="HG27" s="251"/>
      <c r="HH27" s="251"/>
      <c r="HI27" s="251"/>
      <c r="HJ27" s="251"/>
      <c r="HK27" s="251"/>
      <c r="HL27" s="251"/>
      <c r="HM27" s="251"/>
      <c r="HN27" s="251"/>
      <c r="HO27" s="251"/>
      <c r="HP27" s="251"/>
      <c r="HQ27" s="251"/>
      <c r="HR27" s="251"/>
      <c r="HS27" s="251"/>
      <c r="HT27" s="251"/>
      <c r="HU27" s="251"/>
      <c r="HV27" s="251"/>
      <c r="HW27" s="251"/>
      <c r="HX27" s="251"/>
      <c r="HY27" s="251"/>
      <c r="HZ27" s="251"/>
      <c r="IA27" s="251"/>
      <c r="IB27" s="251"/>
      <c r="IC27" s="251"/>
      <c r="ID27" s="251"/>
      <c r="IE27" s="251"/>
      <c r="IF27" s="251"/>
      <c r="IG27" s="251"/>
      <c r="IH27" s="251"/>
      <c r="II27" s="251"/>
      <c r="IJ27" s="251"/>
      <c r="IK27" s="251"/>
      <c r="IL27" s="251"/>
      <c r="IM27" s="251"/>
      <c r="IN27" s="251"/>
      <c r="IO27" s="251"/>
      <c r="IP27" s="251"/>
      <c r="IQ27" s="251"/>
      <c r="IR27" s="251"/>
      <c r="IS27" s="251"/>
      <c r="IT27" s="251"/>
      <c r="IU27" s="251"/>
      <c r="IV27" s="251"/>
    </row>
    <row r="28" s="1" customFormat="1" customHeight="1" spans="1:256">
      <c r="A28" s="236"/>
      <c r="B28" s="235"/>
      <c r="C28" s="234" t="s">
        <v>242</v>
      </c>
      <c r="D28" s="225">
        <v>0</v>
      </c>
      <c r="E28" s="228">
        <v>0</v>
      </c>
      <c r="F28" s="229">
        <v>0</v>
      </c>
      <c r="G28" s="233"/>
      <c r="H28" s="223">
        <v>0</v>
      </c>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c r="BP28" s="251"/>
      <c r="BQ28" s="251"/>
      <c r="BR28" s="251"/>
      <c r="BS28" s="251"/>
      <c r="BT28" s="251"/>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1"/>
      <c r="CU28" s="251"/>
      <c r="CV28" s="251"/>
      <c r="CW28" s="251"/>
      <c r="CX28" s="251"/>
      <c r="CY28" s="251"/>
      <c r="CZ28" s="251"/>
      <c r="DA28" s="251"/>
      <c r="DB28" s="251"/>
      <c r="DC28" s="251"/>
      <c r="DD28" s="251"/>
      <c r="DE28" s="251"/>
      <c r="DF28" s="251"/>
      <c r="DG28" s="251"/>
      <c r="DH28" s="251"/>
      <c r="DI28" s="251"/>
      <c r="DJ28" s="251"/>
      <c r="DK28" s="251"/>
      <c r="DL28" s="251"/>
      <c r="DM28" s="251"/>
      <c r="DN28" s="251"/>
      <c r="DO28" s="251"/>
      <c r="DP28" s="251"/>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251"/>
      <c r="EN28" s="251"/>
      <c r="EO28" s="251"/>
      <c r="EP28" s="251"/>
      <c r="EQ28" s="251"/>
      <c r="ER28" s="251"/>
      <c r="ES28" s="251"/>
      <c r="ET28" s="251"/>
      <c r="EU28" s="251"/>
      <c r="EV28" s="251"/>
      <c r="EW28" s="251"/>
      <c r="EX28" s="251"/>
      <c r="EY28" s="251"/>
      <c r="EZ28" s="251"/>
      <c r="FA28" s="251"/>
      <c r="FB28" s="251"/>
      <c r="FC28" s="251"/>
      <c r="FD28" s="251"/>
      <c r="FE28" s="251"/>
      <c r="FF28" s="251"/>
      <c r="FG28" s="251"/>
      <c r="FH28" s="251"/>
      <c r="FI28" s="251"/>
      <c r="FJ28" s="251"/>
      <c r="FK28" s="251"/>
      <c r="FL28" s="251"/>
      <c r="FM28" s="251"/>
      <c r="FN28" s="251"/>
      <c r="FO28" s="251"/>
      <c r="FP28" s="251"/>
      <c r="FQ28" s="251"/>
      <c r="FR28" s="251"/>
      <c r="FS28" s="251"/>
      <c r="FT28" s="251"/>
      <c r="FU28" s="251"/>
      <c r="FV28" s="251"/>
      <c r="FW28" s="251"/>
      <c r="FX28" s="251"/>
      <c r="FY28" s="251"/>
      <c r="FZ28" s="251"/>
      <c r="GA28" s="251"/>
      <c r="GB28" s="251"/>
      <c r="GC28" s="251"/>
      <c r="GD28" s="251"/>
      <c r="GE28" s="251"/>
      <c r="GF28" s="251"/>
      <c r="GG28" s="251"/>
      <c r="GH28" s="251"/>
      <c r="GI28" s="251"/>
      <c r="GJ28" s="251"/>
      <c r="GK28" s="251"/>
      <c r="GL28" s="251"/>
      <c r="GM28" s="251"/>
      <c r="GN28" s="251"/>
      <c r="GO28" s="251"/>
      <c r="GP28" s="251"/>
      <c r="GQ28" s="251"/>
      <c r="GR28" s="251"/>
      <c r="GS28" s="251"/>
      <c r="GT28" s="251"/>
      <c r="GU28" s="251"/>
      <c r="GV28" s="251"/>
      <c r="GW28" s="251"/>
      <c r="GX28" s="251"/>
      <c r="GY28" s="251"/>
      <c r="GZ28" s="251"/>
      <c r="HA28" s="251"/>
      <c r="HB28" s="251"/>
      <c r="HC28" s="251"/>
      <c r="HD28" s="251"/>
      <c r="HE28" s="251"/>
      <c r="HF28" s="251"/>
      <c r="HG28" s="251"/>
      <c r="HH28" s="251"/>
      <c r="HI28" s="251"/>
      <c r="HJ28" s="251"/>
      <c r="HK28" s="251"/>
      <c r="HL28" s="251"/>
      <c r="HM28" s="251"/>
      <c r="HN28" s="251"/>
      <c r="HO28" s="251"/>
      <c r="HP28" s="251"/>
      <c r="HQ28" s="251"/>
      <c r="HR28" s="251"/>
      <c r="HS28" s="251"/>
      <c r="HT28" s="251"/>
      <c r="HU28" s="251"/>
      <c r="HV28" s="251"/>
      <c r="HW28" s="251"/>
      <c r="HX28" s="251"/>
      <c r="HY28" s="251"/>
      <c r="HZ28" s="251"/>
      <c r="IA28" s="251"/>
      <c r="IB28" s="251"/>
      <c r="IC28" s="251"/>
      <c r="ID28" s="251"/>
      <c r="IE28" s="251"/>
      <c r="IF28" s="251"/>
      <c r="IG28" s="251"/>
      <c r="IH28" s="251"/>
      <c r="II28" s="251"/>
      <c r="IJ28" s="251"/>
      <c r="IK28" s="251"/>
      <c r="IL28" s="251"/>
      <c r="IM28" s="251"/>
      <c r="IN28" s="251"/>
      <c r="IO28" s="251"/>
      <c r="IP28" s="251"/>
      <c r="IQ28" s="251"/>
      <c r="IR28" s="251"/>
      <c r="IS28" s="251"/>
      <c r="IT28" s="251"/>
      <c r="IU28" s="251"/>
      <c r="IV28" s="251"/>
    </row>
    <row r="29" s="1" customFormat="1" customHeight="1" spans="1:256">
      <c r="A29" s="236"/>
      <c r="B29" s="235"/>
      <c r="C29" s="234" t="s">
        <v>243</v>
      </c>
      <c r="D29" s="225">
        <v>0</v>
      </c>
      <c r="E29" s="228">
        <v>0</v>
      </c>
      <c r="F29" s="229">
        <v>0</v>
      </c>
      <c r="G29" s="233"/>
      <c r="H29" s="223">
        <v>0</v>
      </c>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1"/>
      <c r="CD29" s="251"/>
      <c r="CE29" s="251"/>
      <c r="CF29" s="251"/>
      <c r="CG29" s="251"/>
      <c r="CH29" s="251"/>
      <c r="CI29" s="251"/>
      <c r="CJ29" s="251"/>
      <c r="CK29" s="251"/>
      <c r="CL29" s="251"/>
      <c r="CM29" s="251"/>
      <c r="CN29" s="251"/>
      <c r="CO29" s="251"/>
      <c r="CP29" s="251"/>
      <c r="CQ29" s="251"/>
      <c r="CR29" s="251"/>
      <c r="CS29" s="251"/>
      <c r="CT29" s="251"/>
      <c r="CU29" s="251"/>
      <c r="CV29" s="251"/>
      <c r="CW29" s="251"/>
      <c r="CX29" s="251"/>
      <c r="CY29" s="251"/>
      <c r="CZ29" s="251"/>
      <c r="DA29" s="251"/>
      <c r="DB29" s="251"/>
      <c r="DC29" s="251"/>
      <c r="DD29" s="251"/>
      <c r="DE29" s="251"/>
      <c r="DF29" s="251"/>
      <c r="DG29" s="251"/>
      <c r="DH29" s="251"/>
      <c r="DI29" s="251"/>
      <c r="DJ29" s="251"/>
      <c r="DK29" s="251"/>
      <c r="DL29" s="251"/>
      <c r="DM29" s="251"/>
      <c r="DN29" s="251"/>
      <c r="DO29" s="251"/>
      <c r="DP29" s="251"/>
      <c r="DQ29" s="251"/>
      <c r="DR29" s="251"/>
      <c r="DS29" s="251"/>
      <c r="DT29" s="251"/>
      <c r="DU29" s="251"/>
      <c r="DV29" s="251"/>
      <c r="DW29" s="251"/>
      <c r="DX29" s="251"/>
      <c r="DY29" s="251"/>
      <c r="DZ29" s="251"/>
      <c r="EA29" s="251"/>
      <c r="EB29" s="251"/>
      <c r="EC29" s="251"/>
      <c r="ED29" s="251"/>
      <c r="EE29" s="251"/>
      <c r="EF29" s="251"/>
      <c r="EG29" s="251"/>
      <c r="EH29" s="251"/>
      <c r="EI29" s="251"/>
      <c r="EJ29" s="251"/>
      <c r="EK29" s="251"/>
      <c r="EL29" s="251"/>
      <c r="EM29" s="251"/>
      <c r="EN29" s="251"/>
      <c r="EO29" s="251"/>
      <c r="EP29" s="251"/>
      <c r="EQ29" s="251"/>
      <c r="ER29" s="251"/>
      <c r="ES29" s="251"/>
      <c r="ET29" s="251"/>
      <c r="EU29" s="251"/>
      <c r="EV29" s="251"/>
      <c r="EW29" s="251"/>
      <c r="EX29" s="251"/>
      <c r="EY29" s="251"/>
      <c r="EZ29" s="251"/>
      <c r="FA29" s="251"/>
      <c r="FB29" s="251"/>
      <c r="FC29" s="251"/>
      <c r="FD29" s="251"/>
      <c r="FE29" s="251"/>
      <c r="FF29" s="251"/>
      <c r="FG29" s="251"/>
      <c r="FH29" s="251"/>
      <c r="FI29" s="251"/>
      <c r="FJ29" s="251"/>
      <c r="FK29" s="251"/>
      <c r="FL29" s="251"/>
      <c r="FM29" s="251"/>
      <c r="FN29" s="251"/>
      <c r="FO29" s="251"/>
      <c r="FP29" s="251"/>
      <c r="FQ29" s="251"/>
      <c r="FR29" s="251"/>
      <c r="FS29" s="251"/>
      <c r="FT29" s="251"/>
      <c r="FU29" s="251"/>
      <c r="FV29" s="251"/>
      <c r="FW29" s="251"/>
      <c r="FX29" s="251"/>
      <c r="FY29" s="251"/>
      <c r="FZ29" s="251"/>
      <c r="GA29" s="251"/>
      <c r="GB29" s="251"/>
      <c r="GC29" s="251"/>
      <c r="GD29" s="251"/>
      <c r="GE29" s="251"/>
      <c r="GF29" s="251"/>
      <c r="GG29" s="251"/>
      <c r="GH29" s="251"/>
      <c r="GI29" s="251"/>
      <c r="GJ29" s="251"/>
      <c r="GK29" s="251"/>
      <c r="GL29" s="251"/>
      <c r="GM29" s="251"/>
      <c r="GN29" s="251"/>
      <c r="GO29" s="251"/>
      <c r="GP29" s="251"/>
      <c r="GQ29" s="251"/>
      <c r="GR29" s="251"/>
      <c r="GS29" s="251"/>
      <c r="GT29" s="251"/>
      <c r="GU29" s="251"/>
      <c r="GV29" s="251"/>
      <c r="GW29" s="251"/>
      <c r="GX29" s="251"/>
      <c r="GY29" s="251"/>
      <c r="GZ29" s="251"/>
      <c r="HA29" s="251"/>
      <c r="HB29" s="251"/>
      <c r="HC29" s="251"/>
      <c r="HD29" s="251"/>
      <c r="HE29" s="251"/>
      <c r="HF29" s="251"/>
      <c r="HG29" s="251"/>
      <c r="HH29" s="251"/>
      <c r="HI29" s="251"/>
      <c r="HJ29" s="251"/>
      <c r="HK29" s="251"/>
      <c r="HL29" s="251"/>
      <c r="HM29" s="251"/>
      <c r="HN29" s="251"/>
      <c r="HO29" s="251"/>
      <c r="HP29" s="251"/>
      <c r="HQ29" s="251"/>
      <c r="HR29" s="251"/>
      <c r="HS29" s="251"/>
      <c r="HT29" s="251"/>
      <c r="HU29" s="251"/>
      <c r="HV29" s="251"/>
      <c r="HW29" s="251"/>
      <c r="HX29" s="251"/>
      <c r="HY29" s="251"/>
      <c r="HZ29" s="251"/>
      <c r="IA29" s="251"/>
      <c r="IB29" s="251"/>
      <c r="IC29" s="251"/>
      <c r="ID29" s="251"/>
      <c r="IE29" s="251"/>
      <c r="IF29" s="251"/>
      <c r="IG29" s="251"/>
      <c r="IH29" s="251"/>
      <c r="II29" s="251"/>
      <c r="IJ29" s="251"/>
      <c r="IK29" s="251"/>
      <c r="IL29" s="251"/>
      <c r="IM29" s="251"/>
      <c r="IN29" s="251"/>
      <c r="IO29" s="251"/>
      <c r="IP29" s="251"/>
      <c r="IQ29" s="251"/>
      <c r="IR29" s="251"/>
      <c r="IS29" s="251"/>
      <c r="IT29" s="251"/>
      <c r="IU29" s="251"/>
      <c r="IV29" s="251"/>
    </row>
    <row r="30" s="1" customFormat="1" customHeight="1" spans="1:256">
      <c r="A30" s="236"/>
      <c r="B30" s="235"/>
      <c r="C30" s="243" t="s">
        <v>244</v>
      </c>
      <c r="D30" s="225">
        <v>0</v>
      </c>
      <c r="E30" s="228">
        <v>0</v>
      </c>
      <c r="F30" s="229">
        <v>0</v>
      </c>
      <c r="G30" s="233"/>
      <c r="H30" s="223">
        <v>0</v>
      </c>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251"/>
      <c r="CU30" s="251"/>
      <c r="CV30" s="251"/>
      <c r="CW30" s="251"/>
      <c r="CX30" s="251"/>
      <c r="CY30" s="251"/>
      <c r="CZ30" s="251"/>
      <c r="DA30" s="251"/>
      <c r="DB30" s="251"/>
      <c r="DC30" s="251"/>
      <c r="DD30" s="251"/>
      <c r="DE30" s="251"/>
      <c r="DF30" s="251"/>
      <c r="DG30" s="251"/>
      <c r="DH30" s="251"/>
      <c r="DI30" s="251"/>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51"/>
      <c r="EM30" s="251"/>
      <c r="EN30" s="251"/>
      <c r="EO30" s="251"/>
      <c r="EP30" s="251"/>
      <c r="EQ30" s="251"/>
      <c r="ER30" s="251"/>
      <c r="ES30" s="251"/>
      <c r="ET30" s="251"/>
      <c r="EU30" s="251"/>
      <c r="EV30" s="251"/>
      <c r="EW30" s="251"/>
      <c r="EX30" s="251"/>
      <c r="EY30" s="251"/>
      <c r="EZ30" s="251"/>
      <c r="FA30" s="251"/>
      <c r="FB30" s="251"/>
      <c r="FC30" s="251"/>
      <c r="FD30" s="251"/>
      <c r="FE30" s="251"/>
      <c r="FF30" s="251"/>
      <c r="FG30" s="251"/>
      <c r="FH30" s="251"/>
      <c r="FI30" s="251"/>
      <c r="FJ30" s="251"/>
      <c r="FK30" s="251"/>
      <c r="FL30" s="251"/>
      <c r="FM30" s="251"/>
      <c r="FN30" s="251"/>
      <c r="FO30" s="251"/>
      <c r="FP30" s="251"/>
      <c r="FQ30" s="251"/>
      <c r="FR30" s="251"/>
      <c r="FS30" s="251"/>
      <c r="FT30" s="251"/>
      <c r="FU30" s="251"/>
      <c r="FV30" s="251"/>
      <c r="FW30" s="251"/>
      <c r="FX30" s="251"/>
      <c r="FY30" s="251"/>
      <c r="FZ30" s="251"/>
      <c r="GA30" s="251"/>
      <c r="GB30" s="251"/>
      <c r="GC30" s="251"/>
      <c r="GD30" s="251"/>
      <c r="GE30" s="251"/>
      <c r="GF30" s="251"/>
      <c r="GG30" s="251"/>
      <c r="GH30" s="251"/>
      <c r="GI30" s="251"/>
      <c r="GJ30" s="251"/>
      <c r="GK30" s="251"/>
      <c r="GL30" s="251"/>
      <c r="GM30" s="251"/>
      <c r="GN30" s="251"/>
      <c r="GO30" s="251"/>
      <c r="GP30" s="251"/>
      <c r="GQ30" s="251"/>
      <c r="GR30" s="251"/>
      <c r="GS30" s="251"/>
      <c r="GT30" s="251"/>
      <c r="GU30" s="251"/>
      <c r="GV30" s="251"/>
      <c r="GW30" s="251"/>
      <c r="GX30" s="251"/>
      <c r="GY30" s="251"/>
      <c r="GZ30" s="251"/>
      <c r="HA30" s="251"/>
      <c r="HB30" s="251"/>
      <c r="HC30" s="251"/>
      <c r="HD30" s="251"/>
      <c r="HE30" s="251"/>
      <c r="HF30" s="251"/>
      <c r="HG30" s="251"/>
      <c r="HH30" s="251"/>
      <c r="HI30" s="251"/>
      <c r="HJ30" s="251"/>
      <c r="HK30" s="251"/>
      <c r="HL30" s="251"/>
      <c r="HM30" s="251"/>
      <c r="HN30" s="251"/>
      <c r="HO30" s="251"/>
      <c r="HP30" s="251"/>
      <c r="HQ30" s="251"/>
      <c r="HR30" s="251"/>
      <c r="HS30" s="251"/>
      <c r="HT30" s="251"/>
      <c r="HU30" s="251"/>
      <c r="HV30" s="251"/>
      <c r="HW30" s="251"/>
      <c r="HX30" s="251"/>
      <c r="HY30" s="251"/>
      <c r="HZ30" s="251"/>
      <c r="IA30" s="251"/>
      <c r="IB30" s="251"/>
      <c r="IC30" s="251"/>
      <c r="ID30" s="251"/>
      <c r="IE30" s="251"/>
      <c r="IF30" s="251"/>
      <c r="IG30" s="251"/>
      <c r="IH30" s="251"/>
      <c r="II30" s="251"/>
      <c r="IJ30" s="251"/>
      <c r="IK30" s="251"/>
      <c r="IL30" s="251"/>
      <c r="IM30" s="251"/>
      <c r="IN30" s="251"/>
      <c r="IO30" s="251"/>
      <c r="IP30" s="251"/>
      <c r="IQ30" s="251"/>
      <c r="IR30" s="251"/>
      <c r="IS30" s="251"/>
      <c r="IT30" s="251"/>
      <c r="IU30" s="251"/>
      <c r="IV30" s="251"/>
    </row>
    <row r="31" s="1" customFormat="1" customHeight="1" spans="1:256">
      <c r="A31" s="236"/>
      <c r="B31" s="235"/>
      <c r="C31" s="234" t="s">
        <v>245</v>
      </c>
      <c r="D31" s="225">
        <v>0</v>
      </c>
      <c r="E31" s="228">
        <v>0</v>
      </c>
      <c r="F31" s="229">
        <v>0</v>
      </c>
      <c r="G31" s="233"/>
      <c r="H31" s="223">
        <v>0</v>
      </c>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c r="ER31" s="251"/>
      <c r="ES31" s="251"/>
      <c r="ET31" s="251"/>
      <c r="EU31" s="251"/>
      <c r="EV31" s="251"/>
      <c r="EW31" s="251"/>
      <c r="EX31" s="251"/>
      <c r="EY31" s="251"/>
      <c r="EZ31" s="251"/>
      <c r="FA31" s="251"/>
      <c r="FB31" s="251"/>
      <c r="FC31" s="251"/>
      <c r="FD31" s="251"/>
      <c r="FE31" s="251"/>
      <c r="FF31" s="251"/>
      <c r="FG31" s="251"/>
      <c r="FH31" s="251"/>
      <c r="FI31" s="251"/>
      <c r="FJ31" s="251"/>
      <c r="FK31" s="251"/>
      <c r="FL31" s="251"/>
      <c r="FM31" s="251"/>
      <c r="FN31" s="251"/>
      <c r="FO31" s="251"/>
      <c r="FP31" s="251"/>
      <c r="FQ31" s="251"/>
      <c r="FR31" s="251"/>
      <c r="FS31" s="251"/>
      <c r="FT31" s="251"/>
      <c r="FU31" s="251"/>
      <c r="FV31" s="251"/>
      <c r="FW31" s="251"/>
      <c r="FX31" s="251"/>
      <c r="FY31" s="251"/>
      <c r="FZ31" s="251"/>
      <c r="GA31" s="251"/>
      <c r="GB31" s="251"/>
      <c r="GC31" s="251"/>
      <c r="GD31" s="251"/>
      <c r="GE31" s="251"/>
      <c r="GF31" s="251"/>
      <c r="GG31" s="251"/>
      <c r="GH31" s="251"/>
      <c r="GI31" s="251"/>
      <c r="GJ31" s="251"/>
      <c r="GK31" s="251"/>
      <c r="GL31" s="251"/>
      <c r="GM31" s="251"/>
      <c r="GN31" s="251"/>
      <c r="GO31" s="251"/>
      <c r="GP31" s="251"/>
      <c r="GQ31" s="251"/>
      <c r="GR31" s="251"/>
      <c r="GS31" s="251"/>
      <c r="GT31" s="251"/>
      <c r="GU31" s="251"/>
      <c r="GV31" s="251"/>
      <c r="GW31" s="251"/>
      <c r="GX31" s="251"/>
      <c r="GY31" s="251"/>
      <c r="GZ31" s="251"/>
      <c r="HA31" s="251"/>
      <c r="HB31" s="251"/>
      <c r="HC31" s="251"/>
      <c r="HD31" s="251"/>
      <c r="HE31" s="251"/>
      <c r="HF31" s="251"/>
      <c r="HG31" s="251"/>
      <c r="HH31" s="251"/>
      <c r="HI31" s="251"/>
      <c r="HJ31" s="251"/>
      <c r="HK31" s="251"/>
      <c r="HL31" s="251"/>
      <c r="HM31" s="251"/>
      <c r="HN31" s="251"/>
      <c r="HO31" s="251"/>
      <c r="HP31" s="251"/>
      <c r="HQ31" s="251"/>
      <c r="HR31" s="251"/>
      <c r="HS31" s="251"/>
      <c r="HT31" s="251"/>
      <c r="HU31" s="251"/>
      <c r="HV31" s="251"/>
      <c r="HW31" s="251"/>
      <c r="HX31" s="251"/>
      <c r="HY31" s="251"/>
      <c r="HZ31" s="251"/>
      <c r="IA31" s="251"/>
      <c r="IB31" s="251"/>
      <c r="IC31" s="251"/>
      <c r="ID31" s="251"/>
      <c r="IE31" s="251"/>
      <c r="IF31" s="251"/>
      <c r="IG31" s="251"/>
      <c r="IH31" s="251"/>
      <c r="II31" s="251"/>
      <c r="IJ31" s="251"/>
      <c r="IK31" s="251"/>
      <c r="IL31" s="251"/>
      <c r="IM31" s="251"/>
      <c r="IN31" s="251"/>
      <c r="IO31" s="251"/>
      <c r="IP31" s="251"/>
      <c r="IQ31" s="251"/>
      <c r="IR31" s="251"/>
      <c r="IS31" s="251"/>
      <c r="IT31" s="251"/>
      <c r="IU31" s="251"/>
      <c r="IV31" s="251"/>
    </row>
    <row r="32" s="1" customFormat="1" customHeight="1" spans="1:256">
      <c r="A32" s="236"/>
      <c r="B32" s="235"/>
      <c r="C32" s="231" t="s">
        <v>246</v>
      </c>
      <c r="D32" s="225">
        <v>0</v>
      </c>
      <c r="E32" s="228">
        <v>0</v>
      </c>
      <c r="F32" s="229">
        <v>0</v>
      </c>
      <c r="G32" s="230"/>
      <c r="H32" s="223">
        <v>0</v>
      </c>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1"/>
      <c r="CU32" s="251"/>
      <c r="CV32" s="251"/>
      <c r="CW32" s="251"/>
      <c r="CX32" s="251"/>
      <c r="CY32" s="251"/>
      <c r="CZ32" s="251"/>
      <c r="DA32" s="251"/>
      <c r="DB32" s="251"/>
      <c r="DC32" s="251"/>
      <c r="DD32" s="251"/>
      <c r="DE32" s="251"/>
      <c r="DF32" s="251"/>
      <c r="DG32" s="251"/>
      <c r="DH32" s="251"/>
      <c r="DI32" s="251"/>
      <c r="DJ32" s="251"/>
      <c r="DK32" s="251"/>
      <c r="DL32" s="251"/>
      <c r="DM32" s="251"/>
      <c r="DN32" s="251"/>
      <c r="DO32" s="251"/>
      <c r="DP32" s="251"/>
      <c r="DQ32" s="251"/>
      <c r="DR32" s="251"/>
      <c r="DS32" s="251"/>
      <c r="DT32" s="251"/>
      <c r="DU32" s="251"/>
      <c r="DV32" s="251"/>
      <c r="DW32" s="251"/>
      <c r="DX32" s="251"/>
      <c r="DY32" s="251"/>
      <c r="DZ32" s="251"/>
      <c r="EA32" s="251"/>
      <c r="EB32" s="251"/>
      <c r="EC32" s="251"/>
      <c r="ED32" s="251"/>
      <c r="EE32" s="251"/>
      <c r="EF32" s="251"/>
      <c r="EG32" s="251"/>
      <c r="EH32" s="251"/>
      <c r="EI32" s="251"/>
      <c r="EJ32" s="251"/>
      <c r="EK32" s="251"/>
      <c r="EL32" s="251"/>
      <c r="EM32" s="251"/>
      <c r="EN32" s="251"/>
      <c r="EO32" s="251"/>
      <c r="EP32" s="251"/>
      <c r="EQ32" s="251"/>
      <c r="ER32" s="251"/>
      <c r="ES32" s="251"/>
      <c r="ET32" s="251"/>
      <c r="EU32" s="251"/>
      <c r="EV32" s="251"/>
      <c r="EW32" s="251"/>
      <c r="EX32" s="251"/>
      <c r="EY32" s="251"/>
      <c r="EZ32" s="251"/>
      <c r="FA32" s="251"/>
      <c r="FB32" s="251"/>
      <c r="FC32" s="251"/>
      <c r="FD32" s="251"/>
      <c r="FE32" s="251"/>
      <c r="FF32" s="251"/>
      <c r="FG32" s="251"/>
      <c r="FH32" s="251"/>
      <c r="FI32" s="251"/>
      <c r="FJ32" s="251"/>
      <c r="FK32" s="251"/>
      <c r="FL32" s="251"/>
      <c r="FM32" s="251"/>
      <c r="FN32" s="251"/>
      <c r="FO32" s="251"/>
      <c r="FP32" s="251"/>
      <c r="FQ32" s="251"/>
      <c r="FR32" s="251"/>
      <c r="FS32" s="251"/>
      <c r="FT32" s="251"/>
      <c r="FU32" s="251"/>
      <c r="FV32" s="251"/>
      <c r="FW32" s="251"/>
      <c r="FX32" s="251"/>
      <c r="FY32" s="251"/>
      <c r="FZ32" s="251"/>
      <c r="GA32" s="251"/>
      <c r="GB32" s="251"/>
      <c r="GC32" s="251"/>
      <c r="GD32" s="251"/>
      <c r="GE32" s="251"/>
      <c r="GF32" s="251"/>
      <c r="GG32" s="251"/>
      <c r="GH32" s="251"/>
      <c r="GI32" s="251"/>
      <c r="GJ32" s="251"/>
      <c r="GK32" s="251"/>
      <c r="GL32" s="251"/>
      <c r="GM32" s="251"/>
      <c r="GN32" s="251"/>
      <c r="GO32" s="251"/>
      <c r="GP32" s="251"/>
      <c r="GQ32" s="251"/>
      <c r="GR32" s="251"/>
      <c r="GS32" s="251"/>
      <c r="GT32" s="251"/>
      <c r="GU32" s="251"/>
      <c r="GV32" s="251"/>
      <c r="GW32" s="251"/>
      <c r="GX32" s="251"/>
      <c r="GY32" s="251"/>
      <c r="GZ32" s="251"/>
      <c r="HA32" s="251"/>
      <c r="HB32" s="251"/>
      <c r="HC32" s="251"/>
      <c r="HD32" s="251"/>
      <c r="HE32" s="251"/>
      <c r="HF32" s="251"/>
      <c r="HG32" s="251"/>
      <c r="HH32" s="251"/>
      <c r="HI32" s="251"/>
      <c r="HJ32" s="251"/>
      <c r="HK32" s="251"/>
      <c r="HL32" s="251"/>
      <c r="HM32" s="251"/>
      <c r="HN32" s="251"/>
      <c r="HO32" s="251"/>
      <c r="HP32" s="251"/>
      <c r="HQ32" s="251"/>
      <c r="HR32" s="251"/>
      <c r="HS32" s="251"/>
      <c r="HT32" s="251"/>
      <c r="HU32" s="251"/>
      <c r="HV32" s="251"/>
      <c r="HW32" s="251"/>
      <c r="HX32" s="251"/>
      <c r="HY32" s="251"/>
      <c r="HZ32" s="251"/>
      <c r="IA32" s="251"/>
      <c r="IB32" s="251"/>
      <c r="IC32" s="251"/>
      <c r="ID32" s="251"/>
      <c r="IE32" s="251"/>
      <c r="IF32" s="251"/>
      <c r="IG32" s="251"/>
      <c r="IH32" s="251"/>
      <c r="II32" s="251"/>
      <c r="IJ32" s="251"/>
      <c r="IK32" s="251"/>
      <c r="IL32" s="251"/>
      <c r="IM32" s="251"/>
      <c r="IN32" s="251"/>
      <c r="IO32" s="251"/>
      <c r="IP32" s="251"/>
      <c r="IQ32" s="251"/>
      <c r="IR32" s="251"/>
      <c r="IS32" s="251"/>
      <c r="IT32" s="251"/>
      <c r="IU32" s="251"/>
      <c r="IV32" s="251"/>
    </row>
    <row r="33" s="1" customFormat="1" customHeight="1" spans="1:256">
      <c r="A33" s="236"/>
      <c r="B33" s="235"/>
      <c r="C33" s="231" t="s">
        <v>247</v>
      </c>
      <c r="D33" s="225">
        <v>0</v>
      </c>
      <c r="E33" s="228">
        <v>0</v>
      </c>
      <c r="F33" s="229">
        <v>0</v>
      </c>
      <c r="G33" s="233"/>
      <c r="H33" s="223">
        <v>0</v>
      </c>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row>
    <row r="34" s="1" customFormat="1" customHeight="1" spans="1:256">
      <c r="A34" s="244"/>
      <c r="B34" s="235"/>
      <c r="C34" s="231" t="s">
        <v>248</v>
      </c>
      <c r="D34" s="225">
        <v>0</v>
      </c>
      <c r="E34" s="228">
        <v>0</v>
      </c>
      <c r="F34" s="229">
        <v>0</v>
      </c>
      <c r="G34" s="245"/>
      <c r="H34" s="223">
        <v>0</v>
      </c>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c r="BL34" s="251"/>
      <c r="BM34" s="251"/>
      <c r="BN34" s="251"/>
      <c r="BO34" s="251"/>
      <c r="BP34" s="251"/>
      <c r="BQ34" s="251"/>
      <c r="BR34" s="251"/>
      <c r="BS34" s="251"/>
      <c r="BT34" s="251"/>
      <c r="BU34" s="251"/>
      <c r="BV34" s="251"/>
      <c r="BW34" s="251"/>
      <c r="BX34" s="251"/>
      <c r="BY34" s="251"/>
      <c r="BZ34" s="251"/>
      <c r="CA34" s="251"/>
      <c r="CB34" s="251"/>
      <c r="CC34" s="251"/>
      <c r="CD34" s="251"/>
      <c r="CE34" s="251"/>
      <c r="CF34" s="251"/>
      <c r="CG34" s="251"/>
      <c r="CH34" s="251"/>
      <c r="CI34" s="251"/>
      <c r="CJ34" s="251"/>
      <c r="CK34" s="251"/>
      <c r="CL34" s="251"/>
      <c r="CM34" s="251"/>
      <c r="CN34" s="251"/>
      <c r="CO34" s="251"/>
      <c r="CP34" s="251"/>
      <c r="CQ34" s="251"/>
      <c r="CR34" s="251"/>
      <c r="CS34" s="251"/>
      <c r="CT34" s="251"/>
      <c r="CU34" s="251"/>
      <c r="CV34" s="251"/>
      <c r="CW34" s="251"/>
      <c r="CX34" s="251"/>
      <c r="CY34" s="251"/>
      <c r="CZ34" s="251"/>
      <c r="DA34" s="251"/>
      <c r="DB34" s="251"/>
      <c r="DC34" s="251"/>
      <c r="DD34" s="251"/>
      <c r="DE34" s="251"/>
      <c r="DF34" s="251"/>
      <c r="DG34" s="251"/>
      <c r="DH34" s="251"/>
      <c r="DI34" s="251"/>
      <c r="DJ34" s="251"/>
      <c r="DK34" s="251"/>
      <c r="DL34" s="251"/>
      <c r="DM34" s="251"/>
      <c r="DN34" s="251"/>
      <c r="DO34" s="251"/>
      <c r="DP34" s="251"/>
      <c r="DQ34" s="251"/>
      <c r="DR34" s="251"/>
      <c r="DS34" s="251"/>
      <c r="DT34" s="251"/>
      <c r="DU34" s="251"/>
      <c r="DV34" s="251"/>
      <c r="DW34" s="251"/>
      <c r="DX34" s="251"/>
      <c r="DY34" s="251"/>
      <c r="DZ34" s="251"/>
      <c r="EA34" s="251"/>
      <c r="EB34" s="251"/>
      <c r="EC34" s="251"/>
      <c r="ED34" s="251"/>
      <c r="EE34" s="251"/>
      <c r="EF34" s="251"/>
      <c r="EG34" s="251"/>
      <c r="EH34" s="251"/>
      <c r="EI34" s="251"/>
      <c r="EJ34" s="251"/>
      <c r="EK34" s="251"/>
      <c r="EL34" s="251"/>
      <c r="EM34" s="251"/>
      <c r="EN34" s="251"/>
      <c r="EO34" s="251"/>
      <c r="EP34" s="251"/>
      <c r="EQ34" s="251"/>
      <c r="ER34" s="251"/>
      <c r="ES34" s="251"/>
      <c r="ET34" s="251"/>
      <c r="EU34" s="251"/>
      <c r="EV34" s="251"/>
      <c r="EW34" s="251"/>
      <c r="EX34" s="251"/>
      <c r="EY34" s="251"/>
      <c r="EZ34" s="251"/>
      <c r="FA34" s="251"/>
      <c r="FB34" s="251"/>
      <c r="FC34" s="251"/>
      <c r="FD34" s="251"/>
      <c r="FE34" s="251"/>
      <c r="FF34" s="251"/>
      <c r="FG34" s="251"/>
      <c r="FH34" s="251"/>
      <c r="FI34" s="251"/>
      <c r="FJ34" s="251"/>
      <c r="FK34" s="251"/>
      <c r="FL34" s="251"/>
      <c r="FM34" s="251"/>
      <c r="FN34" s="251"/>
      <c r="FO34" s="251"/>
      <c r="FP34" s="251"/>
      <c r="FQ34" s="251"/>
      <c r="FR34" s="251"/>
      <c r="FS34" s="251"/>
      <c r="FT34" s="251"/>
      <c r="FU34" s="251"/>
      <c r="FV34" s="251"/>
      <c r="FW34" s="251"/>
      <c r="FX34" s="251"/>
      <c r="FY34" s="251"/>
      <c r="FZ34" s="251"/>
      <c r="GA34" s="251"/>
      <c r="GB34" s="251"/>
      <c r="GC34" s="251"/>
      <c r="GD34" s="251"/>
      <c r="GE34" s="251"/>
      <c r="GF34" s="251"/>
      <c r="GG34" s="251"/>
      <c r="GH34" s="251"/>
      <c r="GI34" s="251"/>
      <c r="GJ34" s="251"/>
      <c r="GK34" s="251"/>
      <c r="GL34" s="251"/>
      <c r="GM34" s="251"/>
      <c r="GN34" s="251"/>
      <c r="GO34" s="251"/>
      <c r="GP34" s="251"/>
      <c r="GQ34" s="251"/>
      <c r="GR34" s="251"/>
      <c r="GS34" s="251"/>
      <c r="GT34" s="251"/>
      <c r="GU34" s="251"/>
      <c r="GV34" s="251"/>
      <c r="GW34" s="251"/>
      <c r="GX34" s="251"/>
      <c r="GY34" s="251"/>
      <c r="GZ34" s="251"/>
      <c r="HA34" s="251"/>
      <c r="HB34" s="251"/>
      <c r="HC34" s="251"/>
      <c r="HD34" s="251"/>
      <c r="HE34" s="251"/>
      <c r="HF34" s="251"/>
      <c r="HG34" s="251"/>
      <c r="HH34" s="251"/>
      <c r="HI34" s="251"/>
      <c r="HJ34" s="251"/>
      <c r="HK34" s="251"/>
      <c r="HL34" s="251"/>
      <c r="HM34" s="251"/>
      <c r="HN34" s="251"/>
      <c r="HO34" s="251"/>
      <c r="HP34" s="251"/>
      <c r="HQ34" s="251"/>
      <c r="HR34" s="251"/>
      <c r="HS34" s="251"/>
      <c r="HT34" s="251"/>
      <c r="HU34" s="251"/>
      <c r="HV34" s="251"/>
      <c r="HW34" s="251"/>
      <c r="HX34" s="251"/>
      <c r="HY34" s="251"/>
      <c r="HZ34" s="251"/>
      <c r="IA34" s="251"/>
      <c r="IB34" s="251"/>
      <c r="IC34" s="251"/>
      <c r="ID34" s="251"/>
      <c r="IE34" s="251"/>
      <c r="IF34" s="251"/>
      <c r="IG34" s="251"/>
      <c r="IH34" s="251"/>
      <c r="II34" s="251"/>
      <c r="IJ34" s="251"/>
      <c r="IK34" s="251"/>
      <c r="IL34" s="251"/>
      <c r="IM34" s="251"/>
      <c r="IN34" s="251"/>
      <c r="IO34" s="251"/>
      <c r="IP34" s="251"/>
      <c r="IQ34" s="251"/>
      <c r="IR34" s="251"/>
      <c r="IS34" s="251"/>
      <c r="IT34" s="251"/>
      <c r="IU34" s="251"/>
      <c r="IV34" s="251"/>
    </row>
    <row r="35" s="1" customFormat="1" customHeight="1" spans="1:256">
      <c r="A35" s="246"/>
      <c r="B35" s="223"/>
      <c r="C35" s="231" t="s">
        <v>249</v>
      </c>
      <c r="D35" s="225">
        <v>0</v>
      </c>
      <c r="E35" s="247">
        <v>0</v>
      </c>
      <c r="F35" s="247">
        <v>0</v>
      </c>
      <c r="G35" s="153"/>
      <c r="H35" s="131">
        <v>0</v>
      </c>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row>
    <row r="36" customFormat="1" customHeight="1" spans="1:256">
      <c r="A36" s="246"/>
      <c r="B36" s="223"/>
      <c r="C36" s="231"/>
      <c r="D36" s="131"/>
      <c r="E36" s="131"/>
      <c r="F36" s="131"/>
      <c r="G36" s="153"/>
      <c r="H36" s="248"/>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0"/>
      <c r="BR36" s="210"/>
      <c r="BS36" s="210"/>
      <c r="BT36" s="210"/>
      <c r="BU36" s="210"/>
      <c r="BV36" s="210"/>
      <c r="BW36" s="210"/>
      <c r="BX36" s="210"/>
      <c r="BY36" s="210"/>
      <c r="BZ36" s="210"/>
      <c r="CA36" s="210"/>
      <c r="CB36" s="210"/>
      <c r="CC36" s="210"/>
      <c r="CD36" s="210"/>
      <c r="CE36" s="210"/>
      <c r="CF36" s="210"/>
      <c r="CG36" s="210"/>
      <c r="CH36" s="210"/>
      <c r="CI36" s="210"/>
      <c r="CJ36" s="210"/>
      <c r="CK36" s="210"/>
      <c r="CL36" s="210"/>
      <c r="CM36" s="210"/>
      <c r="CN36" s="210"/>
      <c r="CO36" s="210"/>
      <c r="CP36" s="210"/>
      <c r="CQ36" s="210"/>
      <c r="CR36" s="210"/>
      <c r="CS36" s="210"/>
      <c r="CT36" s="210"/>
      <c r="CU36" s="210"/>
      <c r="CV36" s="210"/>
      <c r="CW36" s="210"/>
      <c r="CX36" s="210"/>
      <c r="CY36" s="210"/>
      <c r="CZ36" s="210"/>
      <c r="DA36" s="210"/>
      <c r="DB36" s="210"/>
      <c r="DC36" s="210"/>
      <c r="DD36" s="210"/>
      <c r="DE36" s="210"/>
      <c r="DF36" s="210"/>
      <c r="DG36" s="210"/>
      <c r="DH36" s="210"/>
      <c r="DI36" s="210"/>
      <c r="DJ36" s="210"/>
      <c r="DK36" s="210"/>
      <c r="DL36" s="210"/>
      <c r="DM36" s="210"/>
      <c r="DN36" s="210"/>
      <c r="DO36" s="210"/>
      <c r="DP36" s="210"/>
      <c r="DQ36" s="210"/>
      <c r="DR36" s="210"/>
      <c r="DS36" s="210"/>
      <c r="DT36" s="210"/>
      <c r="DU36" s="210"/>
      <c r="DV36" s="210"/>
      <c r="DW36" s="210"/>
      <c r="DX36" s="210"/>
      <c r="DY36" s="210"/>
      <c r="DZ36" s="210"/>
      <c r="EA36" s="210"/>
      <c r="EB36" s="210"/>
      <c r="EC36" s="210"/>
      <c r="ED36" s="210"/>
      <c r="EE36" s="210"/>
      <c r="EF36" s="210"/>
      <c r="EG36" s="210"/>
      <c r="EH36" s="210"/>
      <c r="EI36" s="210"/>
      <c r="EJ36" s="210"/>
      <c r="EK36" s="210"/>
      <c r="EL36" s="210"/>
      <c r="EM36" s="210"/>
      <c r="EN36" s="210"/>
      <c r="EO36" s="210"/>
      <c r="EP36" s="210"/>
      <c r="EQ36" s="210"/>
      <c r="ER36" s="210"/>
      <c r="ES36" s="210"/>
      <c r="ET36" s="210"/>
      <c r="EU36" s="210"/>
      <c r="EV36" s="210"/>
      <c r="EW36" s="210"/>
      <c r="EX36" s="210"/>
      <c r="EY36" s="210"/>
      <c r="EZ36" s="210"/>
      <c r="FA36" s="210"/>
      <c r="FB36" s="210"/>
      <c r="FC36" s="210"/>
      <c r="FD36" s="210"/>
      <c r="FE36" s="210"/>
      <c r="FF36" s="210"/>
      <c r="FG36" s="210"/>
      <c r="FH36" s="210"/>
      <c r="FI36" s="210"/>
      <c r="FJ36" s="210"/>
      <c r="FK36" s="210"/>
      <c r="FL36" s="210"/>
      <c r="FM36" s="210"/>
      <c r="FN36" s="210"/>
      <c r="FO36" s="210"/>
      <c r="FP36" s="210"/>
      <c r="FQ36" s="210"/>
      <c r="FR36" s="210"/>
      <c r="FS36" s="210"/>
      <c r="FT36" s="210"/>
      <c r="FU36" s="210"/>
      <c r="FV36" s="210"/>
      <c r="FW36" s="210"/>
      <c r="FX36" s="210"/>
      <c r="FY36" s="210"/>
      <c r="FZ36" s="210"/>
      <c r="GA36" s="210"/>
      <c r="GB36" s="210"/>
      <c r="GC36" s="210"/>
      <c r="GD36" s="210"/>
      <c r="GE36" s="210"/>
      <c r="GF36" s="210"/>
      <c r="GG36" s="210"/>
      <c r="GH36" s="210"/>
      <c r="GI36" s="210"/>
      <c r="GJ36" s="210"/>
      <c r="GK36" s="210"/>
      <c r="GL36" s="210"/>
      <c r="GM36" s="210"/>
      <c r="GN36" s="210"/>
      <c r="GO36" s="210"/>
      <c r="GP36" s="210"/>
      <c r="GQ36" s="210"/>
      <c r="GR36" s="210"/>
      <c r="GS36" s="210"/>
      <c r="GT36" s="210"/>
      <c r="GU36" s="210"/>
      <c r="GV36" s="210"/>
      <c r="GW36" s="210"/>
      <c r="GX36" s="210"/>
      <c r="GY36" s="210"/>
      <c r="GZ36" s="210"/>
      <c r="HA36" s="210"/>
      <c r="HB36" s="210"/>
      <c r="HC36" s="210"/>
      <c r="HD36" s="210"/>
      <c r="HE36" s="210"/>
      <c r="HF36" s="210"/>
      <c r="HG36" s="210"/>
      <c r="HH36" s="210"/>
      <c r="HI36" s="210"/>
      <c r="HJ36" s="210"/>
      <c r="HK36" s="210"/>
      <c r="HL36" s="210"/>
      <c r="HM36" s="210"/>
      <c r="HN36" s="210"/>
      <c r="HO36" s="210"/>
      <c r="HP36" s="210"/>
      <c r="HQ36" s="210"/>
      <c r="HR36" s="210"/>
      <c r="HS36" s="210"/>
      <c r="HT36" s="210"/>
      <c r="HU36" s="210"/>
      <c r="HV36" s="210"/>
      <c r="HW36" s="210"/>
      <c r="HX36" s="210"/>
      <c r="HY36" s="210"/>
      <c r="HZ36" s="210"/>
      <c r="IA36" s="210"/>
      <c r="IB36" s="210"/>
      <c r="IC36" s="210"/>
      <c r="ID36" s="210"/>
      <c r="IE36" s="210"/>
      <c r="IF36" s="210"/>
      <c r="IG36" s="210"/>
      <c r="IH36" s="210"/>
      <c r="II36" s="210"/>
      <c r="IJ36" s="210"/>
      <c r="IK36" s="210"/>
      <c r="IL36" s="210"/>
      <c r="IM36" s="210"/>
      <c r="IN36" s="210"/>
      <c r="IO36" s="210"/>
      <c r="IP36" s="210"/>
      <c r="IQ36" s="210"/>
      <c r="IR36" s="210"/>
      <c r="IS36" s="210"/>
      <c r="IT36" s="210"/>
      <c r="IU36" s="210"/>
      <c r="IV36" s="210"/>
    </row>
    <row r="37" customFormat="1" customHeight="1" spans="1:256">
      <c r="A37" s="246"/>
      <c r="B37" s="223"/>
      <c r="C37" s="231"/>
      <c r="D37" s="131"/>
      <c r="E37" s="131"/>
      <c r="F37" s="131"/>
      <c r="G37" s="153"/>
      <c r="H37" s="248"/>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c r="CK37" s="210"/>
      <c r="CL37" s="210"/>
      <c r="CM37" s="210"/>
      <c r="CN37" s="210"/>
      <c r="CO37" s="210"/>
      <c r="CP37" s="210"/>
      <c r="CQ37" s="210"/>
      <c r="CR37" s="210"/>
      <c r="CS37" s="210"/>
      <c r="CT37" s="210"/>
      <c r="CU37" s="210"/>
      <c r="CV37" s="210"/>
      <c r="CW37" s="210"/>
      <c r="CX37" s="210"/>
      <c r="CY37" s="210"/>
      <c r="CZ37" s="210"/>
      <c r="DA37" s="210"/>
      <c r="DB37" s="210"/>
      <c r="DC37" s="210"/>
      <c r="DD37" s="210"/>
      <c r="DE37" s="210"/>
      <c r="DF37" s="210"/>
      <c r="DG37" s="210"/>
      <c r="DH37" s="210"/>
      <c r="DI37" s="210"/>
      <c r="DJ37" s="210"/>
      <c r="DK37" s="210"/>
      <c r="DL37" s="210"/>
      <c r="DM37" s="210"/>
      <c r="DN37" s="210"/>
      <c r="DO37" s="210"/>
      <c r="DP37" s="210"/>
      <c r="DQ37" s="210"/>
      <c r="DR37" s="210"/>
      <c r="DS37" s="210"/>
      <c r="DT37" s="210"/>
      <c r="DU37" s="210"/>
      <c r="DV37" s="210"/>
      <c r="DW37" s="210"/>
      <c r="DX37" s="210"/>
      <c r="DY37" s="210"/>
      <c r="DZ37" s="210"/>
      <c r="EA37" s="210"/>
      <c r="EB37" s="210"/>
      <c r="EC37" s="210"/>
      <c r="ED37" s="210"/>
      <c r="EE37" s="210"/>
      <c r="EF37" s="210"/>
      <c r="EG37" s="210"/>
      <c r="EH37" s="210"/>
      <c r="EI37" s="210"/>
      <c r="EJ37" s="210"/>
      <c r="EK37" s="210"/>
      <c r="EL37" s="210"/>
      <c r="EM37" s="210"/>
      <c r="EN37" s="210"/>
      <c r="EO37" s="210"/>
      <c r="EP37" s="210"/>
      <c r="EQ37" s="210"/>
      <c r="ER37" s="210"/>
      <c r="ES37" s="210"/>
      <c r="ET37" s="210"/>
      <c r="EU37" s="210"/>
      <c r="EV37" s="210"/>
      <c r="EW37" s="210"/>
      <c r="EX37" s="210"/>
      <c r="EY37" s="210"/>
      <c r="EZ37" s="210"/>
      <c r="FA37" s="210"/>
      <c r="FB37" s="210"/>
      <c r="FC37" s="210"/>
      <c r="FD37" s="210"/>
      <c r="FE37" s="210"/>
      <c r="FF37" s="210"/>
      <c r="FG37" s="210"/>
      <c r="FH37" s="210"/>
      <c r="FI37" s="210"/>
      <c r="FJ37" s="210"/>
      <c r="FK37" s="210"/>
      <c r="FL37" s="210"/>
      <c r="FM37" s="210"/>
      <c r="FN37" s="210"/>
      <c r="FO37" s="210"/>
      <c r="FP37" s="210"/>
      <c r="FQ37" s="210"/>
      <c r="FR37" s="210"/>
      <c r="FS37" s="210"/>
      <c r="FT37" s="210"/>
      <c r="FU37" s="210"/>
      <c r="FV37" s="210"/>
      <c r="FW37" s="210"/>
      <c r="FX37" s="210"/>
      <c r="FY37" s="210"/>
      <c r="FZ37" s="210"/>
      <c r="GA37" s="210"/>
      <c r="GB37" s="210"/>
      <c r="GC37" s="210"/>
      <c r="GD37" s="210"/>
      <c r="GE37" s="210"/>
      <c r="GF37" s="210"/>
      <c r="GG37" s="210"/>
      <c r="GH37" s="210"/>
      <c r="GI37" s="210"/>
      <c r="GJ37" s="210"/>
      <c r="GK37" s="210"/>
      <c r="GL37" s="210"/>
      <c r="GM37" s="210"/>
      <c r="GN37" s="210"/>
      <c r="GO37" s="210"/>
      <c r="GP37" s="210"/>
      <c r="GQ37" s="210"/>
      <c r="GR37" s="210"/>
      <c r="GS37" s="210"/>
      <c r="GT37" s="210"/>
      <c r="GU37" s="210"/>
      <c r="GV37" s="210"/>
      <c r="GW37" s="210"/>
      <c r="GX37" s="210"/>
      <c r="GY37" s="210"/>
      <c r="GZ37" s="210"/>
      <c r="HA37" s="210"/>
      <c r="HB37" s="210"/>
      <c r="HC37" s="210"/>
      <c r="HD37" s="210"/>
      <c r="HE37" s="210"/>
      <c r="HF37" s="210"/>
      <c r="HG37" s="210"/>
      <c r="HH37" s="210"/>
      <c r="HI37" s="210"/>
      <c r="HJ37" s="210"/>
      <c r="HK37" s="210"/>
      <c r="HL37" s="210"/>
      <c r="HM37" s="210"/>
      <c r="HN37" s="210"/>
      <c r="HO37" s="210"/>
      <c r="HP37" s="210"/>
      <c r="HQ37" s="210"/>
      <c r="HR37" s="210"/>
      <c r="HS37" s="210"/>
      <c r="HT37" s="210"/>
      <c r="HU37" s="210"/>
      <c r="HV37" s="210"/>
      <c r="HW37" s="210"/>
      <c r="HX37" s="210"/>
      <c r="HY37" s="210"/>
      <c r="HZ37" s="210"/>
      <c r="IA37" s="210"/>
      <c r="IB37" s="210"/>
      <c r="IC37" s="210"/>
      <c r="ID37" s="210"/>
      <c r="IE37" s="210"/>
      <c r="IF37" s="210"/>
      <c r="IG37" s="210"/>
      <c r="IH37" s="210"/>
      <c r="II37" s="210"/>
      <c r="IJ37" s="210"/>
      <c r="IK37" s="210"/>
      <c r="IL37" s="210"/>
      <c r="IM37" s="210"/>
      <c r="IN37" s="210"/>
      <c r="IO37" s="210"/>
      <c r="IP37" s="210"/>
      <c r="IQ37" s="210"/>
      <c r="IR37" s="210"/>
      <c r="IS37" s="210"/>
      <c r="IT37" s="210"/>
      <c r="IU37" s="210"/>
      <c r="IV37" s="210"/>
    </row>
    <row r="38" customFormat="1" customHeight="1" spans="1:256">
      <c r="A38" s="246"/>
      <c r="B38" s="223"/>
      <c r="C38" s="231"/>
      <c r="D38" s="131"/>
      <c r="E38" s="131"/>
      <c r="F38" s="131"/>
      <c r="G38" s="153"/>
      <c r="H38" s="248"/>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10"/>
      <c r="CK38" s="210"/>
      <c r="CL38" s="210"/>
      <c r="CM38" s="210"/>
      <c r="CN38" s="210"/>
      <c r="CO38" s="210"/>
      <c r="CP38" s="210"/>
      <c r="CQ38" s="210"/>
      <c r="CR38" s="210"/>
      <c r="CS38" s="210"/>
      <c r="CT38" s="210"/>
      <c r="CU38" s="210"/>
      <c r="CV38" s="210"/>
      <c r="CW38" s="210"/>
      <c r="CX38" s="210"/>
      <c r="CY38" s="210"/>
      <c r="CZ38" s="210"/>
      <c r="DA38" s="210"/>
      <c r="DB38" s="210"/>
      <c r="DC38" s="210"/>
      <c r="DD38" s="210"/>
      <c r="DE38" s="210"/>
      <c r="DF38" s="210"/>
      <c r="DG38" s="210"/>
      <c r="DH38" s="210"/>
      <c r="DI38" s="210"/>
      <c r="DJ38" s="210"/>
      <c r="DK38" s="210"/>
      <c r="DL38" s="210"/>
      <c r="DM38" s="210"/>
      <c r="DN38" s="210"/>
      <c r="DO38" s="210"/>
      <c r="DP38" s="210"/>
      <c r="DQ38" s="210"/>
      <c r="DR38" s="210"/>
      <c r="DS38" s="210"/>
      <c r="DT38" s="210"/>
      <c r="DU38" s="210"/>
      <c r="DV38" s="210"/>
      <c r="DW38" s="210"/>
      <c r="DX38" s="210"/>
      <c r="DY38" s="210"/>
      <c r="DZ38" s="210"/>
      <c r="EA38" s="210"/>
      <c r="EB38" s="210"/>
      <c r="EC38" s="210"/>
      <c r="ED38" s="210"/>
      <c r="EE38" s="210"/>
      <c r="EF38" s="210"/>
      <c r="EG38" s="210"/>
      <c r="EH38" s="210"/>
      <c r="EI38" s="210"/>
      <c r="EJ38" s="210"/>
      <c r="EK38" s="210"/>
      <c r="EL38" s="210"/>
      <c r="EM38" s="210"/>
      <c r="EN38" s="210"/>
      <c r="EO38" s="210"/>
      <c r="EP38" s="210"/>
      <c r="EQ38" s="210"/>
      <c r="ER38" s="210"/>
      <c r="ES38" s="210"/>
      <c r="ET38" s="210"/>
      <c r="EU38" s="210"/>
      <c r="EV38" s="210"/>
      <c r="EW38" s="210"/>
      <c r="EX38" s="210"/>
      <c r="EY38" s="210"/>
      <c r="EZ38" s="210"/>
      <c r="FA38" s="210"/>
      <c r="FB38" s="210"/>
      <c r="FC38" s="210"/>
      <c r="FD38" s="210"/>
      <c r="FE38" s="210"/>
      <c r="FF38" s="210"/>
      <c r="FG38" s="210"/>
      <c r="FH38" s="210"/>
      <c r="FI38" s="210"/>
      <c r="FJ38" s="210"/>
      <c r="FK38" s="210"/>
      <c r="FL38" s="210"/>
      <c r="FM38" s="210"/>
      <c r="FN38" s="210"/>
      <c r="FO38" s="210"/>
      <c r="FP38" s="210"/>
      <c r="FQ38" s="210"/>
      <c r="FR38" s="210"/>
      <c r="FS38" s="210"/>
      <c r="FT38" s="210"/>
      <c r="FU38" s="210"/>
      <c r="FV38" s="210"/>
      <c r="FW38" s="210"/>
      <c r="FX38" s="210"/>
      <c r="FY38" s="210"/>
      <c r="FZ38" s="210"/>
      <c r="GA38" s="210"/>
      <c r="GB38" s="210"/>
      <c r="GC38" s="210"/>
      <c r="GD38" s="210"/>
      <c r="GE38" s="210"/>
      <c r="GF38" s="210"/>
      <c r="GG38" s="210"/>
      <c r="GH38" s="210"/>
      <c r="GI38" s="210"/>
      <c r="GJ38" s="210"/>
      <c r="GK38" s="210"/>
      <c r="GL38" s="210"/>
      <c r="GM38" s="210"/>
      <c r="GN38" s="210"/>
      <c r="GO38" s="210"/>
      <c r="GP38" s="210"/>
      <c r="GQ38" s="210"/>
      <c r="GR38" s="210"/>
      <c r="GS38" s="210"/>
      <c r="GT38" s="210"/>
      <c r="GU38" s="210"/>
      <c r="GV38" s="210"/>
      <c r="GW38" s="210"/>
      <c r="GX38" s="210"/>
      <c r="GY38" s="210"/>
      <c r="GZ38" s="210"/>
      <c r="HA38" s="210"/>
      <c r="HB38" s="210"/>
      <c r="HC38" s="210"/>
      <c r="HD38" s="210"/>
      <c r="HE38" s="210"/>
      <c r="HF38" s="210"/>
      <c r="HG38" s="210"/>
      <c r="HH38" s="210"/>
      <c r="HI38" s="210"/>
      <c r="HJ38" s="210"/>
      <c r="HK38" s="210"/>
      <c r="HL38" s="210"/>
      <c r="HM38" s="210"/>
      <c r="HN38" s="210"/>
      <c r="HO38" s="210"/>
      <c r="HP38" s="210"/>
      <c r="HQ38" s="210"/>
      <c r="HR38" s="210"/>
      <c r="HS38" s="210"/>
      <c r="HT38" s="210"/>
      <c r="HU38" s="210"/>
      <c r="HV38" s="210"/>
      <c r="HW38" s="210"/>
      <c r="HX38" s="210"/>
      <c r="HY38" s="210"/>
      <c r="HZ38" s="210"/>
      <c r="IA38" s="210"/>
      <c r="IB38" s="210"/>
      <c r="IC38" s="210"/>
      <c r="ID38" s="210"/>
      <c r="IE38" s="210"/>
      <c r="IF38" s="210"/>
      <c r="IG38" s="210"/>
      <c r="IH38" s="210"/>
      <c r="II38" s="210"/>
      <c r="IJ38" s="210"/>
      <c r="IK38" s="210"/>
      <c r="IL38" s="210"/>
      <c r="IM38" s="210"/>
      <c r="IN38" s="210"/>
      <c r="IO38" s="210"/>
      <c r="IP38" s="210"/>
      <c r="IQ38" s="210"/>
      <c r="IR38" s="210"/>
      <c r="IS38" s="210"/>
      <c r="IT38" s="210"/>
      <c r="IU38" s="210"/>
      <c r="IV38" s="210"/>
    </row>
    <row r="39" s="1" customFormat="1" customHeight="1" spans="1:256">
      <c r="A39" s="216" t="s">
        <v>250</v>
      </c>
      <c r="B39" s="235">
        <v>129224206.9</v>
      </c>
      <c r="C39" s="249" t="s">
        <v>251</v>
      </c>
      <c r="D39" s="226">
        <v>129224206.9</v>
      </c>
      <c r="E39" s="131">
        <v>129224206.9</v>
      </c>
      <c r="F39" s="131">
        <v>0</v>
      </c>
      <c r="G39" s="131">
        <v>0</v>
      </c>
      <c r="H39" s="131">
        <v>0</v>
      </c>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A39" s="251"/>
      <c r="DB39" s="251"/>
      <c r="DC39" s="251"/>
      <c r="DD39" s="251"/>
      <c r="DE39" s="251"/>
      <c r="DF39" s="251"/>
      <c r="DG39" s="251"/>
      <c r="DH39" s="251"/>
      <c r="DI39" s="251"/>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c r="EG39" s="251"/>
      <c r="EH39" s="251"/>
      <c r="EI39" s="251"/>
      <c r="EJ39" s="251"/>
      <c r="EK39" s="251"/>
      <c r="EL39" s="251"/>
      <c r="EM39" s="251"/>
      <c r="EN39" s="251"/>
      <c r="EO39" s="251"/>
      <c r="EP39" s="251"/>
      <c r="EQ39" s="251"/>
      <c r="ER39" s="251"/>
      <c r="ES39" s="251"/>
      <c r="ET39" s="251"/>
      <c r="EU39" s="251"/>
      <c r="EV39" s="251"/>
      <c r="EW39" s="251"/>
      <c r="EX39" s="251"/>
      <c r="EY39" s="251"/>
      <c r="EZ39" s="251"/>
      <c r="FA39" s="251"/>
      <c r="FB39" s="251"/>
      <c r="FC39" s="251"/>
      <c r="FD39" s="251"/>
      <c r="FE39" s="251"/>
      <c r="FF39" s="251"/>
      <c r="FG39" s="251"/>
      <c r="FH39" s="251"/>
      <c r="FI39" s="251"/>
      <c r="FJ39" s="251"/>
      <c r="FK39" s="251"/>
      <c r="FL39" s="251"/>
      <c r="FM39" s="251"/>
      <c r="FN39" s="251"/>
      <c r="FO39" s="251"/>
      <c r="FP39" s="251"/>
      <c r="FQ39" s="251"/>
      <c r="FR39" s="251"/>
      <c r="FS39" s="251"/>
      <c r="FT39" s="251"/>
      <c r="FU39" s="251"/>
      <c r="FV39" s="251"/>
      <c r="FW39" s="251"/>
      <c r="FX39" s="251"/>
      <c r="FY39" s="251"/>
      <c r="FZ39" s="251"/>
      <c r="GA39" s="251"/>
      <c r="GB39" s="251"/>
      <c r="GC39" s="251"/>
      <c r="GD39" s="251"/>
      <c r="GE39" s="251"/>
      <c r="GF39" s="251"/>
      <c r="GG39" s="251"/>
      <c r="GH39" s="251"/>
      <c r="GI39" s="251"/>
      <c r="GJ39" s="251"/>
      <c r="GK39" s="251"/>
      <c r="GL39" s="251"/>
      <c r="GM39" s="251"/>
      <c r="GN39" s="251"/>
      <c r="GO39" s="251"/>
      <c r="GP39" s="251"/>
      <c r="GQ39" s="251"/>
      <c r="GR39" s="251"/>
      <c r="GS39" s="251"/>
      <c r="GT39" s="251"/>
      <c r="GU39" s="251"/>
      <c r="GV39" s="251"/>
      <c r="GW39" s="251"/>
      <c r="GX39" s="251"/>
      <c r="GY39" s="251"/>
      <c r="GZ39" s="251"/>
      <c r="HA39" s="251"/>
      <c r="HB39" s="251"/>
      <c r="HC39" s="251"/>
      <c r="HD39" s="251"/>
      <c r="HE39" s="251"/>
      <c r="HF39" s="251"/>
      <c r="HG39" s="251"/>
      <c r="HH39" s="251"/>
      <c r="HI39" s="251"/>
      <c r="HJ39" s="251"/>
      <c r="HK39" s="251"/>
      <c r="HL39" s="251"/>
      <c r="HM39" s="251"/>
      <c r="HN39" s="251"/>
      <c r="HO39" s="251"/>
      <c r="HP39" s="251"/>
      <c r="HQ39" s="251"/>
      <c r="HR39" s="251"/>
      <c r="HS39" s="251"/>
      <c r="HT39" s="251"/>
      <c r="HU39" s="251"/>
      <c r="HV39" s="251"/>
      <c r="HW39" s="251"/>
      <c r="HX39" s="251"/>
      <c r="HY39" s="251"/>
      <c r="HZ39" s="251"/>
      <c r="IA39" s="251"/>
      <c r="IB39" s="251"/>
      <c r="IC39" s="251"/>
      <c r="ID39" s="251"/>
      <c r="IE39" s="251"/>
      <c r="IF39" s="251"/>
      <c r="IG39" s="251"/>
      <c r="IH39" s="251"/>
      <c r="II39" s="251"/>
      <c r="IJ39" s="251"/>
      <c r="IK39" s="251"/>
      <c r="IL39" s="251"/>
      <c r="IM39" s="251"/>
      <c r="IN39" s="251"/>
      <c r="IO39" s="251"/>
      <c r="IP39" s="251"/>
      <c r="IQ39" s="251"/>
      <c r="IR39" s="251"/>
      <c r="IS39" s="251"/>
      <c r="IT39" s="251"/>
      <c r="IU39" s="251"/>
      <c r="IV39" s="251"/>
    </row>
    <row r="40" customFormat="1" customHeight="1" spans="1:256">
      <c r="A40" s="210"/>
      <c r="B40" s="114"/>
      <c r="C40" s="114"/>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c r="BR40" s="210"/>
      <c r="BS40" s="210"/>
      <c r="BT40" s="210"/>
      <c r="BU40" s="210"/>
      <c r="BV40" s="210"/>
      <c r="BW40" s="210"/>
      <c r="BX40" s="210"/>
      <c r="BY40" s="210"/>
      <c r="BZ40" s="210"/>
      <c r="CA40" s="210"/>
      <c r="CB40" s="210"/>
      <c r="CC40" s="210"/>
      <c r="CD40" s="210"/>
      <c r="CE40" s="210"/>
      <c r="CF40" s="210"/>
      <c r="CG40" s="210"/>
      <c r="CH40" s="210"/>
      <c r="CI40" s="210"/>
      <c r="CJ40" s="210"/>
      <c r="CK40" s="210"/>
      <c r="CL40" s="210"/>
      <c r="CM40" s="210"/>
      <c r="CN40" s="210"/>
      <c r="CO40" s="210"/>
      <c r="CP40" s="210"/>
      <c r="CQ40" s="210"/>
      <c r="CR40" s="210"/>
      <c r="CS40" s="210"/>
      <c r="CT40" s="210"/>
      <c r="CU40" s="210"/>
      <c r="CV40" s="210"/>
      <c r="CW40" s="210"/>
      <c r="CX40" s="210"/>
      <c r="CY40" s="210"/>
      <c r="CZ40" s="210"/>
      <c r="DA40" s="210"/>
      <c r="DB40" s="210"/>
      <c r="DC40" s="210"/>
      <c r="DD40" s="210"/>
      <c r="DE40" s="210"/>
      <c r="DF40" s="210"/>
      <c r="DG40" s="210"/>
      <c r="DH40" s="210"/>
      <c r="DI40" s="210"/>
      <c r="DJ40" s="210"/>
      <c r="DK40" s="210"/>
      <c r="DL40" s="210"/>
      <c r="DM40" s="210"/>
      <c r="DN40" s="210"/>
      <c r="DO40" s="210"/>
      <c r="DP40" s="210"/>
      <c r="DQ40" s="210"/>
      <c r="DR40" s="210"/>
      <c r="DS40" s="210"/>
      <c r="DT40" s="210"/>
      <c r="DU40" s="210"/>
      <c r="DV40" s="210"/>
      <c r="DW40" s="210"/>
      <c r="DX40" s="210"/>
      <c r="DY40" s="210"/>
      <c r="DZ40" s="210"/>
      <c r="EA40" s="210"/>
      <c r="EB40" s="210"/>
      <c r="EC40" s="210"/>
      <c r="ED40" s="210"/>
      <c r="EE40" s="210"/>
      <c r="EF40" s="210"/>
      <c r="EG40" s="210"/>
      <c r="EH40" s="210"/>
      <c r="EI40" s="210"/>
      <c r="EJ40" s="210"/>
      <c r="EK40" s="210"/>
      <c r="EL40" s="210"/>
      <c r="EM40" s="210"/>
      <c r="EN40" s="210"/>
      <c r="EO40" s="210"/>
      <c r="EP40" s="210"/>
      <c r="EQ40" s="210"/>
      <c r="ER40" s="210"/>
      <c r="ES40" s="210"/>
      <c r="ET40" s="210"/>
      <c r="EU40" s="210"/>
      <c r="EV40" s="210"/>
      <c r="EW40" s="210"/>
      <c r="EX40" s="210"/>
      <c r="EY40" s="210"/>
      <c r="EZ40" s="210"/>
      <c r="FA40" s="210"/>
      <c r="FB40" s="210"/>
      <c r="FC40" s="210"/>
      <c r="FD40" s="210"/>
      <c r="FE40" s="210"/>
      <c r="FF40" s="210"/>
      <c r="FG40" s="210"/>
      <c r="FH40" s="210"/>
      <c r="FI40" s="210"/>
      <c r="FJ40" s="210"/>
      <c r="FK40" s="210"/>
      <c r="FL40" s="210"/>
      <c r="FM40" s="210"/>
      <c r="FN40" s="210"/>
      <c r="FO40" s="210"/>
      <c r="FP40" s="210"/>
      <c r="FQ40" s="210"/>
      <c r="FR40" s="210"/>
      <c r="FS40" s="210"/>
      <c r="FT40" s="210"/>
      <c r="FU40" s="210"/>
      <c r="FV40" s="210"/>
      <c r="FW40" s="210"/>
      <c r="FX40" s="210"/>
      <c r="FY40" s="210"/>
      <c r="FZ40" s="210"/>
      <c r="GA40" s="210"/>
      <c r="GB40" s="210"/>
      <c r="GC40" s="210"/>
      <c r="GD40" s="210"/>
      <c r="GE40" s="210"/>
      <c r="GF40" s="210"/>
      <c r="GG40" s="210"/>
      <c r="GH40" s="210"/>
      <c r="GI40" s="210"/>
      <c r="GJ40" s="210"/>
      <c r="GK40" s="210"/>
      <c r="GL40" s="210"/>
      <c r="GM40" s="210"/>
      <c r="GN40" s="210"/>
      <c r="GO40" s="210"/>
      <c r="GP40" s="210"/>
      <c r="GQ40" s="210"/>
      <c r="GR40" s="210"/>
      <c r="GS40" s="210"/>
      <c r="GT40" s="210"/>
      <c r="GU40" s="210"/>
      <c r="GV40" s="210"/>
      <c r="GW40" s="210"/>
      <c r="GX40" s="210"/>
      <c r="GY40" s="210"/>
      <c r="GZ40" s="210"/>
      <c r="HA40" s="210"/>
      <c r="HB40" s="210"/>
      <c r="HC40" s="210"/>
      <c r="HD40" s="210"/>
      <c r="HE40" s="210"/>
      <c r="HF40" s="210"/>
      <c r="HG40" s="210"/>
      <c r="HH40" s="210"/>
      <c r="HI40" s="210"/>
      <c r="HJ40" s="210"/>
      <c r="HK40" s="210"/>
      <c r="HL40" s="210"/>
      <c r="HM40" s="210"/>
      <c r="HN40" s="210"/>
      <c r="HO40" s="210"/>
      <c r="HP40" s="210"/>
      <c r="HQ40" s="210"/>
      <c r="HR40" s="210"/>
      <c r="HS40" s="210"/>
      <c r="HT40" s="210"/>
      <c r="HU40" s="210"/>
      <c r="HV40" s="210"/>
      <c r="HW40" s="210"/>
      <c r="HX40" s="210"/>
      <c r="HY40" s="210"/>
      <c r="HZ40" s="210"/>
      <c r="IA40" s="210"/>
      <c r="IB40" s="210"/>
      <c r="IC40" s="210"/>
      <c r="ID40" s="210"/>
      <c r="IE40" s="210"/>
      <c r="IF40" s="210"/>
      <c r="IG40" s="210"/>
      <c r="IH40" s="210"/>
      <c r="II40" s="210"/>
      <c r="IJ40" s="210"/>
      <c r="IK40" s="210"/>
      <c r="IL40" s="210"/>
      <c r="IM40" s="210"/>
      <c r="IN40" s="210"/>
      <c r="IO40" s="210"/>
      <c r="IP40" s="210"/>
      <c r="IQ40" s="210"/>
      <c r="IR40" s="210"/>
      <c r="IS40" s="210"/>
      <c r="IT40" s="210"/>
      <c r="IU40" s="210"/>
      <c r="IV40" s="210"/>
    </row>
    <row r="41" customFormat="1" customHeight="1" spans="1:256">
      <c r="A41" s="113"/>
      <c r="B41" s="114"/>
      <c r="C41" s="114"/>
      <c r="D41" s="113"/>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c r="IG41" s="210"/>
      <c r="IH41" s="210"/>
      <c r="II41" s="210"/>
      <c r="IJ41" s="210"/>
      <c r="IK41" s="210"/>
      <c r="IL41" s="210"/>
      <c r="IM41" s="210"/>
      <c r="IN41" s="210"/>
      <c r="IO41" s="210"/>
      <c r="IP41" s="210"/>
      <c r="IQ41" s="210"/>
      <c r="IR41" s="210"/>
      <c r="IS41" s="210"/>
      <c r="IT41" s="210"/>
      <c r="IU41" s="210"/>
      <c r="IV41" s="210"/>
    </row>
    <row r="42" customFormat="1" customHeight="1" spans="1:256">
      <c r="A42" s="113"/>
      <c r="B42" s="114"/>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3"/>
      <c r="DS42" s="113"/>
      <c r="DT42" s="113"/>
      <c r="DU42" s="113"/>
      <c r="DV42" s="113"/>
      <c r="DW42" s="113"/>
      <c r="DX42" s="113"/>
      <c r="DY42" s="113"/>
      <c r="DZ42" s="113"/>
      <c r="EA42" s="113"/>
      <c r="EB42" s="113"/>
      <c r="EC42" s="113"/>
      <c r="ED42" s="113"/>
      <c r="EE42" s="113"/>
      <c r="EF42" s="113"/>
      <c r="EG42" s="113"/>
      <c r="EH42" s="113"/>
      <c r="EI42" s="113"/>
      <c r="EJ42" s="113"/>
      <c r="EK42" s="113"/>
      <c r="EL42" s="113"/>
      <c r="EM42" s="113"/>
      <c r="EN42" s="113"/>
      <c r="EO42" s="113"/>
      <c r="EP42" s="113"/>
      <c r="EQ42" s="113"/>
      <c r="ER42" s="113"/>
      <c r="ES42" s="113"/>
      <c r="ET42" s="113"/>
      <c r="EU42" s="113"/>
      <c r="EV42" s="113"/>
      <c r="EW42" s="113"/>
      <c r="EX42" s="113"/>
      <c r="EY42" s="113"/>
      <c r="EZ42" s="113"/>
      <c r="FA42" s="113"/>
      <c r="FB42" s="113"/>
      <c r="FC42" s="113"/>
      <c r="FD42" s="113"/>
      <c r="FE42" s="113"/>
      <c r="FF42" s="113"/>
      <c r="FG42" s="113"/>
      <c r="FH42" s="113"/>
      <c r="FI42" s="113"/>
      <c r="FJ42" s="113"/>
      <c r="FK42" s="113"/>
      <c r="FL42" s="113"/>
      <c r="FM42" s="113"/>
      <c r="FN42" s="113"/>
      <c r="FO42" s="113"/>
      <c r="FP42" s="113"/>
      <c r="FQ42" s="113"/>
      <c r="FR42" s="113"/>
      <c r="FS42" s="113"/>
      <c r="FT42" s="113"/>
      <c r="FU42" s="113"/>
      <c r="FV42" s="113"/>
      <c r="FW42" s="113"/>
      <c r="FX42" s="113"/>
      <c r="FY42" s="113"/>
      <c r="FZ42" s="113"/>
      <c r="GA42" s="113"/>
      <c r="GB42" s="113"/>
      <c r="GC42" s="113"/>
      <c r="GD42" s="113"/>
      <c r="GE42" s="113"/>
      <c r="GF42" s="113"/>
      <c r="GG42" s="113"/>
      <c r="GH42" s="113"/>
      <c r="GI42" s="113"/>
      <c r="GJ42" s="113"/>
      <c r="GK42" s="113"/>
      <c r="GL42" s="113"/>
      <c r="GM42" s="113"/>
      <c r="GN42" s="113"/>
      <c r="GO42" s="113"/>
      <c r="GP42" s="113"/>
      <c r="GQ42" s="113"/>
      <c r="GR42" s="113"/>
      <c r="GS42" s="113"/>
      <c r="GT42" s="113"/>
      <c r="GU42" s="113"/>
      <c r="GV42" s="113"/>
      <c r="GW42" s="113"/>
      <c r="GX42" s="113"/>
      <c r="GY42" s="113"/>
      <c r="GZ42" s="113"/>
      <c r="HA42" s="113"/>
      <c r="HB42" s="113"/>
      <c r="HC42" s="113"/>
      <c r="HD42" s="113"/>
      <c r="HE42" s="113"/>
      <c r="HF42" s="113"/>
      <c r="HG42" s="113"/>
      <c r="HH42" s="113"/>
      <c r="HI42" s="113"/>
      <c r="HJ42" s="113"/>
      <c r="HK42" s="113"/>
      <c r="HL42" s="113"/>
      <c r="HM42" s="113"/>
      <c r="HN42" s="113"/>
      <c r="HO42" s="113"/>
      <c r="HP42" s="113"/>
      <c r="HQ42" s="113"/>
      <c r="HR42" s="113"/>
      <c r="HS42" s="113"/>
      <c r="HT42" s="113"/>
      <c r="HU42" s="113"/>
      <c r="HV42" s="113"/>
      <c r="HW42" s="113"/>
      <c r="HX42" s="113"/>
      <c r="HY42" s="113"/>
      <c r="HZ42" s="113"/>
      <c r="IA42" s="113"/>
      <c r="IB42" s="113"/>
      <c r="IC42" s="113"/>
      <c r="ID42" s="113"/>
      <c r="IE42" s="113"/>
      <c r="IF42" s="113"/>
      <c r="IG42" s="113"/>
      <c r="IH42" s="113"/>
      <c r="II42" s="113"/>
      <c r="IJ42" s="113"/>
      <c r="IK42" s="113"/>
      <c r="IL42" s="113"/>
      <c r="IM42" s="113"/>
      <c r="IN42" s="113"/>
      <c r="IO42" s="113"/>
      <c r="IP42" s="113"/>
      <c r="IQ42" s="113"/>
      <c r="IR42" s="113"/>
      <c r="IS42" s="113"/>
      <c r="IT42" s="113"/>
      <c r="IU42" s="113"/>
      <c r="IV42" s="113"/>
    </row>
    <row r="43" customFormat="1" customHeight="1" spans="1:256">
      <c r="A43" s="113"/>
      <c r="B43" s="114"/>
      <c r="C43" s="114"/>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13"/>
      <c r="CA43" s="113"/>
      <c r="CB43" s="113"/>
      <c r="CC43" s="113"/>
      <c r="CD43" s="113"/>
      <c r="CE43" s="113"/>
      <c r="CF43" s="113"/>
      <c r="CG43" s="113"/>
      <c r="CH43" s="113"/>
      <c r="CI43" s="113"/>
      <c r="CJ43" s="113"/>
      <c r="CK43" s="113"/>
      <c r="CL43" s="113"/>
      <c r="CM43" s="113"/>
      <c r="CN43" s="113"/>
      <c r="CO43" s="113"/>
      <c r="CP43" s="113"/>
      <c r="CQ43" s="113"/>
      <c r="CR43" s="113"/>
      <c r="CS43" s="113"/>
      <c r="CT43" s="113"/>
      <c r="CU43" s="113"/>
      <c r="CV43" s="113"/>
      <c r="CW43" s="113"/>
      <c r="CX43" s="113"/>
      <c r="CY43" s="113"/>
      <c r="CZ43" s="113"/>
      <c r="DA43" s="113"/>
      <c r="DB43" s="113"/>
      <c r="DC43" s="113"/>
      <c r="DD43" s="113"/>
      <c r="DE43" s="113"/>
      <c r="DF43" s="113"/>
      <c r="DG43" s="113"/>
      <c r="DH43" s="113"/>
      <c r="DI43" s="113"/>
      <c r="DJ43" s="113"/>
      <c r="DK43" s="113"/>
      <c r="DL43" s="113"/>
      <c r="DM43" s="113"/>
      <c r="DN43" s="113"/>
      <c r="DO43" s="113"/>
      <c r="DP43" s="113"/>
      <c r="DQ43" s="113"/>
      <c r="DR43" s="113"/>
      <c r="DS43" s="113"/>
      <c r="DT43" s="113"/>
      <c r="DU43" s="113"/>
      <c r="DV43" s="113"/>
      <c r="DW43" s="113"/>
      <c r="DX43" s="113"/>
      <c r="DY43" s="113"/>
      <c r="DZ43" s="113"/>
      <c r="EA43" s="113"/>
      <c r="EB43" s="113"/>
      <c r="EC43" s="113"/>
      <c r="ED43" s="113"/>
      <c r="EE43" s="113"/>
      <c r="EF43" s="113"/>
      <c r="EG43" s="113"/>
      <c r="EH43" s="113"/>
      <c r="EI43" s="113"/>
      <c r="EJ43" s="113"/>
      <c r="EK43" s="113"/>
      <c r="EL43" s="113"/>
      <c r="EM43" s="113"/>
      <c r="EN43" s="113"/>
      <c r="EO43" s="113"/>
      <c r="EP43" s="113"/>
      <c r="EQ43" s="113"/>
      <c r="ER43" s="113"/>
      <c r="ES43" s="113"/>
      <c r="ET43" s="113"/>
      <c r="EU43" s="113"/>
      <c r="EV43" s="113"/>
      <c r="EW43" s="113"/>
      <c r="EX43" s="113"/>
      <c r="EY43" s="113"/>
      <c r="EZ43" s="113"/>
      <c r="FA43" s="113"/>
      <c r="FB43" s="113"/>
      <c r="FC43" s="113"/>
      <c r="FD43" s="113"/>
      <c r="FE43" s="113"/>
      <c r="FF43" s="113"/>
      <c r="FG43" s="113"/>
      <c r="FH43" s="113"/>
      <c r="FI43" s="113"/>
      <c r="FJ43" s="113"/>
      <c r="FK43" s="113"/>
      <c r="FL43" s="113"/>
      <c r="FM43" s="113"/>
      <c r="FN43" s="113"/>
      <c r="FO43" s="113"/>
      <c r="FP43" s="113"/>
      <c r="FQ43" s="113"/>
      <c r="FR43" s="113"/>
      <c r="FS43" s="113"/>
      <c r="FT43" s="113"/>
      <c r="FU43" s="113"/>
      <c r="FV43" s="113"/>
      <c r="FW43" s="113"/>
      <c r="FX43" s="113"/>
      <c r="FY43" s="113"/>
      <c r="FZ43" s="113"/>
      <c r="GA43" s="113"/>
      <c r="GB43" s="113"/>
      <c r="GC43" s="113"/>
      <c r="GD43" s="113"/>
      <c r="GE43" s="113"/>
      <c r="GF43" s="113"/>
      <c r="GG43" s="113"/>
      <c r="GH43" s="113"/>
      <c r="GI43" s="113"/>
      <c r="GJ43" s="113"/>
      <c r="GK43" s="113"/>
      <c r="GL43" s="113"/>
      <c r="GM43" s="113"/>
      <c r="GN43" s="113"/>
      <c r="GO43" s="113"/>
      <c r="GP43" s="113"/>
      <c r="GQ43" s="113"/>
      <c r="GR43" s="113"/>
      <c r="GS43" s="113"/>
      <c r="GT43" s="113"/>
      <c r="GU43" s="113"/>
      <c r="GV43" s="113"/>
      <c r="GW43" s="113"/>
      <c r="GX43" s="113"/>
      <c r="GY43" s="113"/>
      <c r="GZ43" s="113"/>
      <c r="HA43" s="113"/>
      <c r="HB43" s="113"/>
      <c r="HC43" s="113"/>
      <c r="HD43" s="113"/>
      <c r="HE43" s="113"/>
      <c r="HF43" s="113"/>
      <c r="HG43" s="113"/>
      <c r="HH43" s="113"/>
      <c r="HI43" s="113"/>
      <c r="HJ43" s="113"/>
      <c r="HK43" s="113"/>
      <c r="HL43" s="113"/>
      <c r="HM43" s="113"/>
      <c r="HN43" s="113"/>
      <c r="HO43" s="113"/>
      <c r="HP43" s="113"/>
      <c r="HQ43" s="113"/>
      <c r="HR43" s="113"/>
      <c r="HS43" s="113"/>
      <c r="HT43" s="113"/>
      <c r="HU43" s="113"/>
      <c r="HV43" s="113"/>
      <c r="HW43" s="113"/>
      <c r="HX43" s="113"/>
      <c r="HY43" s="113"/>
      <c r="HZ43" s="113"/>
      <c r="IA43" s="113"/>
      <c r="IB43" s="113"/>
      <c r="IC43" s="113"/>
      <c r="ID43" s="113"/>
      <c r="IE43" s="113"/>
      <c r="IF43" s="113"/>
      <c r="IG43" s="113"/>
      <c r="IH43" s="113"/>
      <c r="II43" s="113"/>
      <c r="IJ43" s="113"/>
      <c r="IK43" s="113"/>
      <c r="IL43" s="113"/>
      <c r="IM43" s="113"/>
      <c r="IN43" s="113"/>
      <c r="IO43" s="113"/>
      <c r="IP43" s="113"/>
      <c r="IQ43" s="113"/>
      <c r="IR43" s="113"/>
      <c r="IS43" s="113"/>
      <c r="IT43" s="113"/>
      <c r="IU43" s="113"/>
      <c r="IV43" s="11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1"/>
  <sheetViews>
    <sheetView showGridLines="0" showZeros="0" zoomScaleSheetLayoutView="60" workbookViewId="0">
      <selection activeCell="E13" sqref="E13"/>
    </sheetView>
  </sheetViews>
  <sheetFormatPr defaultColWidth="12.3333333333333" defaultRowHeight="14.25" customHeight="1"/>
  <cols>
    <col min="1" max="1" width="6.83333333333333" style="113" customWidth="1"/>
    <col min="2" max="3" width="12.8333333333333" style="113" customWidth="1"/>
    <col min="4" max="4" width="44.8333333333333" style="113" customWidth="1"/>
    <col min="5" max="6" width="16.8333333333333" style="113" customWidth="1"/>
    <col min="7" max="12" width="13.8333333333333" style="113" customWidth="1"/>
    <col min="13" max="15" width="8.5" style="113" customWidth="1"/>
    <col min="16" max="16" width="16.8333333333333" style="113" customWidth="1"/>
    <col min="17" max="22" width="13.8333333333333" style="113" customWidth="1"/>
    <col min="23" max="25" width="8.5" style="113" customWidth="1"/>
    <col min="26" max="16384" width="12.3333333333333" style="113"/>
  </cols>
  <sheetData>
    <row r="1" customFormat="1" customHeight="1" spans="1:256">
      <c r="A1" s="178"/>
      <c r="B1" s="179"/>
      <c r="C1" s="179"/>
      <c r="D1" s="179"/>
      <c r="E1" s="179"/>
      <c r="F1" s="179"/>
      <c r="G1" s="179"/>
      <c r="H1" s="179"/>
      <c r="I1" s="179"/>
      <c r="J1" s="179"/>
      <c r="K1" s="179"/>
      <c r="L1" s="179"/>
      <c r="M1" s="179"/>
      <c r="N1" s="179"/>
      <c r="O1" s="179"/>
      <c r="P1" s="179"/>
      <c r="Q1" s="179"/>
      <c r="R1" s="179"/>
      <c r="S1" s="179"/>
      <c r="T1" s="179"/>
      <c r="U1" s="179"/>
      <c r="V1" s="179"/>
      <c r="W1" s="179"/>
      <c r="X1" s="179"/>
      <c r="Y1" s="162" t="s">
        <v>252</v>
      </c>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203"/>
      <c r="CN1" s="203"/>
      <c r="CO1" s="203"/>
      <c r="CP1" s="203"/>
      <c r="CQ1" s="203"/>
      <c r="CR1" s="203"/>
      <c r="CS1" s="203"/>
      <c r="CT1" s="203"/>
      <c r="CU1" s="203"/>
      <c r="CV1" s="203"/>
      <c r="CW1" s="203"/>
      <c r="CX1" s="203"/>
      <c r="CY1" s="203"/>
      <c r="CZ1" s="203"/>
      <c r="DA1" s="203"/>
      <c r="DB1" s="203"/>
      <c r="DC1" s="203"/>
      <c r="DD1" s="203"/>
      <c r="DE1" s="203"/>
      <c r="DF1" s="203"/>
      <c r="DG1" s="203"/>
      <c r="DH1" s="203"/>
      <c r="DI1" s="203"/>
      <c r="DJ1" s="203"/>
      <c r="DK1" s="203"/>
      <c r="DL1" s="203"/>
      <c r="DM1" s="203"/>
      <c r="DN1" s="203"/>
      <c r="DO1" s="203"/>
      <c r="DP1" s="203"/>
      <c r="DQ1" s="203"/>
      <c r="DR1" s="203"/>
      <c r="DS1" s="203"/>
      <c r="DT1" s="203"/>
      <c r="DU1" s="203"/>
      <c r="DV1" s="203"/>
      <c r="DW1" s="203"/>
      <c r="DX1" s="203"/>
      <c r="DY1" s="203"/>
      <c r="DZ1" s="203"/>
      <c r="EA1" s="203"/>
      <c r="EB1" s="203"/>
      <c r="EC1" s="203"/>
      <c r="ED1" s="203"/>
      <c r="EE1" s="203"/>
      <c r="EF1" s="203"/>
      <c r="EG1" s="203"/>
      <c r="EH1" s="203"/>
      <c r="EI1" s="203"/>
      <c r="EJ1" s="203"/>
      <c r="EK1" s="203"/>
      <c r="EL1" s="203"/>
      <c r="EM1" s="203"/>
      <c r="EN1" s="203"/>
      <c r="EO1" s="203"/>
      <c r="EP1" s="203"/>
      <c r="EQ1" s="203"/>
      <c r="ER1" s="203"/>
      <c r="ES1" s="203"/>
      <c r="ET1" s="203"/>
      <c r="EU1" s="203"/>
      <c r="EV1" s="203"/>
      <c r="EW1" s="203"/>
      <c r="EX1" s="203"/>
      <c r="EY1" s="203"/>
      <c r="EZ1" s="203"/>
      <c r="FA1" s="203"/>
      <c r="FB1" s="203"/>
      <c r="FC1" s="203"/>
      <c r="FD1" s="203"/>
      <c r="FE1" s="203"/>
      <c r="FF1" s="203"/>
      <c r="FG1" s="203"/>
      <c r="FH1" s="203"/>
      <c r="FI1" s="203"/>
      <c r="FJ1" s="203"/>
      <c r="FK1" s="203"/>
      <c r="FL1" s="203"/>
      <c r="FM1" s="203"/>
      <c r="FN1" s="203"/>
      <c r="FO1" s="203"/>
      <c r="FP1" s="203"/>
      <c r="FQ1" s="203"/>
      <c r="FR1" s="203"/>
      <c r="FS1" s="203"/>
      <c r="FT1" s="203"/>
      <c r="FU1" s="203"/>
      <c r="FV1" s="203"/>
      <c r="FW1" s="203"/>
      <c r="FX1" s="203"/>
      <c r="FY1" s="203"/>
      <c r="FZ1" s="203"/>
      <c r="GA1" s="203"/>
      <c r="GB1" s="203"/>
      <c r="GC1" s="203"/>
      <c r="GD1" s="203"/>
      <c r="GE1" s="203"/>
      <c r="GF1" s="203"/>
      <c r="GG1" s="203"/>
      <c r="GH1" s="203"/>
      <c r="GI1" s="203"/>
      <c r="GJ1" s="203"/>
      <c r="GK1" s="203"/>
      <c r="GL1" s="203"/>
      <c r="GM1" s="203"/>
      <c r="GN1" s="203"/>
      <c r="GO1" s="203"/>
      <c r="GP1" s="203"/>
      <c r="GQ1" s="203"/>
      <c r="GR1" s="203"/>
      <c r="GS1" s="203"/>
      <c r="GT1" s="203"/>
      <c r="GU1" s="203"/>
      <c r="GV1" s="203"/>
      <c r="GW1" s="203"/>
      <c r="GX1" s="203"/>
      <c r="GY1" s="203"/>
      <c r="GZ1" s="203"/>
      <c r="HA1" s="203"/>
      <c r="HB1" s="203"/>
      <c r="HC1" s="203"/>
      <c r="HD1" s="203"/>
      <c r="HE1" s="203"/>
      <c r="HF1" s="203"/>
      <c r="HG1" s="203"/>
      <c r="HH1" s="203"/>
      <c r="HI1" s="203"/>
      <c r="HJ1" s="203"/>
      <c r="HK1" s="203"/>
      <c r="HL1" s="203"/>
      <c r="HM1" s="203"/>
      <c r="HN1" s="203"/>
      <c r="HO1" s="203"/>
      <c r="HP1" s="203"/>
      <c r="HQ1" s="203"/>
      <c r="HR1" s="203"/>
      <c r="HS1" s="203"/>
      <c r="HT1" s="203"/>
      <c r="HU1" s="203"/>
      <c r="HV1" s="203"/>
      <c r="HW1" s="203"/>
      <c r="HX1" s="203"/>
      <c r="HY1" s="203"/>
      <c r="HZ1" s="203"/>
      <c r="IA1" s="203"/>
      <c r="IB1" s="203"/>
      <c r="IC1" s="203"/>
      <c r="ID1" s="203"/>
      <c r="IE1" s="203"/>
      <c r="IF1" s="203"/>
      <c r="IG1" s="203"/>
      <c r="IH1" s="203"/>
      <c r="II1" s="203"/>
      <c r="IJ1" s="203"/>
      <c r="IK1" s="203"/>
      <c r="IL1" s="203"/>
      <c r="IM1" s="203"/>
      <c r="IN1" s="203"/>
      <c r="IO1" s="203"/>
      <c r="IP1" s="203"/>
      <c r="IQ1" s="203"/>
      <c r="IR1" s="203"/>
      <c r="IS1" s="203"/>
      <c r="IT1" s="203"/>
      <c r="IU1" s="203"/>
      <c r="IV1" s="203"/>
    </row>
    <row r="2" customFormat="1" ht="20.1" customHeight="1" spans="1:256">
      <c r="A2" s="94" t="s">
        <v>253</v>
      </c>
      <c r="B2" s="94"/>
      <c r="C2" s="94"/>
      <c r="D2" s="94"/>
      <c r="E2" s="94"/>
      <c r="F2" s="94"/>
      <c r="G2" s="94"/>
      <c r="H2" s="94"/>
      <c r="I2" s="94"/>
      <c r="J2" s="94"/>
      <c r="K2" s="94"/>
      <c r="L2" s="94"/>
      <c r="M2" s="94"/>
      <c r="N2" s="94"/>
      <c r="O2" s="94"/>
      <c r="P2" s="94"/>
      <c r="Q2" s="94"/>
      <c r="R2" s="94"/>
      <c r="S2" s="94"/>
      <c r="T2" s="94"/>
      <c r="U2" s="94"/>
      <c r="V2" s="94"/>
      <c r="W2" s="94"/>
      <c r="X2" s="94"/>
      <c r="Y2" s="94"/>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203"/>
      <c r="CG2" s="203"/>
      <c r="CH2" s="203"/>
      <c r="CI2" s="203"/>
      <c r="CJ2" s="203"/>
      <c r="CK2" s="203"/>
      <c r="CL2" s="203"/>
      <c r="CM2" s="203"/>
      <c r="CN2" s="203"/>
      <c r="CO2" s="203"/>
      <c r="CP2" s="203"/>
      <c r="CQ2" s="203"/>
      <c r="CR2" s="203"/>
      <c r="CS2" s="203"/>
      <c r="CT2" s="203"/>
      <c r="CU2" s="203"/>
      <c r="CV2" s="203"/>
      <c r="CW2" s="203"/>
      <c r="CX2" s="203"/>
      <c r="CY2" s="203"/>
      <c r="CZ2" s="203"/>
      <c r="DA2" s="203"/>
      <c r="DB2" s="203"/>
      <c r="DC2" s="203"/>
      <c r="DD2" s="203"/>
      <c r="DE2" s="203"/>
      <c r="DF2" s="203"/>
      <c r="DG2" s="203"/>
      <c r="DH2" s="203"/>
      <c r="DI2" s="203"/>
      <c r="DJ2" s="203"/>
      <c r="DK2" s="203"/>
      <c r="DL2" s="203"/>
      <c r="DM2" s="203"/>
      <c r="DN2" s="203"/>
      <c r="DO2" s="203"/>
      <c r="DP2" s="203"/>
      <c r="DQ2" s="203"/>
      <c r="DR2" s="203"/>
      <c r="DS2" s="203"/>
      <c r="DT2" s="203"/>
      <c r="DU2" s="203"/>
      <c r="DV2" s="203"/>
      <c r="DW2" s="203"/>
      <c r="DX2" s="203"/>
      <c r="DY2" s="203"/>
      <c r="DZ2" s="203"/>
      <c r="EA2" s="203"/>
      <c r="EB2" s="203"/>
      <c r="EC2" s="203"/>
      <c r="ED2" s="203"/>
      <c r="EE2" s="203"/>
      <c r="EF2" s="203"/>
      <c r="EG2" s="203"/>
      <c r="EH2" s="203"/>
      <c r="EI2" s="203"/>
      <c r="EJ2" s="203"/>
      <c r="EK2" s="203"/>
      <c r="EL2" s="203"/>
      <c r="EM2" s="203"/>
      <c r="EN2" s="203"/>
      <c r="EO2" s="203"/>
      <c r="EP2" s="203"/>
      <c r="EQ2" s="203"/>
      <c r="ER2" s="203"/>
      <c r="ES2" s="203"/>
      <c r="ET2" s="203"/>
      <c r="EU2" s="203"/>
      <c r="EV2" s="203"/>
      <c r="EW2" s="203"/>
      <c r="EX2" s="203"/>
      <c r="EY2" s="203"/>
      <c r="EZ2" s="203"/>
      <c r="FA2" s="203"/>
      <c r="FB2" s="203"/>
      <c r="FC2" s="203"/>
      <c r="FD2" s="203"/>
      <c r="FE2" s="203"/>
      <c r="FF2" s="203"/>
      <c r="FG2" s="203"/>
      <c r="FH2" s="203"/>
      <c r="FI2" s="203"/>
      <c r="FJ2" s="203"/>
      <c r="FK2" s="203"/>
      <c r="FL2" s="203"/>
      <c r="FM2" s="203"/>
      <c r="FN2" s="203"/>
      <c r="FO2" s="203"/>
      <c r="FP2" s="203"/>
      <c r="FQ2" s="203"/>
      <c r="FR2" s="203"/>
      <c r="FS2" s="203"/>
      <c r="FT2" s="203"/>
      <c r="FU2" s="203"/>
      <c r="FV2" s="203"/>
      <c r="FW2" s="203"/>
      <c r="FX2" s="203"/>
      <c r="FY2" s="203"/>
      <c r="FZ2" s="203"/>
      <c r="GA2" s="203"/>
      <c r="GB2" s="203"/>
      <c r="GC2" s="203"/>
      <c r="GD2" s="203"/>
      <c r="GE2" s="203"/>
      <c r="GF2" s="203"/>
      <c r="GG2" s="203"/>
      <c r="GH2" s="203"/>
      <c r="GI2" s="203"/>
      <c r="GJ2" s="203"/>
      <c r="GK2" s="203"/>
      <c r="GL2" s="203"/>
      <c r="GM2" s="203"/>
      <c r="GN2" s="203"/>
      <c r="GO2" s="203"/>
      <c r="GP2" s="203"/>
      <c r="GQ2" s="203"/>
      <c r="GR2" s="203"/>
      <c r="GS2" s="203"/>
      <c r="GT2" s="203"/>
      <c r="GU2" s="203"/>
      <c r="GV2" s="203"/>
      <c r="GW2" s="203"/>
      <c r="GX2" s="203"/>
      <c r="GY2" s="203"/>
      <c r="GZ2" s="203"/>
      <c r="HA2" s="203"/>
      <c r="HB2" s="203"/>
      <c r="HC2" s="203"/>
      <c r="HD2" s="203"/>
      <c r="HE2" s="203"/>
      <c r="HF2" s="203"/>
      <c r="HG2" s="203"/>
      <c r="HH2" s="203"/>
      <c r="HI2" s="203"/>
      <c r="HJ2" s="203"/>
      <c r="HK2" s="203"/>
      <c r="HL2" s="203"/>
      <c r="HM2" s="203"/>
      <c r="HN2" s="203"/>
      <c r="HO2" s="203"/>
      <c r="HP2" s="203"/>
      <c r="HQ2" s="203"/>
      <c r="HR2" s="203"/>
      <c r="HS2" s="203"/>
      <c r="HT2" s="203"/>
      <c r="HU2" s="203"/>
      <c r="HV2" s="203"/>
      <c r="HW2" s="203"/>
      <c r="HX2" s="203"/>
      <c r="HY2" s="203"/>
      <c r="HZ2" s="203"/>
      <c r="IA2" s="203"/>
      <c r="IB2" s="203"/>
      <c r="IC2" s="203"/>
      <c r="ID2" s="203"/>
      <c r="IE2" s="203"/>
      <c r="IF2" s="203"/>
      <c r="IG2" s="203"/>
      <c r="IH2" s="203"/>
      <c r="II2" s="203"/>
      <c r="IJ2" s="203"/>
      <c r="IK2" s="203"/>
      <c r="IL2" s="203"/>
      <c r="IM2" s="203"/>
      <c r="IN2" s="203"/>
      <c r="IO2" s="203"/>
      <c r="IP2" s="203"/>
      <c r="IQ2" s="203"/>
      <c r="IR2" s="203"/>
      <c r="IS2" s="203"/>
      <c r="IT2" s="203"/>
      <c r="IU2" s="203"/>
      <c r="IV2" s="203"/>
    </row>
    <row r="3" customFormat="1" customHeight="1" spans="1:256">
      <c r="A3" s="163" t="s">
        <v>4</v>
      </c>
      <c r="B3" s="180"/>
      <c r="C3" s="181"/>
      <c r="D3" s="181"/>
      <c r="E3" s="182"/>
      <c r="F3" s="182"/>
      <c r="G3" s="182"/>
      <c r="H3" s="182"/>
      <c r="I3" s="182"/>
      <c r="J3" s="182"/>
      <c r="K3" s="182"/>
      <c r="L3" s="182"/>
      <c r="M3" s="182"/>
      <c r="N3" s="182"/>
      <c r="O3" s="182"/>
      <c r="P3" s="182"/>
      <c r="Q3" s="182"/>
      <c r="R3" s="182"/>
      <c r="S3" s="182"/>
      <c r="T3" s="182"/>
      <c r="U3" s="182"/>
      <c r="V3" s="182"/>
      <c r="W3" s="182"/>
      <c r="X3" s="182"/>
      <c r="Y3" s="162" t="s">
        <v>5</v>
      </c>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3"/>
      <c r="DK3" s="203"/>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3"/>
      <c r="EV3" s="203"/>
      <c r="EW3" s="203"/>
      <c r="EX3" s="203"/>
      <c r="EY3" s="203"/>
      <c r="EZ3" s="203"/>
      <c r="FA3" s="203"/>
      <c r="FB3" s="203"/>
      <c r="FC3" s="203"/>
      <c r="FD3" s="203"/>
      <c r="FE3" s="203"/>
      <c r="FF3" s="203"/>
      <c r="FG3" s="203"/>
      <c r="FH3" s="203"/>
      <c r="FI3" s="203"/>
      <c r="FJ3" s="203"/>
      <c r="FK3" s="203"/>
      <c r="FL3" s="203"/>
      <c r="FM3" s="203"/>
      <c r="FN3" s="203"/>
      <c r="FO3" s="203"/>
      <c r="FP3" s="203"/>
      <c r="FQ3" s="203"/>
      <c r="FR3" s="203"/>
      <c r="FS3" s="203"/>
      <c r="FT3" s="203"/>
      <c r="FU3" s="203"/>
      <c r="FV3" s="203"/>
      <c r="FW3" s="203"/>
      <c r="FX3" s="203"/>
      <c r="FY3" s="203"/>
      <c r="FZ3" s="203"/>
      <c r="GA3" s="203"/>
      <c r="GB3" s="203"/>
      <c r="GC3" s="203"/>
      <c r="GD3" s="203"/>
      <c r="GE3" s="203"/>
      <c r="GF3" s="203"/>
      <c r="GG3" s="203"/>
      <c r="GH3" s="203"/>
      <c r="GI3" s="203"/>
      <c r="GJ3" s="203"/>
      <c r="GK3" s="203"/>
      <c r="GL3" s="203"/>
      <c r="GM3" s="203"/>
      <c r="GN3" s="203"/>
      <c r="GO3" s="203"/>
      <c r="GP3" s="203"/>
      <c r="GQ3" s="203"/>
      <c r="GR3" s="203"/>
      <c r="GS3" s="203"/>
      <c r="GT3" s="203"/>
      <c r="GU3" s="203"/>
      <c r="GV3" s="203"/>
      <c r="GW3" s="203"/>
      <c r="GX3" s="203"/>
      <c r="GY3" s="203"/>
      <c r="GZ3" s="203"/>
      <c r="HA3" s="203"/>
      <c r="HB3" s="203"/>
      <c r="HC3" s="203"/>
      <c r="HD3" s="203"/>
      <c r="HE3" s="203"/>
      <c r="HF3" s="203"/>
      <c r="HG3" s="203"/>
      <c r="HH3" s="203"/>
      <c r="HI3" s="203"/>
      <c r="HJ3" s="203"/>
      <c r="HK3" s="203"/>
      <c r="HL3" s="203"/>
      <c r="HM3" s="203"/>
      <c r="HN3" s="203"/>
      <c r="HO3" s="203"/>
      <c r="HP3" s="203"/>
      <c r="HQ3" s="203"/>
      <c r="HR3" s="203"/>
      <c r="HS3" s="203"/>
      <c r="HT3" s="203"/>
      <c r="HU3" s="203"/>
      <c r="HV3" s="203"/>
      <c r="HW3" s="203"/>
      <c r="HX3" s="203"/>
      <c r="HY3" s="203"/>
      <c r="HZ3" s="203"/>
      <c r="IA3" s="203"/>
      <c r="IB3" s="203"/>
      <c r="IC3" s="203"/>
      <c r="ID3" s="203"/>
      <c r="IE3" s="203"/>
      <c r="IF3" s="203"/>
      <c r="IG3" s="203"/>
      <c r="IH3" s="203"/>
      <c r="II3" s="203"/>
      <c r="IJ3" s="203"/>
      <c r="IK3" s="203"/>
      <c r="IL3" s="203"/>
      <c r="IM3" s="203"/>
      <c r="IN3" s="203"/>
      <c r="IO3" s="203"/>
      <c r="IP3" s="203"/>
      <c r="IQ3" s="203"/>
      <c r="IR3" s="203"/>
      <c r="IS3" s="203"/>
      <c r="IT3" s="203"/>
      <c r="IU3" s="203"/>
      <c r="IV3" s="203"/>
    </row>
    <row r="4" customFormat="1" customHeight="1" spans="1:256">
      <c r="A4" s="183" t="s">
        <v>8</v>
      </c>
      <c r="B4" s="184"/>
      <c r="C4" s="184"/>
      <c r="D4" s="184"/>
      <c r="E4" s="185" t="s">
        <v>57</v>
      </c>
      <c r="F4" s="186" t="s">
        <v>254</v>
      </c>
      <c r="G4" s="187"/>
      <c r="H4" s="187"/>
      <c r="I4" s="187"/>
      <c r="J4" s="187"/>
      <c r="K4" s="187"/>
      <c r="L4" s="187"/>
      <c r="M4" s="187"/>
      <c r="N4" s="187"/>
      <c r="O4" s="197"/>
      <c r="P4" s="191" t="s">
        <v>255</v>
      </c>
      <c r="Q4" s="191"/>
      <c r="R4" s="191"/>
      <c r="S4" s="191"/>
      <c r="T4" s="191"/>
      <c r="U4" s="191"/>
      <c r="V4" s="191"/>
      <c r="W4" s="191"/>
      <c r="X4" s="191"/>
      <c r="Y4" s="191"/>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c r="EZ4" s="203"/>
      <c r="FA4" s="203"/>
      <c r="FB4" s="203"/>
      <c r="FC4" s="203"/>
      <c r="FD4" s="203"/>
      <c r="FE4" s="203"/>
      <c r="FF4" s="203"/>
      <c r="FG4" s="203"/>
      <c r="FH4" s="203"/>
      <c r="FI4" s="203"/>
      <c r="FJ4" s="203"/>
      <c r="FK4" s="203"/>
      <c r="FL4" s="203"/>
      <c r="FM4" s="203"/>
      <c r="FN4" s="203"/>
      <c r="FO4" s="203"/>
      <c r="FP4" s="203"/>
      <c r="FQ4" s="203"/>
      <c r="FR4" s="203"/>
      <c r="FS4" s="203"/>
      <c r="FT4" s="203"/>
      <c r="FU4" s="203"/>
      <c r="FV4" s="203"/>
      <c r="FW4" s="203"/>
      <c r="FX4" s="203"/>
      <c r="FY4" s="203"/>
      <c r="FZ4" s="203"/>
      <c r="GA4" s="203"/>
      <c r="GB4" s="203"/>
      <c r="GC4" s="203"/>
      <c r="GD4" s="203"/>
      <c r="GE4" s="203"/>
      <c r="GF4" s="203"/>
      <c r="GG4" s="203"/>
      <c r="GH4" s="203"/>
      <c r="GI4" s="203"/>
      <c r="GJ4" s="203"/>
      <c r="GK4" s="203"/>
      <c r="GL4" s="203"/>
      <c r="GM4" s="203"/>
      <c r="GN4" s="203"/>
      <c r="GO4" s="203"/>
      <c r="GP4" s="203"/>
      <c r="GQ4" s="203"/>
      <c r="GR4" s="203"/>
      <c r="GS4" s="203"/>
      <c r="GT4" s="203"/>
      <c r="GU4" s="203"/>
      <c r="GV4" s="203"/>
      <c r="GW4" s="203"/>
      <c r="GX4" s="203"/>
      <c r="GY4" s="203"/>
      <c r="GZ4" s="203"/>
      <c r="HA4" s="203"/>
      <c r="HB4" s="203"/>
      <c r="HC4" s="203"/>
      <c r="HD4" s="203"/>
      <c r="HE4" s="203"/>
      <c r="HF4" s="203"/>
      <c r="HG4" s="203"/>
      <c r="HH4" s="203"/>
      <c r="HI4" s="203"/>
      <c r="HJ4" s="203"/>
      <c r="HK4" s="203"/>
      <c r="HL4" s="203"/>
      <c r="HM4" s="203"/>
      <c r="HN4" s="203"/>
      <c r="HO4" s="203"/>
      <c r="HP4" s="203"/>
      <c r="HQ4" s="203"/>
      <c r="HR4" s="203"/>
      <c r="HS4" s="203"/>
      <c r="HT4" s="203"/>
      <c r="HU4" s="203"/>
      <c r="HV4" s="203"/>
      <c r="HW4" s="203"/>
      <c r="HX4" s="203"/>
      <c r="HY4" s="203"/>
      <c r="HZ4" s="203"/>
      <c r="IA4" s="203"/>
      <c r="IB4" s="203"/>
      <c r="IC4" s="203"/>
      <c r="ID4" s="203"/>
      <c r="IE4" s="203"/>
      <c r="IF4" s="203"/>
      <c r="IG4" s="203"/>
      <c r="IH4" s="203"/>
      <c r="II4" s="203"/>
      <c r="IJ4" s="203"/>
      <c r="IK4" s="203"/>
      <c r="IL4" s="203"/>
      <c r="IM4" s="203"/>
      <c r="IN4" s="203"/>
      <c r="IO4" s="203"/>
      <c r="IP4" s="203"/>
      <c r="IQ4" s="203"/>
      <c r="IR4" s="203"/>
      <c r="IS4" s="203"/>
      <c r="IT4" s="203"/>
      <c r="IU4" s="203"/>
      <c r="IV4" s="203"/>
    </row>
    <row r="5" customFormat="1" customHeight="1" spans="1:256">
      <c r="A5" s="183" t="s">
        <v>60</v>
      </c>
      <c r="B5" s="184"/>
      <c r="C5" s="188" t="s">
        <v>61</v>
      </c>
      <c r="D5" s="189" t="s">
        <v>256</v>
      </c>
      <c r="E5" s="185"/>
      <c r="F5" s="190" t="s">
        <v>63</v>
      </c>
      <c r="G5" s="191" t="s">
        <v>257</v>
      </c>
      <c r="H5" s="191"/>
      <c r="I5" s="191"/>
      <c r="J5" s="191" t="s">
        <v>209</v>
      </c>
      <c r="K5" s="191"/>
      <c r="L5" s="191"/>
      <c r="M5" s="198" t="s">
        <v>258</v>
      </c>
      <c r="N5" s="198"/>
      <c r="O5" s="198"/>
      <c r="P5" s="196" t="s">
        <v>63</v>
      </c>
      <c r="Q5" s="191" t="s">
        <v>259</v>
      </c>
      <c r="R5" s="191"/>
      <c r="S5" s="191"/>
      <c r="T5" s="191" t="s">
        <v>260</v>
      </c>
      <c r="U5" s="191"/>
      <c r="V5" s="191"/>
      <c r="W5" s="190" t="s">
        <v>261</v>
      </c>
      <c r="X5" s="190"/>
      <c r="Y5" s="190"/>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3"/>
      <c r="EV5" s="203"/>
      <c r="EW5" s="203"/>
      <c r="EX5" s="203"/>
      <c r="EY5" s="203"/>
      <c r="EZ5" s="203"/>
      <c r="FA5" s="203"/>
      <c r="FB5" s="203"/>
      <c r="FC5" s="203"/>
      <c r="FD5" s="203"/>
      <c r="FE5" s="203"/>
      <c r="FF5" s="203"/>
      <c r="FG5" s="203"/>
      <c r="FH5" s="203"/>
      <c r="FI5" s="203"/>
      <c r="FJ5" s="203"/>
      <c r="FK5" s="203"/>
      <c r="FL5" s="203"/>
      <c r="FM5" s="203"/>
      <c r="FN5" s="203"/>
      <c r="FO5" s="203"/>
      <c r="FP5" s="203"/>
      <c r="FQ5" s="203"/>
      <c r="FR5" s="203"/>
      <c r="FS5" s="203"/>
      <c r="FT5" s="203"/>
      <c r="FU5" s="203"/>
      <c r="FV5" s="203"/>
      <c r="FW5" s="203"/>
      <c r="FX5" s="203"/>
      <c r="FY5" s="203"/>
      <c r="FZ5" s="203"/>
      <c r="GA5" s="203"/>
      <c r="GB5" s="203"/>
      <c r="GC5" s="203"/>
      <c r="GD5" s="203"/>
      <c r="GE5" s="203"/>
      <c r="GF5" s="203"/>
      <c r="GG5" s="203"/>
      <c r="GH5" s="203"/>
      <c r="GI5" s="203"/>
      <c r="GJ5" s="203"/>
      <c r="GK5" s="203"/>
      <c r="GL5" s="203"/>
      <c r="GM5" s="203"/>
      <c r="GN5" s="203"/>
      <c r="GO5" s="203"/>
      <c r="GP5" s="203"/>
      <c r="GQ5" s="203"/>
      <c r="GR5" s="203"/>
      <c r="GS5" s="203"/>
      <c r="GT5" s="203"/>
      <c r="GU5" s="203"/>
      <c r="GV5" s="203"/>
      <c r="GW5" s="203"/>
      <c r="GX5" s="203"/>
      <c r="GY5" s="203"/>
      <c r="GZ5" s="203"/>
      <c r="HA5" s="203"/>
      <c r="HB5" s="203"/>
      <c r="HC5" s="203"/>
      <c r="HD5" s="203"/>
      <c r="HE5" s="203"/>
      <c r="HF5" s="203"/>
      <c r="HG5" s="203"/>
      <c r="HH5" s="203"/>
      <c r="HI5" s="203"/>
      <c r="HJ5" s="203"/>
      <c r="HK5" s="203"/>
      <c r="HL5" s="203"/>
      <c r="HM5" s="203"/>
      <c r="HN5" s="203"/>
      <c r="HO5" s="203"/>
      <c r="HP5" s="203"/>
      <c r="HQ5" s="203"/>
      <c r="HR5" s="203"/>
      <c r="HS5" s="203"/>
      <c r="HT5" s="203"/>
      <c r="HU5" s="203"/>
      <c r="HV5" s="203"/>
      <c r="HW5" s="203"/>
      <c r="HX5" s="203"/>
      <c r="HY5" s="203"/>
      <c r="HZ5" s="203"/>
      <c r="IA5" s="203"/>
      <c r="IB5" s="203"/>
      <c r="IC5" s="203"/>
      <c r="ID5" s="203"/>
      <c r="IE5" s="203"/>
      <c r="IF5" s="203"/>
      <c r="IG5" s="203"/>
      <c r="IH5" s="203"/>
      <c r="II5" s="203"/>
      <c r="IJ5" s="203"/>
      <c r="IK5" s="203"/>
      <c r="IL5" s="203"/>
      <c r="IM5" s="203"/>
      <c r="IN5" s="203"/>
      <c r="IO5" s="203"/>
      <c r="IP5" s="203"/>
      <c r="IQ5" s="203"/>
      <c r="IR5" s="203"/>
      <c r="IS5" s="203"/>
      <c r="IT5" s="203"/>
      <c r="IU5" s="203"/>
      <c r="IV5" s="203"/>
    </row>
    <row r="6" customFormat="1" customHeight="1" spans="1:256">
      <c r="A6" s="192" t="s">
        <v>72</v>
      </c>
      <c r="B6" s="192" t="s">
        <v>73</v>
      </c>
      <c r="C6" s="193"/>
      <c r="D6" s="194"/>
      <c r="E6" s="195"/>
      <c r="F6" s="196"/>
      <c r="G6" s="196" t="s">
        <v>262</v>
      </c>
      <c r="H6" s="196" t="s">
        <v>203</v>
      </c>
      <c r="I6" s="196" t="s">
        <v>204</v>
      </c>
      <c r="J6" s="196" t="s">
        <v>262</v>
      </c>
      <c r="K6" s="196" t="s">
        <v>203</v>
      </c>
      <c r="L6" s="196" t="s">
        <v>204</v>
      </c>
      <c r="M6" s="199" t="s">
        <v>262</v>
      </c>
      <c r="N6" s="199" t="s">
        <v>203</v>
      </c>
      <c r="O6" s="199" t="s">
        <v>204</v>
      </c>
      <c r="P6" s="200"/>
      <c r="Q6" s="196" t="s">
        <v>262</v>
      </c>
      <c r="R6" s="196" t="s">
        <v>203</v>
      </c>
      <c r="S6" s="196" t="s">
        <v>204</v>
      </c>
      <c r="T6" s="196" t="s">
        <v>262</v>
      </c>
      <c r="U6" s="196" t="s">
        <v>203</v>
      </c>
      <c r="V6" s="196" t="s">
        <v>204</v>
      </c>
      <c r="W6" s="196" t="s">
        <v>262</v>
      </c>
      <c r="X6" s="196" t="s">
        <v>203</v>
      </c>
      <c r="Y6" s="196" t="s">
        <v>204</v>
      </c>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3"/>
      <c r="BX6" s="203"/>
      <c r="BY6" s="203"/>
      <c r="BZ6" s="203"/>
      <c r="CA6" s="203"/>
      <c r="CB6" s="203"/>
      <c r="CC6" s="203"/>
      <c r="CD6" s="203"/>
      <c r="CE6" s="203"/>
      <c r="CF6" s="203"/>
      <c r="CG6" s="203"/>
      <c r="CH6" s="203"/>
      <c r="CI6" s="203"/>
      <c r="CJ6" s="203"/>
      <c r="CK6" s="203"/>
      <c r="CL6" s="203"/>
      <c r="CM6" s="203"/>
      <c r="CN6" s="203"/>
      <c r="CO6" s="203"/>
      <c r="CP6" s="203"/>
      <c r="CQ6" s="203"/>
      <c r="CR6" s="203"/>
      <c r="CS6" s="203"/>
      <c r="CT6" s="203"/>
      <c r="CU6" s="203"/>
      <c r="CV6" s="203"/>
      <c r="CW6" s="203"/>
      <c r="CX6" s="203"/>
      <c r="CY6" s="203"/>
      <c r="CZ6" s="203"/>
      <c r="DA6" s="203"/>
      <c r="DB6" s="203"/>
      <c r="DC6" s="203"/>
      <c r="DD6" s="203"/>
      <c r="DE6" s="203"/>
      <c r="DF6" s="203"/>
      <c r="DG6" s="203"/>
      <c r="DH6" s="203"/>
      <c r="DI6" s="203"/>
      <c r="DJ6" s="203"/>
      <c r="DK6" s="203"/>
      <c r="DL6" s="203"/>
      <c r="DM6" s="203"/>
      <c r="DN6" s="203"/>
      <c r="DO6" s="203"/>
      <c r="DP6" s="203"/>
      <c r="DQ6" s="203"/>
      <c r="DR6" s="203"/>
      <c r="DS6" s="203"/>
      <c r="DT6" s="203"/>
      <c r="DU6" s="203"/>
      <c r="DV6" s="203"/>
      <c r="DW6" s="203"/>
      <c r="DX6" s="203"/>
      <c r="DY6" s="203"/>
      <c r="DZ6" s="203"/>
      <c r="EA6" s="203"/>
      <c r="EB6" s="203"/>
      <c r="EC6" s="203"/>
      <c r="ED6" s="203"/>
      <c r="EE6" s="203"/>
      <c r="EF6" s="203"/>
      <c r="EG6" s="203"/>
      <c r="EH6" s="203"/>
      <c r="EI6" s="203"/>
      <c r="EJ6" s="203"/>
      <c r="EK6" s="203"/>
      <c r="EL6" s="203"/>
      <c r="EM6" s="203"/>
      <c r="EN6" s="203"/>
      <c r="EO6" s="203"/>
      <c r="EP6" s="203"/>
      <c r="EQ6" s="203"/>
      <c r="ER6" s="203"/>
      <c r="ES6" s="203"/>
      <c r="ET6" s="203"/>
      <c r="EU6" s="203"/>
      <c r="EV6" s="203"/>
      <c r="EW6" s="203"/>
      <c r="EX6" s="203"/>
      <c r="EY6" s="203"/>
      <c r="EZ6" s="203"/>
      <c r="FA6" s="203"/>
      <c r="FB6" s="203"/>
      <c r="FC6" s="203"/>
      <c r="FD6" s="203"/>
      <c r="FE6" s="203"/>
      <c r="FF6" s="203"/>
      <c r="FG6" s="203"/>
      <c r="FH6" s="203"/>
      <c r="FI6" s="203"/>
      <c r="FJ6" s="203"/>
      <c r="FK6" s="203"/>
      <c r="FL6" s="203"/>
      <c r="FM6" s="203"/>
      <c r="FN6" s="203"/>
      <c r="FO6" s="203"/>
      <c r="FP6" s="203"/>
      <c r="FQ6" s="203"/>
      <c r="FR6" s="203"/>
      <c r="FS6" s="203"/>
      <c r="FT6" s="203"/>
      <c r="FU6" s="203"/>
      <c r="FV6" s="203"/>
      <c r="FW6" s="203"/>
      <c r="FX6" s="203"/>
      <c r="FY6" s="203"/>
      <c r="FZ6" s="203"/>
      <c r="GA6" s="203"/>
      <c r="GB6" s="203"/>
      <c r="GC6" s="203"/>
      <c r="GD6" s="203"/>
      <c r="GE6" s="203"/>
      <c r="GF6" s="203"/>
      <c r="GG6" s="203"/>
      <c r="GH6" s="203"/>
      <c r="GI6" s="203"/>
      <c r="GJ6" s="203"/>
      <c r="GK6" s="203"/>
      <c r="GL6" s="203"/>
      <c r="GM6" s="203"/>
      <c r="GN6" s="203"/>
      <c r="GO6" s="203"/>
      <c r="GP6" s="203"/>
      <c r="GQ6" s="203"/>
      <c r="GR6" s="203"/>
      <c r="GS6" s="203"/>
      <c r="GT6" s="203"/>
      <c r="GU6" s="203"/>
      <c r="GV6" s="203"/>
      <c r="GW6" s="203"/>
      <c r="GX6" s="203"/>
      <c r="GY6" s="203"/>
      <c r="GZ6" s="203"/>
      <c r="HA6" s="203"/>
      <c r="HB6" s="203"/>
      <c r="HC6" s="203"/>
      <c r="HD6" s="203"/>
      <c r="HE6" s="203"/>
      <c r="HF6" s="203"/>
      <c r="HG6" s="203"/>
      <c r="HH6" s="203"/>
      <c r="HI6" s="203"/>
      <c r="HJ6" s="203"/>
      <c r="HK6" s="203"/>
      <c r="HL6" s="203"/>
      <c r="HM6" s="203"/>
      <c r="HN6" s="203"/>
      <c r="HO6" s="203"/>
      <c r="HP6" s="203"/>
      <c r="HQ6" s="203"/>
      <c r="HR6" s="203"/>
      <c r="HS6" s="203"/>
      <c r="HT6" s="203"/>
      <c r="HU6" s="203"/>
      <c r="HV6" s="203"/>
      <c r="HW6" s="203"/>
      <c r="HX6" s="203"/>
      <c r="HY6" s="203"/>
      <c r="HZ6" s="203"/>
      <c r="IA6" s="203"/>
      <c r="IB6" s="203"/>
      <c r="IC6" s="203"/>
      <c r="ID6" s="203"/>
      <c r="IE6" s="203"/>
      <c r="IF6" s="203"/>
      <c r="IG6" s="203"/>
      <c r="IH6" s="203"/>
      <c r="II6" s="203"/>
      <c r="IJ6" s="203"/>
      <c r="IK6" s="203"/>
      <c r="IL6" s="203"/>
      <c r="IM6" s="203"/>
      <c r="IN6" s="203"/>
      <c r="IO6" s="203"/>
      <c r="IP6" s="203"/>
      <c r="IQ6" s="203"/>
      <c r="IR6" s="203"/>
      <c r="IS6" s="203"/>
      <c r="IT6" s="203"/>
      <c r="IU6" s="203"/>
      <c r="IV6" s="203"/>
    </row>
    <row r="7" s="1" customFormat="1" customHeight="1" spans="1:256">
      <c r="A7" s="127"/>
      <c r="B7" s="127"/>
      <c r="C7" s="127"/>
      <c r="D7" s="127" t="s">
        <v>63</v>
      </c>
      <c r="E7" s="130">
        <v>129224206.9</v>
      </c>
      <c r="F7" s="130">
        <v>129224206.9</v>
      </c>
      <c r="G7" s="130">
        <v>129224206.9</v>
      </c>
      <c r="H7" s="130">
        <v>46300954.9</v>
      </c>
      <c r="I7" s="130">
        <v>82923252</v>
      </c>
      <c r="J7" s="130">
        <v>0</v>
      </c>
      <c r="K7" s="130">
        <v>0</v>
      </c>
      <c r="L7" s="131">
        <v>0</v>
      </c>
      <c r="M7" s="129">
        <f t="shared" ref="M7:M70" si="0">SUM(0)</f>
        <v>0</v>
      </c>
      <c r="N7" s="130">
        <f t="shared" ref="N7:N70" si="1">SUM(0)</f>
        <v>0</v>
      </c>
      <c r="O7" s="130">
        <f t="shared" ref="O7:O70" si="2">SUM(0)</f>
        <v>0</v>
      </c>
      <c r="P7" s="130">
        <v>0</v>
      </c>
      <c r="Q7" s="130">
        <v>0</v>
      </c>
      <c r="R7" s="130">
        <v>0</v>
      </c>
      <c r="S7" s="130">
        <v>0</v>
      </c>
      <c r="T7" s="130">
        <v>0</v>
      </c>
      <c r="U7" s="130">
        <v>0</v>
      </c>
      <c r="V7" s="131">
        <v>0</v>
      </c>
      <c r="W7" s="201">
        <f t="shared" ref="W7:W70" si="3">SUM(0)</f>
        <v>0</v>
      </c>
      <c r="X7" s="202">
        <f t="shared" ref="X7:X70" si="4">SUM(0)</f>
        <v>0</v>
      </c>
      <c r="Y7" s="202">
        <f t="shared" ref="Y7:Y70" si="5">SUM(0)</f>
        <v>0</v>
      </c>
      <c r="Z7" s="204"/>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c r="FV7" s="205"/>
      <c r="FW7" s="205"/>
      <c r="FX7" s="205"/>
      <c r="FY7" s="205"/>
      <c r="FZ7" s="205"/>
      <c r="GA7" s="205"/>
      <c r="GB7" s="205"/>
      <c r="GC7" s="205"/>
      <c r="GD7" s="205"/>
      <c r="GE7" s="205"/>
      <c r="GF7" s="205"/>
      <c r="GG7" s="205"/>
      <c r="GH7" s="205"/>
      <c r="GI7" s="205"/>
      <c r="GJ7" s="205"/>
      <c r="GK7" s="205"/>
      <c r="GL7" s="205"/>
      <c r="GM7" s="205"/>
      <c r="GN7" s="205"/>
      <c r="GO7" s="205"/>
      <c r="GP7" s="205"/>
      <c r="GQ7" s="205"/>
      <c r="GR7" s="205"/>
      <c r="GS7" s="205"/>
      <c r="GT7" s="205"/>
      <c r="GU7" s="205"/>
      <c r="GV7" s="205"/>
      <c r="GW7" s="205"/>
      <c r="GX7" s="205"/>
      <c r="GY7" s="205"/>
      <c r="GZ7" s="205"/>
      <c r="HA7" s="205"/>
      <c r="HB7" s="205"/>
      <c r="HC7" s="205"/>
      <c r="HD7" s="205"/>
      <c r="HE7" s="205"/>
      <c r="HF7" s="205"/>
      <c r="HG7" s="205"/>
      <c r="HH7" s="205"/>
      <c r="HI7" s="205"/>
      <c r="HJ7" s="205"/>
      <c r="HK7" s="205"/>
      <c r="HL7" s="205"/>
      <c r="HM7" s="205"/>
      <c r="HN7" s="205"/>
      <c r="HO7" s="205"/>
      <c r="HP7" s="205"/>
      <c r="HQ7" s="205"/>
      <c r="HR7" s="205"/>
      <c r="HS7" s="205"/>
      <c r="HT7" s="205"/>
      <c r="HU7" s="205"/>
      <c r="HV7" s="205"/>
      <c r="HW7" s="205"/>
      <c r="HX7" s="205"/>
      <c r="HY7" s="205"/>
      <c r="HZ7" s="205"/>
      <c r="IA7" s="205"/>
      <c r="IB7" s="205"/>
      <c r="IC7" s="205"/>
      <c r="ID7" s="205"/>
      <c r="IE7" s="205"/>
      <c r="IF7" s="205"/>
      <c r="IG7" s="205"/>
      <c r="IH7" s="205"/>
      <c r="II7" s="205"/>
      <c r="IJ7" s="205"/>
      <c r="IK7" s="205"/>
      <c r="IL7" s="205"/>
      <c r="IM7" s="205"/>
      <c r="IN7" s="205"/>
      <c r="IO7" s="205"/>
      <c r="IP7" s="205"/>
      <c r="IQ7" s="205"/>
      <c r="IR7" s="205"/>
      <c r="IS7" s="205"/>
      <c r="IT7" s="205"/>
      <c r="IU7" s="205"/>
      <c r="IV7" s="205"/>
    </row>
    <row r="8" customFormat="1" customHeight="1" spans="1:256">
      <c r="A8" s="127"/>
      <c r="B8" s="127"/>
      <c r="C8" s="127" t="s">
        <v>263</v>
      </c>
      <c r="D8" s="127" t="s">
        <v>264</v>
      </c>
      <c r="E8" s="130">
        <v>82937833.45</v>
      </c>
      <c r="F8" s="130">
        <v>82937833.45</v>
      </c>
      <c r="G8" s="130">
        <v>82937833.45</v>
      </c>
      <c r="H8" s="130">
        <v>2846781.45</v>
      </c>
      <c r="I8" s="130">
        <v>80091052</v>
      </c>
      <c r="J8" s="130">
        <v>0</v>
      </c>
      <c r="K8" s="130">
        <v>0</v>
      </c>
      <c r="L8" s="131">
        <v>0</v>
      </c>
      <c r="M8" s="129">
        <f t="shared" si="0"/>
        <v>0</v>
      </c>
      <c r="N8" s="130">
        <f t="shared" si="1"/>
        <v>0</v>
      </c>
      <c r="O8" s="130">
        <f t="shared" si="2"/>
        <v>0</v>
      </c>
      <c r="P8" s="130">
        <v>0</v>
      </c>
      <c r="Q8" s="130">
        <v>0</v>
      </c>
      <c r="R8" s="130">
        <v>0</v>
      </c>
      <c r="S8" s="130">
        <v>0</v>
      </c>
      <c r="T8" s="130">
        <v>0</v>
      </c>
      <c r="U8" s="130">
        <v>0</v>
      </c>
      <c r="V8" s="131">
        <v>0</v>
      </c>
      <c r="W8" s="201">
        <f t="shared" si="3"/>
        <v>0</v>
      </c>
      <c r="X8" s="202">
        <f t="shared" si="4"/>
        <v>0</v>
      </c>
      <c r="Y8" s="202">
        <f t="shared" si="5"/>
        <v>0</v>
      </c>
      <c r="Z8" s="203"/>
      <c r="AA8" s="204"/>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c r="FU8" s="203"/>
      <c r="FV8" s="203"/>
      <c r="FW8" s="203"/>
      <c r="FX8" s="203"/>
      <c r="FY8" s="203"/>
      <c r="FZ8" s="203"/>
      <c r="GA8" s="203"/>
      <c r="GB8" s="203"/>
      <c r="GC8" s="203"/>
      <c r="GD8" s="203"/>
      <c r="GE8" s="203"/>
      <c r="GF8" s="203"/>
      <c r="GG8" s="203"/>
      <c r="GH8" s="203"/>
      <c r="GI8" s="203"/>
      <c r="GJ8" s="203"/>
      <c r="GK8" s="203"/>
      <c r="GL8" s="203"/>
      <c r="GM8" s="203"/>
      <c r="GN8" s="203"/>
      <c r="GO8" s="203"/>
      <c r="GP8" s="203"/>
      <c r="GQ8" s="203"/>
      <c r="GR8" s="203"/>
      <c r="GS8" s="203"/>
      <c r="GT8" s="203"/>
      <c r="GU8" s="203"/>
      <c r="GV8" s="203"/>
      <c r="GW8" s="203"/>
      <c r="GX8" s="203"/>
      <c r="GY8" s="203"/>
      <c r="GZ8" s="203"/>
      <c r="HA8" s="203"/>
      <c r="HB8" s="203"/>
      <c r="HC8" s="203"/>
      <c r="HD8" s="203"/>
      <c r="HE8" s="203"/>
      <c r="HF8" s="203"/>
      <c r="HG8" s="203"/>
      <c r="HH8" s="203"/>
      <c r="HI8" s="203"/>
      <c r="HJ8" s="203"/>
      <c r="HK8" s="203"/>
      <c r="HL8" s="203"/>
      <c r="HM8" s="203"/>
      <c r="HN8" s="203"/>
      <c r="HO8" s="203"/>
      <c r="HP8" s="203"/>
      <c r="HQ8" s="203"/>
      <c r="HR8" s="203"/>
      <c r="HS8" s="203"/>
      <c r="HT8" s="203"/>
      <c r="HU8" s="203"/>
      <c r="HV8" s="203"/>
      <c r="HW8" s="203"/>
      <c r="HX8" s="203"/>
      <c r="HY8" s="203"/>
      <c r="HZ8" s="203"/>
      <c r="IA8" s="203"/>
      <c r="IB8" s="203"/>
      <c r="IC8" s="203"/>
      <c r="ID8" s="203"/>
      <c r="IE8" s="203"/>
      <c r="IF8" s="203"/>
      <c r="IG8" s="203"/>
      <c r="IH8" s="203"/>
      <c r="II8" s="203"/>
      <c r="IJ8" s="203"/>
      <c r="IK8" s="203"/>
      <c r="IL8" s="203"/>
      <c r="IM8" s="203"/>
      <c r="IN8" s="203"/>
      <c r="IO8" s="203"/>
      <c r="IP8" s="203"/>
      <c r="IQ8" s="203"/>
      <c r="IR8" s="203"/>
      <c r="IS8" s="203"/>
      <c r="IT8" s="203"/>
      <c r="IU8" s="203"/>
      <c r="IV8" s="203"/>
    </row>
    <row r="9" customFormat="1" customHeight="1" spans="1:256">
      <c r="A9" s="127"/>
      <c r="B9" s="127"/>
      <c r="C9" s="127" t="s">
        <v>265</v>
      </c>
      <c r="D9" s="127" t="s">
        <v>266</v>
      </c>
      <c r="E9" s="130">
        <v>2165896.37</v>
      </c>
      <c r="F9" s="130">
        <v>2165896.37</v>
      </c>
      <c r="G9" s="130">
        <v>2165896.37</v>
      </c>
      <c r="H9" s="130">
        <v>2165896.37</v>
      </c>
      <c r="I9" s="130">
        <v>0</v>
      </c>
      <c r="J9" s="130">
        <v>0</v>
      </c>
      <c r="K9" s="130">
        <v>0</v>
      </c>
      <c r="L9" s="131">
        <v>0</v>
      </c>
      <c r="M9" s="129">
        <f t="shared" si="0"/>
        <v>0</v>
      </c>
      <c r="N9" s="130">
        <f t="shared" si="1"/>
        <v>0</v>
      </c>
      <c r="O9" s="130">
        <f t="shared" si="2"/>
        <v>0</v>
      </c>
      <c r="P9" s="130">
        <v>0</v>
      </c>
      <c r="Q9" s="130">
        <v>0</v>
      </c>
      <c r="R9" s="130">
        <v>0</v>
      </c>
      <c r="S9" s="130">
        <v>0</v>
      </c>
      <c r="T9" s="130">
        <v>0</v>
      </c>
      <c r="U9" s="130">
        <v>0</v>
      </c>
      <c r="V9" s="131">
        <v>0</v>
      </c>
      <c r="W9" s="201">
        <f t="shared" si="3"/>
        <v>0</v>
      </c>
      <c r="X9" s="202">
        <f t="shared" si="4"/>
        <v>0</v>
      </c>
      <c r="Y9" s="202">
        <f t="shared" si="5"/>
        <v>0</v>
      </c>
      <c r="Z9" s="206"/>
      <c r="AA9" s="207"/>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c r="FU9" s="206"/>
      <c r="FV9" s="206"/>
      <c r="FW9" s="206"/>
      <c r="FX9" s="206"/>
      <c r="FY9" s="206"/>
      <c r="FZ9" s="206"/>
      <c r="GA9" s="206"/>
      <c r="GB9" s="206"/>
      <c r="GC9" s="206"/>
      <c r="GD9" s="206"/>
      <c r="GE9" s="206"/>
      <c r="GF9" s="206"/>
      <c r="GG9" s="206"/>
      <c r="GH9" s="206"/>
      <c r="GI9" s="206"/>
      <c r="GJ9" s="206"/>
      <c r="GK9" s="206"/>
      <c r="GL9" s="206"/>
      <c r="GM9" s="206"/>
      <c r="GN9" s="206"/>
      <c r="GO9" s="206"/>
      <c r="GP9" s="206"/>
      <c r="GQ9" s="206"/>
      <c r="GR9" s="206"/>
      <c r="GS9" s="206"/>
      <c r="GT9" s="206"/>
      <c r="GU9" s="206"/>
      <c r="GV9" s="206"/>
      <c r="GW9" s="206"/>
      <c r="GX9" s="206"/>
      <c r="GY9" s="206"/>
      <c r="GZ9" s="206"/>
      <c r="HA9" s="206"/>
      <c r="HB9" s="206"/>
      <c r="HC9" s="206"/>
      <c r="HD9" s="206"/>
      <c r="HE9" s="206"/>
      <c r="HF9" s="206"/>
      <c r="HG9" s="206"/>
      <c r="HH9" s="206"/>
      <c r="HI9" s="206"/>
      <c r="HJ9" s="206"/>
      <c r="HK9" s="206"/>
      <c r="HL9" s="206"/>
      <c r="HM9" s="206"/>
      <c r="HN9" s="206"/>
      <c r="HO9" s="206"/>
      <c r="HP9" s="206"/>
      <c r="HQ9" s="206"/>
      <c r="HR9" s="206"/>
      <c r="HS9" s="206"/>
      <c r="HT9" s="206"/>
      <c r="HU9" s="206"/>
      <c r="HV9" s="206"/>
      <c r="HW9" s="206"/>
      <c r="HX9" s="206"/>
      <c r="HY9" s="206"/>
      <c r="HZ9" s="206"/>
      <c r="IA9" s="206"/>
      <c r="IB9" s="206"/>
      <c r="IC9" s="206"/>
      <c r="ID9" s="206"/>
      <c r="IE9" s="206"/>
      <c r="IF9" s="206"/>
      <c r="IG9" s="206"/>
      <c r="IH9" s="206"/>
      <c r="II9" s="206"/>
      <c r="IJ9" s="206"/>
      <c r="IK9" s="206"/>
      <c r="IL9" s="206"/>
      <c r="IM9" s="206"/>
      <c r="IN9" s="206"/>
      <c r="IO9" s="206"/>
      <c r="IP9" s="206"/>
      <c r="IQ9" s="206"/>
      <c r="IR9" s="206"/>
      <c r="IS9" s="206"/>
      <c r="IT9" s="206"/>
      <c r="IU9" s="206"/>
      <c r="IV9" s="206"/>
    </row>
    <row r="10" customFormat="1" customHeight="1" spans="1:256">
      <c r="A10" s="127" t="s">
        <v>267</v>
      </c>
      <c r="B10" s="127" t="s">
        <v>268</v>
      </c>
      <c r="C10" s="127" t="s">
        <v>87</v>
      </c>
      <c r="D10" s="127" t="s">
        <v>269</v>
      </c>
      <c r="E10" s="130">
        <v>1336629</v>
      </c>
      <c r="F10" s="130">
        <v>1336629</v>
      </c>
      <c r="G10" s="130">
        <v>1336629</v>
      </c>
      <c r="H10" s="130">
        <v>1336629</v>
      </c>
      <c r="I10" s="130">
        <v>0</v>
      </c>
      <c r="J10" s="130">
        <v>0</v>
      </c>
      <c r="K10" s="130">
        <v>0</v>
      </c>
      <c r="L10" s="131">
        <v>0</v>
      </c>
      <c r="M10" s="129">
        <f t="shared" si="0"/>
        <v>0</v>
      </c>
      <c r="N10" s="130">
        <f t="shared" si="1"/>
        <v>0</v>
      </c>
      <c r="O10" s="130">
        <f t="shared" si="2"/>
        <v>0</v>
      </c>
      <c r="P10" s="130">
        <v>0</v>
      </c>
      <c r="Q10" s="130">
        <v>0</v>
      </c>
      <c r="R10" s="130">
        <v>0</v>
      </c>
      <c r="S10" s="130">
        <v>0</v>
      </c>
      <c r="T10" s="130">
        <v>0</v>
      </c>
      <c r="U10" s="130">
        <v>0</v>
      </c>
      <c r="V10" s="131">
        <v>0</v>
      </c>
      <c r="W10" s="201">
        <f t="shared" si="3"/>
        <v>0</v>
      </c>
      <c r="X10" s="202">
        <f t="shared" si="4"/>
        <v>0</v>
      </c>
      <c r="Y10" s="202">
        <f t="shared" si="5"/>
        <v>0</v>
      </c>
      <c r="Z10" s="206"/>
      <c r="AA10" s="207"/>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c r="FL10" s="206"/>
      <c r="FM10" s="206"/>
      <c r="FN10" s="206"/>
      <c r="FO10" s="206"/>
      <c r="FP10" s="206"/>
      <c r="FQ10" s="206"/>
      <c r="FR10" s="206"/>
      <c r="FS10" s="206"/>
      <c r="FT10" s="206"/>
      <c r="FU10" s="206"/>
      <c r="FV10" s="206"/>
      <c r="FW10" s="206"/>
      <c r="FX10" s="206"/>
      <c r="FY10" s="206"/>
      <c r="FZ10" s="206"/>
      <c r="GA10" s="206"/>
      <c r="GB10" s="206"/>
      <c r="GC10" s="206"/>
      <c r="GD10" s="206"/>
      <c r="GE10" s="206"/>
      <c r="GF10" s="206"/>
      <c r="GG10" s="206"/>
      <c r="GH10" s="206"/>
      <c r="GI10" s="206"/>
      <c r="GJ10" s="206"/>
      <c r="GK10" s="206"/>
      <c r="GL10" s="206"/>
      <c r="GM10" s="206"/>
      <c r="GN10" s="206"/>
      <c r="GO10" s="206"/>
      <c r="GP10" s="206"/>
      <c r="GQ10" s="206"/>
      <c r="GR10" s="206"/>
      <c r="GS10" s="206"/>
      <c r="GT10" s="206"/>
      <c r="GU10" s="206"/>
      <c r="GV10" s="206"/>
      <c r="GW10" s="206"/>
      <c r="GX10" s="206"/>
      <c r="GY10" s="206"/>
      <c r="GZ10" s="206"/>
      <c r="HA10" s="206"/>
      <c r="HB10" s="206"/>
      <c r="HC10" s="206"/>
      <c r="HD10" s="206"/>
      <c r="HE10" s="206"/>
      <c r="HF10" s="206"/>
      <c r="HG10" s="206"/>
      <c r="HH10" s="206"/>
      <c r="HI10" s="206"/>
      <c r="HJ10" s="206"/>
      <c r="HK10" s="206"/>
      <c r="HL10" s="206"/>
      <c r="HM10" s="206"/>
      <c r="HN10" s="206"/>
      <c r="HO10" s="206"/>
      <c r="HP10" s="206"/>
      <c r="HQ10" s="206"/>
      <c r="HR10" s="206"/>
      <c r="HS10" s="206"/>
      <c r="HT10" s="206"/>
      <c r="HU10" s="206"/>
      <c r="HV10" s="206"/>
      <c r="HW10" s="206"/>
      <c r="HX10" s="206"/>
      <c r="HY10" s="206"/>
      <c r="HZ10" s="206"/>
      <c r="IA10" s="206"/>
      <c r="IB10" s="206"/>
      <c r="IC10" s="206"/>
      <c r="ID10" s="206"/>
      <c r="IE10" s="206"/>
      <c r="IF10" s="206"/>
      <c r="IG10" s="206"/>
      <c r="IH10" s="206"/>
      <c r="II10" s="206"/>
      <c r="IJ10" s="206"/>
      <c r="IK10" s="206"/>
      <c r="IL10" s="206"/>
      <c r="IM10" s="206"/>
      <c r="IN10" s="206"/>
      <c r="IO10" s="206"/>
      <c r="IP10" s="206"/>
      <c r="IQ10" s="206"/>
      <c r="IR10" s="206"/>
      <c r="IS10" s="206"/>
      <c r="IT10" s="206"/>
      <c r="IU10" s="206"/>
      <c r="IV10" s="206"/>
    </row>
    <row r="11" customFormat="1" customHeight="1" spans="1:256">
      <c r="A11" s="127" t="s">
        <v>267</v>
      </c>
      <c r="B11" s="127" t="s">
        <v>270</v>
      </c>
      <c r="C11" s="127" t="s">
        <v>87</v>
      </c>
      <c r="D11" s="127" t="s">
        <v>271</v>
      </c>
      <c r="E11" s="130">
        <v>435811.37</v>
      </c>
      <c r="F11" s="130">
        <v>435811.37</v>
      </c>
      <c r="G11" s="130">
        <v>435811.37</v>
      </c>
      <c r="H11" s="130">
        <v>435811.37</v>
      </c>
      <c r="I11" s="130">
        <v>0</v>
      </c>
      <c r="J11" s="130">
        <v>0</v>
      </c>
      <c r="K11" s="130">
        <v>0</v>
      </c>
      <c r="L11" s="131">
        <v>0</v>
      </c>
      <c r="M11" s="129">
        <f t="shared" si="0"/>
        <v>0</v>
      </c>
      <c r="N11" s="130">
        <f t="shared" si="1"/>
        <v>0</v>
      </c>
      <c r="O11" s="130">
        <f t="shared" si="2"/>
        <v>0</v>
      </c>
      <c r="P11" s="130">
        <v>0</v>
      </c>
      <c r="Q11" s="130">
        <v>0</v>
      </c>
      <c r="R11" s="130">
        <v>0</v>
      </c>
      <c r="S11" s="130">
        <v>0</v>
      </c>
      <c r="T11" s="130">
        <v>0</v>
      </c>
      <c r="U11" s="130">
        <v>0</v>
      </c>
      <c r="V11" s="131">
        <v>0</v>
      </c>
      <c r="W11" s="201">
        <f t="shared" si="3"/>
        <v>0</v>
      </c>
      <c r="X11" s="202">
        <f t="shared" si="4"/>
        <v>0</v>
      </c>
      <c r="Y11" s="202">
        <f t="shared" si="5"/>
        <v>0</v>
      </c>
      <c r="Z11" s="206"/>
      <c r="AA11" s="207"/>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c r="FL11" s="206"/>
      <c r="FM11" s="206"/>
      <c r="FN11" s="206"/>
      <c r="FO11" s="206"/>
      <c r="FP11" s="206"/>
      <c r="FQ11" s="206"/>
      <c r="FR11" s="206"/>
      <c r="FS11" s="206"/>
      <c r="FT11" s="206"/>
      <c r="FU11" s="206"/>
      <c r="FV11" s="206"/>
      <c r="FW11" s="206"/>
      <c r="FX11" s="206"/>
      <c r="FY11" s="206"/>
      <c r="FZ11" s="206"/>
      <c r="GA11" s="206"/>
      <c r="GB11" s="206"/>
      <c r="GC11" s="206"/>
      <c r="GD11" s="206"/>
      <c r="GE11" s="206"/>
      <c r="GF11" s="206"/>
      <c r="GG11" s="206"/>
      <c r="GH11" s="206"/>
      <c r="GI11" s="206"/>
      <c r="GJ11" s="206"/>
      <c r="GK11" s="206"/>
      <c r="GL11" s="206"/>
      <c r="GM11" s="206"/>
      <c r="GN11" s="206"/>
      <c r="GO11" s="206"/>
      <c r="GP11" s="206"/>
      <c r="GQ11" s="206"/>
      <c r="GR11" s="206"/>
      <c r="GS11" s="206"/>
      <c r="GT11" s="206"/>
      <c r="GU11" s="206"/>
      <c r="GV11" s="206"/>
      <c r="GW11" s="206"/>
      <c r="GX11" s="206"/>
      <c r="GY11" s="206"/>
      <c r="GZ11" s="206"/>
      <c r="HA11" s="206"/>
      <c r="HB11" s="206"/>
      <c r="HC11" s="206"/>
      <c r="HD11" s="206"/>
      <c r="HE11" s="206"/>
      <c r="HF11" s="206"/>
      <c r="HG11" s="206"/>
      <c r="HH11" s="206"/>
      <c r="HI11" s="206"/>
      <c r="HJ11" s="206"/>
      <c r="HK11" s="206"/>
      <c r="HL11" s="206"/>
      <c r="HM11" s="206"/>
      <c r="HN11" s="206"/>
      <c r="HO11" s="206"/>
      <c r="HP11" s="206"/>
      <c r="HQ11" s="206"/>
      <c r="HR11" s="206"/>
      <c r="HS11" s="206"/>
      <c r="HT11" s="206"/>
      <c r="HU11" s="206"/>
      <c r="HV11" s="206"/>
      <c r="HW11" s="206"/>
      <c r="HX11" s="206"/>
      <c r="HY11" s="206"/>
      <c r="HZ11" s="206"/>
      <c r="IA11" s="206"/>
      <c r="IB11" s="206"/>
      <c r="IC11" s="206"/>
      <c r="ID11" s="206"/>
      <c r="IE11" s="206"/>
      <c r="IF11" s="206"/>
      <c r="IG11" s="206"/>
      <c r="IH11" s="206"/>
      <c r="II11" s="206"/>
      <c r="IJ11" s="206"/>
      <c r="IK11" s="206"/>
      <c r="IL11" s="206"/>
      <c r="IM11" s="206"/>
      <c r="IN11" s="206"/>
      <c r="IO11" s="206"/>
      <c r="IP11" s="206"/>
      <c r="IQ11" s="206"/>
      <c r="IR11" s="206"/>
      <c r="IS11" s="206"/>
      <c r="IT11" s="206"/>
      <c r="IU11" s="206"/>
      <c r="IV11" s="206"/>
    </row>
    <row r="12" customFormat="1" customHeight="1" spans="1:256">
      <c r="A12" s="127" t="s">
        <v>267</v>
      </c>
      <c r="B12" s="127" t="s">
        <v>272</v>
      </c>
      <c r="C12" s="127" t="s">
        <v>87</v>
      </c>
      <c r="D12" s="127" t="s">
        <v>111</v>
      </c>
      <c r="E12" s="130">
        <v>318216</v>
      </c>
      <c r="F12" s="130">
        <v>318216</v>
      </c>
      <c r="G12" s="130">
        <v>318216</v>
      </c>
      <c r="H12" s="130">
        <v>318216</v>
      </c>
      <c r="I12" s="130">
        <v>0</v>
      </c>
      <c r="J12" s="130">
        <v>0</v>
      </c>
      <c r="K12" s="130">
        <v>0</v>
      </c>
      <c r="L12" s="131">
        <v>0</v>
      </c>
      <c r="M12" s="129">
        <f t="shared" si="0"/>
        <v>0</v>
      </c>
      <c r="N12" s="130">
        <f t="shared" si="1"/>
        <v>0</v>
      </c>
      <c r="O12" s="130">
        <f t="shared" si="2"/>
        <v>0</v>
      </c>
      <c r="P12" s="130">
        <v>0</v>
      </c>
      <c r="Q12" s="130">
        <v>0</v>
      </c>
      <c r="R12" s="130">
        <v>0</v>
      </c>
      <c r="S12" s="130">
        <v>0</v>
      </c>
      <c r="T12" s="130">
        <v>0</v>
      </c>
      <c r="U12" s="130">
        <v>0</v>
      </c>
      <c r="V12" s="131">
        <v>0</v>
      </c>
      <c r="W12" s="201">
        <f t="shared" si="3"/>
        <v>0</v>
      </c>
      <c r="X12" s="202">
        <f t="shared" si="4"/>
        <v>0</v>
      </c>
      <c r="Y12" s="202">
        <f t="shared" si="5"/>
        <v>0</v>
      </c>
      <c r="Z12" s="206"/>
      <c r="AA12" s="207"/>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c r="IV12" s="206"/>
    </row>
    <row r="13" customFormat="1" customHeight="1" spans="1:256">
      <c r="A13" s="127" t="s">
        <v>267</v>
      </c>
      <c r="B13" s="127" t="s">
        <v>273</v>
      </c>
      <c r="C13" s="127" t="s">
        <v>87</v>
      </c>
      <c r="D13" s="127" t="s">
        <v>274</v>
      </c>
      <c r="E13" s="130">
        <v>75240</v>
      </c>
      <c r="F13" s="130">
        <v>75240</v>
      </c>
      <c r="G13" s="130">
        <v>75240</v>
      </c>
      <c r="H13" s="130">
        <v>75240</v>
      </c>
      <c r="I13" s="130">
        <v>0</v>
      </c>
      <c r="J13" s="130">
        <v>0</v>
      </c>
      <c r="K13" s="130">
        <v>0</v>
      </c>
      <c r="L13" s="131">
        <v>0</v>
      </c>
      <c r="M13" s="129">
        <f t="shared" si="0"/>
        <v>0</v>
      </c>
      <c r="N13" s="130">
        <f t="shared" si="1"/>
        <v>0</v>
      </c>
      <c r="O13" s="130">
        <f t="shared" si="2"/>
        <v>0</v>
      </c>
      <c r="P13" s="130">
        <v>0</v>
      </c>
      <c r="Q13" s="130">
        <v>0</v>
      </c>
      <c r="R13" s="130">
        <v>0</v>
      </c>
      <c r="S13" s="130">
        <v>0</v>
      </c>
      <c r="T13" s="130">
        <v>0</v>
      </c>
      <c r="U13" s="130">
        <v>0</v>
      </c>
      <c r="V13" s="131">
        <v>0</v>
      </c>
      <c r="W13" s="201">
        <f t="shared" si="3"/>
        <v>0</v>
      </c>
      <c r="X13" s="202">
        <f t="shared" si="4"/>
        <v>0</v>
      </c>
      <c r="Y13" s="202">
        <f t="shared" si="5"/>
        <v>0</v>
      </c>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c r="FL13" s="206"/>
      <c r="FM13" s="206"/>
      <c r="FN13" s="206"/>
      <c r="FO13" s="206"/>
      <c r="FP13" s="206"/>
      <c r="FQ13" s="206"/>
      <c r="FR13" s="206"/>
      <c r="FS13" s="206"/>
      <c r="FT13" s="206"/>
      <c r="FU13" s="206"/>
      <c r="FV13" s="206"/>
      <c r="FW13" s="206"/>
      <c r="FX13" s="206"/>
      <c r="FY13" s="206"/>
      <c r="FZ13" s="206"/>
      <c r="GA13" s="206"/>
      <c r="GB13" s="206"/>
      <c r="GC13" s="206"/>
      <c r="GD13" s="206"/>
      <c r="GE13" s="206"/>
      <c r="GF13" s="206"/>
      <c r="GG13" s="206"/>
      <c r="GH13" s="206"/>
      <c r="GI13" s="206"/>
      <c r="GJ13" s="206"/>
      <c r="GK13" s="206"/>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c r="HH13" s="206"/>
      <c r="HI13" s="206"/>
      <c r="HJ13" s="206"/>
      <c r="HK13" s="206"/>
      <c r="HL13" s="206"/>
      <c r="HM13" s="206"/>
      <c r="HN13" s="206"/>
      <c r="HO13" s="206"/>
      <c r="HP13" s="206"/>
      <c r="HQ13" s="206"/>
      <c r="HR13" s="206"/>
      <c r="HS13" s="206"/>
      <c r="HT13" s="206"/>
      <c r="HU13" s="206"/>
      <c r="HV13" s="206"/>
      <c r="HW13" s="206"/>
      <c r="HX13" s="206"/>
      <c r="HY13" s="206"/>
      <c r="HZ13" s="206"/>
      <c r="IA13" s="206"/>
      <c r="IB13" s="206"/>
      <c r="IC13" s="206"/>
      <c r="ID13" s="206"/>
      <c r="IE13" s="206"/>
      <c r="IF13" s="206"/>
      <c r="IG13" s="206"/>
      <c r="IH13" s="206"/>
      <c r="II13" s="206"/>
      <c r="IJ13" s="206"/>
      <c r="IK13" s="206"/>
      <c r="IL13" s="206"/>
      <c r="IM13" s="206"/>
      <c r="IN13" s="206"/>
      <c r="IO13" s="206"/>
      <c r="IP13" s="206"/>
      <c r="IQ13" s="206"/>
      <c r="IR13" s="206"/>
      <c r="IS13" s="206"/>
      <c r="IT13" s="206"/>
      <c r="IU13" s="206"/>
      <c r="IV13" s="206"/>
    </row>
    <row r="14" customFormat="1" customHeight="1" spans="1:256">
      <c r="A14" s="127"/>
      <c r="B14" s="127"/>
      <c r="C14" s="127" t="s">
        <v>275</v>
      </c>
      <c r="D14" s="127" t="s">
        <v>276</v>
      </c>
      <c r="E14" s="130">
        <v>47356320.08</v>
      </c>
      <c r="F14" s="130">
        <v>47356320.08</v>
      </c>
      <c r="G14" s="130">
        <v>47356320.08</v>
      </c>
      <c r="H14" s="130">
        <v>572420.08</v>
      </c>
      <c r="I14" s="130">
        <v>46783900</v>
      </c>
      <c r="J14" s="130">
        <v>0</v>
      </c>
      <c r="K14" s="130">
        <v>0</v>
      </c>
      <c r="L14" s="131">
        <v>0</v>
      </c>
      <c r="M14" s="129">
        <f t="shared" si="0"/>
        <v>0</v>
      </c>
      <c r="N14" s="130">
        <f t="shared" si="1"/>
        <v>0</v>
      </c>
      <c r="O14" s="130">
        <f t="shared" si="2"/>
        <v>0</v>
      </c>
      <c r="P14" s="130">
        <v>0</v>
      </c>
      <c r="Q14" s="130">
        <v>0</v>
      </c>
      <c r="R14" s="130">
        <v>0</v>
      </c>
      <c r="S14" s="130">
        <v>0</v>
      </c>
      <c r="T14" s="130">
        <v>0</v>
      </c>
      <c r="U14" s="130">
        <v>0</v>
      </c>
      <c r="V14" s="131">
        <v>0</v>
      </c>
      <c r="W14" s="201">
        <f t="shared" si="3"/>
        <v>0</v>
      </c>
      <c r="X14" s="202">
        <f t="shared" si="4"/>
        <v>0</v>
      </c>
      <c r="Y14" s="202">
        <f t="shared" si="5"/>
        <v>0</v>
      </c>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T14" s="206"/>
      <c r="FU14" s="206"/>
      <c r="FV14" s="206"/>
      <c r="FW14" s="206"/>
      <c r="FX14" s="206"/>
      <c r="FY14" s="206"/>
      <c r="FZ14" s="206"/>
      <c r="GA14" s="206"/>
      <c r="GB14" s="206"/>
      <c r="GC14" s="206"/>
      <c r="GD14" s="206"/>
      <c r="GE14" s="206"/>
      <c r="GF14" s="206"/>
      <c r="GG14" s="206"/>
      <c r="GH14" s="206"/>
      <c r="GI14" s="206"/>
      <c r="GJ14" s="206"/>
      <c r="GK14" s="206"/>
      <c r="GL14" s="206"/>
      <c r="GM14" s="206"/>
      <c r="GN14" s="206"/>
      <c r="GO14" s="206"/>
      <c r="GP14" s="206"/>
      <c r="GQ14" s="206"/>
      <c r="GR14" s="206"/>
      <c r="GS14" s="206"/>
      <c r="GT14" s="206"/>
      <c r="GU14" s="206"/>
      <c r="GV14" s="206"/>
      <c r="GW14" s="206"/>
      <c r="GX14" s="206"/>
      <c r="GY14" s="206"/>
      <c r="GZ14" s="206"/>
      <c r="HA14" s="206"/>
      <c r="HB14" s="206"/>
      <c r="HC14" s="206"/>
      <c r="HD14" s="206"/>
      <c r="HE14" s="206"/>
      <c r="HF14" s="206"/>
      <c r="HG14" s="206"/>
      <c r="HH14" s="206"/>
      <c r="HI14" s="206"/>
      <c r="HJ14" s="206"/>
      <c r="HK14" s="206"/>
      <c r="HL14" s="206"/>
      <c r="HM14" s="206"/>
      <c r="HN14" s="206"/>
      <c r="HO14" s="206"/>
      <c r="HP14" s="206"/>
      <c r="HQ14" s="206"/>
      <c r="HR14" s="206"/>
      <c r="HS14" s="206"/>
      <c r="HT14" s="206"/>
      <c r="HU14" s="206"/>
      <c r="HV14" s="206"/>
      <c r="HW14" s="206"/>
      <c r="HX14" s="206"/>
      <c r="HY14" s="206"/>
      <c r="HZ14" s="206"/>
      <c r="IA14" s="206"/>
      <c r="IB14" s="206"/>
      <c r="IC14" s="206"/>
      <c r="ID14" s="206"/>
      <c r="IE14" s="206"/>
      <c r="IF14" s="206"/>
      <c r="IG14" s="206"/>
      <c r="IH14" s="206"/>
      <c r="II14" s="206"/>
      <c r="IJ14" s="206"/>
      <c r="IK14" s="206"/>
      <c r="IL14" s="206"/>
      <c r="IM14" s="206"/>
      <c r="IN14" s="206"/>
      <c r="IO14" s="206"/>
      <c r="IP14" s="206"/>
      <c r="IQ14" s="206"/>
      <c r="IR14" s="206"/>
      <c r="IS14" s="206"/>
      <c r="IT14" s="206"/>
      <c r="IU14" s="206"/>
      <c r="IV14" s="206"/>
    </row>
    <row r="15" customFormat="1" customHeight="1" spans="1:256">
      <c r="A15" s="127" t="s">
        <v>277</v>
      </c>
      <c r="B15" s="127" t="s">
        <v>278</v>
      </c>
      <c r="C15" s="127" t="s">
        <v>87</v>
      </c>
      <c r="D15" s="127" t="s">
        <v>279</v>
      </c>
      <c r="E15" s="130">
        <v>724080</v>
      </c>
      <c r="F15" s="130">
        <v>724080</v>
      </c>
      <c r="G15" s="130">
        <v>724080</v>
      </c>
      <c r="H15" s="130">
        <v>214080</v>
      </c>
      <c r="I15" s="130">
        <v>510000</v>
      </c>
      <c r="J15" s="130">
        <v>0</v>
      </c>
      <c r="K15" s="130">
        <v>0</v>
      </c>
      <c r="L15" s="131">
        <v>0</v>
      </c>
      <c r="M15" s="129">
        <f t="shared" si="0"/>
        <v>0</v>
      </c>
      <c r="N15" s="130">
        <f t="shared" si="1"/>
        <v>0</v>
      </c>
      <c r="O15" s="130">
        <f t="shared" si="2"/>
        <v>0</v>
      </c>
      <c r="P15" s="130">
        <v>0</v>
      </c>
      <c r="Q15" s="130">
        <v>0</v>
      </c>
      <c r="R15" s="130">
        <v>0</v>
      </c>
      <c r="S15" s="130">
        <v>0</v>
      </c>
      <c r="T15" s="130">
        <v>0</v>
      </c>
      <c r="U15" s="130">
        <v>0</v>
      </c>
      <c r="V15" s="131">
        <v>0</v>
      </c>
      <c r="W15" s="201">
        <f t="shared" si="3"/>
        <v>0</v>
      </c>
      <c r="X15" s="202">
        <f t="shared" si="4"/>
        <v>0</v>
      </c>
      <c r="Y15" s="202">
        <f t="shared" si="5"/>
        <v>0</v>
      </c>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c r="FL15" s="206"/>
      <c r="FM15" s="206"/>
      <c r="FN15" s="206"/>
      <c r="FO15" s="206"/>
      <c r="FP15" s="206"/>
      <c r="FQ15" s="206"/>
      <c r="FR15" s="206"/>
      <c r="FS15" s="206"/>
      <c r="FT15" s="206"/>
      <c r="FU15" s="206"/>
      <c r="FV15" s="206"/>
      <c r="FW15" s="206"/>
      <c r="FX15" s="206"/>
      <c r="FY15" s="206"/>
      <c r="FZ15" s="206"/>
      <c r="GA15" s="206"/>
      <c r="GB15" s="206"/>
      <c r="GC15" s="206"/>
      <c r="GD15" s="206"/>
      <c r="GE15" s="206"/>
      <c r="GF15" s="206"/>
      <c r="GG15" s="206"/>
      <c r="GH15" s="206"/>
      <c r="GI15" s="206"/>
      <c r="GJ15" s="206"/>
      <c r="GK15" s="206"/>
      <c r="GL15" s="206"/>
      <c r="GM15" s="206"/>
      <c r="GN15" s="206"/>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6"/>
      <c r="HM15" s="206"/>
      <c r="HN15" s="206"/>
      <c r="HO15" s="206"/>
      <c r="HP15" s="206"/>
      <c r="HQ15" s="206"/>
      <c r="HR15" s="206"/>
      <c r="HS15" s="206"/>
      <c r="HT15" s="206"/>
      <c r="HU15" s="206"/>
      <c r="HV15" s="206"/>
      <c r="HW15" s="206"/>
      <c r="HX15" s="206"/>
      <c r="HY15" s="206"/>
      <c r="HZ15" s="206"/>
      <c r="IA15" s="206"/>
      <c r="IB15" s="206"/>
      <c r="IC15" s="206"/>
      <c r="ID15" s="206"/>
      <c r="IE15" s="206"/>
      <c r="IF15" s="206"/>
      <c r="IG15" s="206"/>
      <c r="IH15" s="206"/>
      <c r="II15" s="206"/>
      <c r="IJ15" s="206"/>
      <c r="IK15" s="206"/>
      <c r="IL15" s="206"/>
      <c r="IM15" s="206"/>
      <c r="IN15" s="206"/>
      <c r="IO15" s="206"/>
      <c r="IP15" s="206"/>
      <c r="IQ15" s="206"/>
      <c r="IR15" s="206"/>
      <c r="IS15" s="206"/>
      <c r="IT15" s="206"/>
      <c r="IU15" s="206"/>
      <c r="IV15" s="206"/>
    </row>
    <row r="16" customFormat="1" customHeight="1" spans="1:256">
      <c r="A16" s="127" t="s">
        <v>277</v>
      </c>
      <c r="B16" s="127" t="s">
        <v>280</v>
      </c>
      <c r="C16" s="127" t="s">
        <v>87</v>
      </c>
      <c r="D16" s="127" t="s">
        <v>281</v>
      </c>
      <c r="E16" s="130">
        <v>1368000</v>
      </c>
      <c r="F16" s="130">
        <v>1368000</v>
      </c>
      <c r="G16" s="130">
        <v>1368000</v>
      </c>
      <c r="H16" s="130">
        <v>0</v>
      </c>
      <c r="I16" s="130">
        <v>1368000</v>
      </c>
      <c r="J16" s="130">
        <v>0</v>
      </c>
      <c r="K16" s="130">
        <v>0</v>
      </c>
      <c r="L16" s="131">
        <v>0</v>
      </c>
      <c r="M16" s="129">
        <f t="shared" si="0"/>
        <v>0</v>
      </c>
      <c r="N16" s="130">
        <f t="shared" si="1"/>
        <v>0</v>
      </c>
      <c r="O16" s="130">
        <f t="shared" si="2"/>
        <v>0</v>
      </c>
      <c r="P16" s="130">
        <v>0</v>
      </c>
      <c r="Q16" s="130">
        <v>0</v>
      </c>
      <c r="R16" s="130">
        <v>0</v>
      </c>
      <c r="S16" s="130">
        <v>0</v>
      </c>
      <c r="T16" s="130">
        <v>0</v>
      </c>
      <c r="U16" s="130">
        <v>0</v>
      </c>
      <c r="V16" s="131">
        <v>0</v>
      </c>
      <c r="W16" s="201">
        <f t="shared" si="3"/>
        <v>0</v>
      </c>
      <c r="X16" s="202">
        <f t="shared" si="4"/>
        <v>0</v>
      </c>
      <c r="Y16" s="202">
        <f t="shared" si="5"/>
        <v>0</v>
      </c>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6"/>
      <c r="FY16" s="206"/>
      <c r="FZ16" s="206"/>
      <c r="GA16" s="206"/>
      <c r="GB16" s="206"/>
      <c r="GC16" s="206"/>
      <c r="GD16" s="206"/>
      <c r="GE16" s="206"/>
      <c r="GF16" s="206"/>
      <c r="GG16" s="206"/>
      <c r="GH16" s="206"/>
      <c r="GI16" s="206"/>
      <c r="GJ16" s="206"/>
      <c r="GK16" s="206"/>
      <c r="GL16" s="206"/>
      <c r="GM16" s="206"/>
      <c r="GN16" s="206"/>
      <c r="GO16" s="206"/>
      <c r="GP16" s="206"/>
      <c r="GQ16" s="206"/>
      <c r="GR16" s="206"/>
      <c r="GS16" s="206"/>
      <c r="GT16" s="206"/>
      <c r="GU16" s="206"/>
      <c r="GV16" s="206"/>
      <c r="GW16" s="206"/>
      <c r="GX16" s="206"/>
      <c r="GY16" s="206"/>
      <c r="GZ16" s="206"/>
      <c r="HA16" s="206"/>
      <c r="HB16" s="206"/>
      <c r="HC16" s="206"/>
      <c r="HD16" s="206"/>
      <c r="HE16" s="206"/>
      <c r="HF16" s="206"/>
      <c r="HG16" s="206"/>
      <c r="HH16" s="206"/>
      <c r="HI16" s="206"/>
      <c r="HJ16" s="206"/>
      <c r="HK16" s="206"/>
      <c r="HL16" s="206"/>
      <c r="HM16" s="206"/>
      <c r="HN16" s="206"/>
      <c r="HO16" s="206"/>
      <c r="HP16" s="206"/>
      <c r="HQ16" s="206"/>
      <c r="HR16" s="206"/>
      <c r="HS16" s="206"/>
      <c r="HT16" s="206"/>
      <c r="HU16" s="206"/>
      <c r="HV16" s="206"/>
      <c r="HW16" s="206"/>
      <c r="HX16" s="206"/>
      <c r="HY16" s="206"/>
      <c r="HZ16" s="206"/>
      <c r="IA16" s="206"/>
      <c r="IB16" s="206"/>
      <c r="IC16" s="206"/>
      <c r="ID16" s="206"/>
      <c r="IE16" s="206"/>
      <c r="IF16" s="206"/>
      <c r="IG16" s="206"/>
      <c r="IH16" s="206"/>
      <c r="II16" s="206"/>
      <c r="IJ16" s="206"/>
      <c r="IK16" s="206"/>
      <c r="IL16" s="206"/>
      <c r="IM16" s="206"/>
      <c r="IN16" s="206"/>
      <c r="IO16" s="206"/>
      <c r="IP16" s="206"/>
      <c r="IQ16" s="206"/>
      <c r="IR16" s="206"/>
      <c r="IS16" s="206"/>
      <c r="IT16" s="206"/>
      <c r="IU16" s="206"/>
      <c r="IV16" s="206"/>
    </row>
    <row r="17" customFormat="1" customHeight="1" spans="1:256">
      <c r="A17" s="127" t="s">
        <v>277</v>
      </c>
      <c r="B17" s="127" t="s">
        <v>282</v>
      </c>
      <c r="C17" s="127" t="s">
        <v>87</v>
      </c>
      <c r="D17" s="127" t="s">
        <v>283</v>
      </c>
      <c r="E17" s="130">
        <v>758740.08</v>
      </c>
      <c r="F17" s="130">
        <v>758740.08</v>
      </c>
      <c r="G17" s="130">
        <v>758740.08</v>
      </c>
      <c r="H17" s="130">
        <v>118740.08</v>
      </c>
      <c r="I17" s="130">
        <v>640000</v>
      </c>
      <c r="J17" s="130">
        <v>0</v>
      </c>
      <c r="K17" s="130">
        <v>0</v>
      </c>
      <c r="L17" s="131">
        <v>0</v>
      </c>
      <c r="M17" s="129">
        <f t="shared" si="0"/>
        <v>0</v>
      </c>
      <c r="N17" s="130">
        <f t="shared" si="1"/>
        <v>0</v>
      </c>
      <c r="O17" s="130">
        <f t="shared" si="2"/>
        <v>0</v>
      </c>
      <c r="P17" s="130">
        <v>0</v>
      </c>
      <c r="Q17" s="130">
        <v>0</v>
      </c>
      <c r="R17" s="130">
        <v>0</v>
      </c>
      <c r="S17" s="130">
        <v>0</v>
      </c>
      <c r="T17" s="130">
        <v>0</v>
      </c>
      <c r="U17" s="130">
        <v>0</v>
      </c>
      <c r="V17" s="131">
        <v>0</v>
      </c>
      <c r="W17" s="201">
        <f t="shared" si="3"/>
        <v>0</v>
      </c>
      <c r="X17" s="202">
        <f t="shared" si="4"/>
        <v>0</v>
      </c>
      <c r="Y17" s="202">
        <f t="shared" si="5"/>
        <v>0</v>
      </c>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c r="GB17" s="206"/>
      <c r="GC17" s="206"/>
      <c r="GD17" s="206"/>
      <c r="GE17" s="206"/>
      <c r="GF17" s="206"/>
      <c r="GG17" s="206"/>
      <c r="GH17" s="206"/>
      <c r="GI17" s="206"/>
      <c r="GJ17" s="206"/>
      <c r="GK17" s="206"/>
      <c r="GL17" s="206"/>
      <c r="GM17" s="206"/>
      <c r="GN17" s="206"/>
      <c r="GO17" s="206"/>
      <c r="GP17" s="206"/>
      <c r="GQ17" s="206"/>
      <c r="GR17" s="206"/>
      <c r="GS17" s="206"/>
      <c r="GT17" s="206"/>
      <c r="GU17" s="206"/>
      <c r="GV17" s="206"/>
      <c r="GW17" s="206"/>
      <c r="GX17" s="206"/>
      <c r="GY17" s="206"/>
      <c r="GZ17" s="206"/>
      <c r="HA17" s="206"/>
      <c r="HB17" s="206"/>
      <c r="HC17" s="206"/>
      <c r="HD17" s="206"/>
      <c r="HE17" s="206"/>
      <c r="HF17" s="206"/>
      <c r="HG17" s="206"/>
      <c r="HH17" s="206"/>
      <c r="HI17" s="206"/>
      <c r="HJ17" s="206"/>
      <c r="HK17" s="206"/>
      <c r="HL17" s="206"/>
      <c r="HM17" s="206"/>
      <c r="HN17" s="206"/>
      <c r="HO17" s="206"/>
      <c r="HP17" s="206"/>
      <c r="HQ17" s="206"/>
      <c r="HR17" s="206"/>
      <c r="HS17" s="206"/>
      <c r="HT17" s="206"/>
      <c r="HU17" s="206"/>
      <c r="HV17" s="206"/>
      <c r="HW17" s="206"/>
      <c r="HX17" s="206"/>
      <c r="HY17" s="206"/>
      <c r="HZ17" s="206"/>
      <c r="IA17" s="206"/>
      <c r="IB17" s="206"/>
      <c r="IC17" s="206"/>
      <c r="ID17" s="206"/>
      <c r="IE17" s="206"/>
      <c r="IF17" s="206"/>
      <c r="IG17" s="206"/>
      <c r="IH17" s="206"/>
      <c r="II17" s="206"/>
      <c r="IJ17" s="206"/>
      <c r="IK17" s="206"/>
      <c r="IL17" s="206"/>
      <c r="IM17" s="206"/>
      <c r="IN17" s="206"/>
      <c r="IO17" s="206"/>
      <c r="IP17" s="206"/>
      <c r="IQ17" s="206"/>
      <c r="IR17" s="206"/>
      <c r="IS17" s="206"/>
      <c r="IT17" s="206"/>
      <c r="IU17" s="206"/>
      <c r="IV17" s="206"/>
    </row>
    <row r="18" customFormat="1" customHeight="1" spans="1:256">
      <c r="A18" s="127" t="s">
        <v>277</v>
      </c>
      <c r="B18" s="127" t="s">
        <v>284</v>
      </c>
      <c r="C18" s="127" t="s">
        <v>87</v>
      </c>
      <c r="D18" s="127" t="s">
        <v>285</v>
      </c>
      <c r="E18" s="130">
        <v>10000</v>
      </c>
      <c r="F18" s="130">
        <v>10000</v>
      </c>
      <c r="G18" s="130">
        <v>10000</v>
      </c>
      <c r="H18" s="130">
        <v>10000</v>
      </c>
      <c r="I18" s="130">
        <v>0</v>
      </c>
      <c r="J18" s="130">
        <v>0</v>
      </c>
      <c r="K18" s="130">
        <v>0</v>
      </c>
      <c r="L18" s="131">
        <v>0</v>
      </c>
      <c r="M18" s="129">
        <f t="shared" si="0"/>
        <v>0</v>
      </c>
      <c r="N18" s="130">
        <f t="shared" si="1"/>
        <v>0</v>
      </c>
      <c r="O18" s="130">
        <f t="shared" si="2"/>
        <v>0</v>
      </c>
      <c r="P18" s="130">
        <v>0</v>
      </c>
      <c r="Q18" s="130">
        <v>0</v>
      </c>
      <c r="R18" s="130">
        <v>0</v>
      </c>
      <c r="S18" s="130">
        <v>0</v>
      </c>
      <c r="T18" s="130">
        <v>0</v>
      </c>
      <c r="U18" s="130">
        <v>0</v>
      </c>
      <c r="V18" s="131">
        <v>0</v>
      </c>
      <c r="W18" s="201">
        <f t="shared" si="3"/>
        <v>0</v>
      </c>
      <c r="X18" s="202">
        <f t="shared" si="4"/>
        <v>0</v>
      </c>
      <c r="Y18" s="202">
        <f t="shared" si="5"/>
        <v>0</v>
      </c>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c r="GB18" s="206"/>
      <c r="GC18" s="206"/>
      <c r="GD18" s="206"/>
      <c r="GE18" s="206"/>
      <c r="GF18" s="206"/>
      <c r="GG18" s="206"/>
      <c r="GH18" s="206"/>
      <c r="GI18" s="206"/>
      <c r="GJ18" s="206"/>
      <c r="GK18" s="206"/>
      <c r="GL18" s="206"/>
      <c r="GM18" s="206"/>
      <c r="GN18" s="206"/>
      <c r="GO18" s="206"/>
      <c r="GP18" s="206"/>
      <c r="GQ18" s="206"/>
      <c r="GR18" s="206"/>
      <c r="GS18" s="206"/>
      <c r="GT18" s="206"/>
      <c r="GU18" s="206"/>
      <c r="GV18" s="206"/>
      <c r="GW18" s="206"/>
      <c r="GX18" s="206"/>
      <c r="GY18" s="206"/>
      <c r="GZ18" s="206"/>
      <c r="HA18" s="206"/>
      <c r="HB18" s="206"/>
      <c r="HC18" s="206"/>
      <c r="HD18" s="206"/>
      <c r="HE18" s="206"/>
      <c r="HF18" s="206"/>
      <c r="HG18" s="206"/>
      <c r="HH18" s="206"/>
      <c r="HI18" s="206"/>
      <c r="HJ18" s="206"/>
      <c r="HK18" s="206"/>
      <c r="HL18" s="206"/>
      <c r="HM18" s="206"/>
      <c r="HN18" s="206"/>
      <c r="HO18" s="206"/>
      <c r="HP18" s="206"/>
      <c r="HQ18" s="206"/>
      <c r="HR18" s="206"/>
      <c r="HS18" s="206"/>
      <c r="HT18" s="206"/>
      <c r="HU18" s="206"/>
      <c r="HV18" s="206"/>
      <c r="HW18" s="206"/>
      <c r="HX18" s="206"/>
      <c r="HY18" s="206"/>
      <c r="HZ18" s="206"/>
      <c r="IA18" s="206"/>
      <c r="IB18" s="206"/>
      <c r="IC18" s="206"/>
      <c r="ID18" s="206"/>
      <c r="IE18" s="206"/>
      <c r="IF18" s="206"/>
      <c r="IG18" s="206"/>
      <c r="IH18" s="206"/>
      <c r="II18" s="206"/>
      <c r="IJ18" s="206"/>
      <c r="IK18" s="206"/>
      <c r="IL18" s="206"/>
      <c r="IM18" s="206"/>
      <c r="IN18" s="206"/>
      <c r="IO18" s="206"/>
      <c r="IP18" s="206"/>
      <c r="IQ18" s="206"/>
      <c r="IR18" s="206"/>
      <c r="IS18" s="206"/>
      <c r="IT18" s="206"/>
      <c r="IU18" s="206"/>
      <c r="IV18" s="206"/>
    </row>
    <row r="19" customFormat="1" customHeight="1" spans="1:256">
      <c r="A19" s="127" t="s">
        <v>277</v>
      </c>
      <c r="B19" s="127" t="s">
        <v>286</v>
      </c>
      <c r="C19" s="127" t="s">
        <v>87</v>
      </c>
      <c r="D19" s="127" t="s">
        <v>287</v>
      </c>
      <c r="E19" s="130">
        <v>90000</v>
      </c>
      <c r="F19" s="130">
        <v>90000</v>
      </c>
      <c r="G19" s="130">
        <v>90000</v>
      </c>
      <c r="H19" s="130">
        <v>90000</v>
      </c>
      <c r="I19" s="130">
        <v>0</v>
      </c>
      <c r="J19" s="130">
        <v>0</v>
      </c>
      <c r="K19" s="130">
        <v>0</v>
      </c>
      <c r="L19" s="131">
        <v>0</v>
      </c>
      <c r="M19" s="129">
        <f t="shared" si="0"/>
        <v>0</v>
      </c>
      <c r="N19" s="130">
        <f t="shared" si="1"/>
        <v>0</v>
      </c>
      <c r="O19" s="130">
        <f t="shared" si="2"/>
        <v>0</v>
      </c>
      <c r="P19" s="130">
        <v>0</v>
      </c>
      <c r="Q19" s="130">
        <v>0</v>
      </c>
      <c r="R19" s="130">
        <v>0</v>
      </c>
      <c r="S19" s="130">
        <v>0</v>
      </c>
      <c r="T19" s="130">
        <v>0</v>
      </c>
      <c r="U19" s="130">
        <v>0</v>
      </c>
      <c r="V19" s="131">
        <v>0</v>
      </c>
      <c r="W19" s="201">
        <f t="shared" si="3"/>
        <v>0</v>
      </c>
      <c r="X19" s="202">
        <f t="shared" si="4"/>
        <v>0</v>
      </c>
      <c r="Y19" s="202">
        <f t="shared" si="5"/>
        <v>0</v>
      </c>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c r="GB19" s="206"/>
      <c r="GC19" s="206"/>
      <c r="GD19" s="206"/>
      <c r="GE19" s="206"/>
      <c r="GF19" s="206"/>
      <c r="GG19" s="206"/>
      <c r="GH19" s="206"/>
      <c r="GI19" s="206"/>
      <c r="GJ19" s="206"/>
      <c r="GK19" s="206"/>
      <c r="GL19" s="206"/>
      <c r="GM19" s="206"/>
      <c r="GN19" s="206"/>
      <c r="GO19" s="206"/>
      <c r="GP19" s="206"/>
      <c r="GQ19" s="206"/>
      <c r="GR19" s="206"/>
      <c r="GS19" s="206"/>
      <c r="GT19" s="206"/>
      <c r="GU19" s="206"/>
      <c r="GV19" s="206"/>
      <c r="GW19" s="206"/>
      <c r="GX19" s="206"/>
      <c r="GY19" s="206"/>
      <c r="GZ19" s="206"/>
      <c r="HA19" s="206"/>
      <c r="HB19" s="206"/>
      <c r="HC19" s="206"/>
      <c r="HD19" s="206"/>
      <c r="HE19" s="206"/>
      <c r="HF19" s="206"/>
      <c r="HG19" s="206"/>
      <c r="HH19" s="206"/>
      <c r="HI19" s="206"/>
      <c r="HJ19" s="206"/>
      <c r="HK19" s="206"/>
      <c r="HL19" s="206"/>
      <c r="HM19" s="206"/>
      <c r="HN19" s="206"/>
      <c r="HO19" s="206"/>
      <c r="HP19" s="206"/>
      <c r="HQ19" s="206"/>
      <c r="HR19" s="206"/>
      <c r="HS19" s="206"/>
      <c r="HT19" s="206"/>
      <c r="HU19" s="206"/>
      <c r="HV19" s="206"/>
      <c r="HW19" s="206"/>
      <c r="HX19" s="206"/>
      <c r="HY19" s="206"/>
      <c r="HZ19" s="206"/>
      <c r="IA19" s="206"/>
      <c r="IB19" s="206"/>
      <c r="IC19" s="206"/>
      <c r="ID19" s="206"/>
      <c r="IE19" s="206"/>
      <c r="IF19" s="206"/>
      <c r="IG19" s="206"/>
      <c r="IH19" s="206"/>
      <c r="II19" s="206"/>
      <c r="IJ19" s="206"/>
      <c r="IK19" s="206"/>
      <c r="IL19" s="206"/>
      <c r="IM19" s="206"/>
      <c r="IN19" s="206"/>
      <c r="IO19" s="206"/>
      <c r="IP19" s="206"/>
      <c r="IQ19" s="206"/>
      <c r="IR19" s="206"/>
      <c r="IS19" s="206"/>
      <c r="IT19" s="206"/>
      <c r="IU19" s="206"/>
      <c r="IV19" s="206"/>
    </row>
    <row r="20" customFormat="1" customHeight="1" spans="1:256">
      <c r="A20" s="127" t="s">
        <v>277</v>
      </c>
      <c r="B20" s="127" t="s">
        <v>288</v>
      </c>
      <c r="C20" s="127" t="s">
        <v>87</v>
      </c>
      <c r="D20" s="127" t="s">
        <v>289</v>
      </c>
      <c r="E20" s="130">
        <v>50000</v>
      </c>
      <c r="F20" s="130">
        <v>50000</v>
      </c>
      <c r="G20" s="130">
        <v>50000</v>
      </c>
      <c r="H20" s="130">
        <v>0</v>
      </c>
      <c r="I20" s="130">
        <v>50000</v>
      </c>
      <c r="J20" s="130">
        <v>0</v>
      </c>
      <c r="K20" s="130">
        <v>0</v>
      </c>
      <c r="L20" s="131">
        <v>0</v>
      </c>
      <c r="M20" s="129">
        <f t="shared" si="0"/>
        <v>0</v>
      </c>
      <c r="N20" s="130">
        <f t="shared" si="1"/>
        <v>0</v>
      </c>
      <c r="O20" s="130">
        <f t="shared" si="2"/>
        <v>0</v>
      </c>
      <c r="P20" s="130">
        <v>0</v>
      </c>
      <c r="Q20" s="130">
        <v>0</v>
      </c>
      <c r="R20" s="130">
        <v>0</v>
      </c>
      <c r="S20" s="130">
        <v>0</v>
      </c>
      <c r="T20" s="130">
        <v>0</v>
      </c>
      <c r="U20" s="130">
        <v>0</v>
      </c>
      <c r="V20" s="131">
        <v>0</v>
      </c>
      <c r="W20" s="201">
        <f t="shared" si="3"/>
        <v>0</v>
      </c>
      <c r="X20" s="202">
        <f t="shared" si="4"/>
        <v>0</v>
      </c>
      <c r="Y20" s="202">
        <f t="shared" si="5"/>
        <v>0</v>
      </c>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6"/>
      <c r="FP20" s="206"/>
      <c r="FQ20" s="206"/>
      <c r="FR20" s="206"/>
      <c r="FS20" s="206"/>
      <c r="FT20" s="206"/>
      <c r="FU20" s="206"/>
      <c r="FV20" s="206"/>
      <c r="FW20" s="206"/>
      <c r="FX20" s="206"/>
      <c r="FY20" s="206"/>
      <c r="FZ20" s="206"/>
      <c r="GA20" s="206"/>
      <c r="GB20" s="206"/>
      <c r="GC20" s="206"/>
      <c r="GD20" s="206"/>
      <c r="GE20" s="206"/>
      <c r="GF20" s="206"/>
      <c r="GG20" s="206"/>
      <c r="GH20" s="206"/>
      <c r="GI20" s="206"/>
      <c r="GJ20" s="206"/>
      <c r="GK20" s="206"/>
      <c r="GL20" s="206"/>
      <c r="GM20" s="206"/>
      <c r="GN20" s="206"/>
      <c r="GO20" s="206"/>
      <c r="GP20" s="206"/>
      <c r="GQ20" s="206"/>
      <c r="GR20" s="206"/>
      <c r="GS20" s="206"/>
      <c r="GT20" s="206"/>
      <c r="GU20" s="206"/>
      <c r="GV20" s="206"/>
      <c r="GW20" s="206"/>
      <c r="GX20" s="206"/>
      <c r="GY20" s="206"/>
      <c r="GZ20" s="206"/>
      <c r="HA20" s="206"/>
      <c r="HB20" s="206"/>
      <c r="HC20" s="206"/>
      <c r="HD20" s="206"/>
      <c r="HE20" s="206"/>
      <c r="HF20" s="206"/>
      <c r="HG20" s="206"/>
      <c r="HH20" s="206"/>
      <c r="HI20" s="206"/>
      <c r="HJ20" s="206"/>
      <c r="HK20" s="206"/>
      <c r="HL20" s="206"/>
      <c r="HM20" s="206"/>
      <c r="HN20" s="206"/>
      <c r="HO20" s="206"/>
      <c r="HP20" s="206"/>
      <c r="HQ20" s="206"/>
      <c r="HR20" s="206"/>
      <c r="HS20" s="206"/>
      <c r="HT20" s="206"/>
      <c r="HU20" s="206"/>
      <c r="HV20" s="206"/>
      <c r="HW20" s="206"/>
      <c r="HX20" s="206"/>
      <c r="HY20" s="206"/>
      <c r="HZ20" s="206"/>
      <c r="IA20" s="206"/>
      <c r="IB20" s="206"/>
      <c r="IC20" s="206"/>
      <c r="ID20" s="206"/>
      <c r="IE20" s="206"/>
      <c r="IF20" s="206"/>
      <c r="IG20" s="206"/>
      <c r="IH20" s="206"/>
      <c r="II20" s="206"/>
      <c r="IJ20" s="206"/>
      <c r="IK20" s="206"/>
      <c r="IL20" s="206"/>
      <c r="IM20" s="206"/>
      <c r="IN20" s="206"/>
      <c r="IO20" s="206"/>
      <c r="IP20" s="206"/>
      <c r="IQ20" s="206"/>
      <c r="IR20" s="206"/>
      <c r="IS20" s="206"/>
      <c r="IT20" s="206"/>
      <c r="IU20" s="206"/>
      <c r="IV20" s="206"/>
    </row>
    <row r="21" customFormat="1" customHeight="1" spans="1:256">
      <c r="A21" s="127" t="s">
        <v>277</v>
      </c>
      <c r="B21" s="127" t="s">
        <v>290</v>
      </c>
      <c r="C21" s="127" t="s">
        <v>87</v>
      </c>
      <c r="D21" s="127" t="s">
        <v>291</v>
      </c>
      <c r="E21" s="130">
        <v>44355500</v>
      </c>
      <c r="F21" s="130">
        <v>44355500</v>
      </c>
      <c r="G21" s="130">
        <v>44355500</v>
      </c>
      <c r="H21" s="130">
        <v>139600</v>
      </c>
      <c r="I21" s="130">
        <v>44215900</v>
      </c>
      <c r="J21" s="130">
        <v>0</v>
      </c>
      <c r="K21" s="130">
        <v>0</v>
      </c>
      <c r="L21" s="131">
        <v>0</v>
      </c>
      <c r="M21" s="129">
        <f t="shared" si="0"/>
        <v>0</v>
      </c>
      <c r="N21" s="130">
        <f t="shared" si="1"/>
        <v>0</v>
      </c>
      <c r="O21" s="130">
        <f t="shared" si="2"/>
        <v>0</v>
      </c>
      <c r="P21" s="130">
        <v>0</v>
      </c>
      <c r="Q21" s="130">
        <v>0</v>
      </c>
      <c r="R21" s="130">
        <v>0</v>
      </c>
      <c r="S21" s="130">
        <v>0</v>
      </c>
      <c r="T21" s="130">
        <v>0</v>
      </c>
      <c r="U21" s="130">
        <v>0</v>
      </c>
      <c r="V21" s="131">
        <v>0</v>
      </c>
      <c r="W21" s="201">
        <f t="shared" si="3"/>
        <v>0</v>
      </c>
      <c r="X21" s="202">
        <f t="shared" si="4"/>
        <v>0</v>
      </c>
      <c r="Y21" s="202">
        <f t="shared" si="5"/>
        <v>0</v>
      </c>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c r="HN21" s="206"/>
      <c r="HO21" s="206"/>
      <c r="HP21" s="206"/>
      <c r="HQ21" s="206"/>
      <c r="HR21" s="206"/>
      <c r="HS21" s="206"/>
      <c r="HT21" s="206"/>
      <c r="HU21" s="206"/>
      <c r="HV21" s="206"/>
      <c r="HW21" s="206"/>
      <c r="HX21" s="206"/>
      <c r="HY21" s="206"/>
      <c r="HZ21" s="206"/>
      <c r="IA21" s="206"/>
      <c r="IB21" s="206"/>
      <c r="IC21" s="206"/>
      <c r="ID21" s="206"/>
      <c r="IE21" s="206"/>
      <c r="IF21" s="206"/>
      <c r="IG21" s="206"/>
      <c r="IH21" s="206"/>
      <c r="II21" s="206"/>
      <c r="IJ21" s="206"/>
      <c r="IK21" s="206"/>
      <c r="IL21" s="206"/>
      <c r="IM21" s="206"/>
      <c r="IN21" s="206"/>
      <c r="IO21" s="206"/>
      <c r="IP21" s="206"/>
      <c r="IQ21" s="206"/>
      <c r="IR21" s="206"/>
      <c r="IS21" s="206"/>
      <c r="IT21" s="206"/>
      <c r="IU21" s="206"/>
      <c r="IV21" s="206"/>
    </row>
    <row r="22" customFormat="1" customHeight="1" spans="1:256">
      <c r="A22" s="127"/>
      <c r="B22" s="127"/>
      <c r="C22" s="127" t="s">
        <v>292</v>
      </c>
      <c r="D22" s="127" t="s">
        <v>293</v>
      </c>
      <c r="E22" s="130">
        <v>82273</v>
      </c>
      <c r="F22" s="130">
        <v>82273</v>
      </c>
      <c r="G22" s="130">
        <v>82273</v>
      </c>
      <c r="H22" s="130">
        <v>82273</v>
      </c>
      <c r="I22" s="130">
        <v>0</v>
      </c>
      <c r="J22" s="130">
        <v>0</v>
      </c>
      <c r="K22" s="130">
        <v>0</v>
      </c>
      <c r="L22" s="131">
        <v>0</v>
      </c>
      <c r="M22" s="129">
        <f t="shared" si="0"/>
        <v>0</v>
      </c>
      <c r="N22" s="130">
        <f t="shared" si="1"/>
        <v>0</v>
      </c>
      <c r="O22" s="130">
        <f t="shared" si="2"/>
        <v>0</v>
      </c>
      <c r="P22" s="130">
        <v>0</v>
      </c>
      <c r="Q22" s="130">
        <v>0</v>
      </c>
      <c r="R22" s="130">
        <v>0</v>
      </c>
      <c r="S22" s="130">
        <v>0</v>
      </c>
      <c r="T22" s="130">
        <v>0</v>
      </c>
      <c r="U22" s="130">
        <v>0</v>
      </c>
      <c r="V22" s="131">
        <v>0</v>
      </c>
      <c r="W22" s="201">
        <f t="shared" si="3"/>
        <v>0</v>
      </c>
      <c r="X22" s="202">
        <f t="shared" si="4"/>
        <v>0</v>
      </c>
      <c r="Y22" s="202">
        <f t="shared" si="5"/>
        <v>0</v>
      </c>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06"/>
      <c r="FK22" s="206"/>
      <c r="FL22" s="206"/>
      <c r="FM22" s="206"/>
      <c r="FN22" s="206"/>
      <c r="FO22" s="206"/>
      <c r="FP22" s="206"/>
      <c r="FQ22" s="206"/>
      <c r="FR22" s="206"/>
      <c r="FS22" s="206"/>
      <c r="FT22" s="206"/>
      <c r="FU22" s="206"/>
      <c r="FV22" s="206"/>
      <c r="FW22" s="206"/>
      <c r="FX22" s="206"/>
      <c r="FY22" s="206"/>
      <c r="FZ22" s="206"/>
      <c r="GA22" s="206"/>
      <c r="GB22" s="206"/>
      <c r="GC22" s="206"/>
      <c r="GD22" s="206"/>
      <c r="GE22" s="206"/>
      <c r="GF22" s="206"/>
      <c r="GG22" s="206"/>
      <c r="GH22" s="206"/>
      <c r="GI22" s="206"/>
      <c r="GJ22" s="206"/>
      <c r="GK22" s="206"/>
      <c r="GL22" s="206"/>
      <c r="GM22" s="206"/>
      <c r="GN22" s="206"/>
      <c r="GO22" s="206"/>
      <c r="GP22" s="206"/>
      <c r="GQ22" s="206"/>
      <c r="GR22" s="206"/>
      <c r="GS22" s="206"/>
      <c r="GT22" s="206"/>
      <c r="GU22" s="206"/>
      <c r="GV22" s="206"/>
      <c r="GW22" s="206"/>
      <c r="GX22" s="206"/>
      <c r="GY22" s="206"/>
      <c r="GZ22" s="206"/>
      <c r="HA22" s="206"/>
      <c r="HB22" s="206"/>
      <c r="HC22" s="206"/>
      <c r="HD22" s="206"/>
      <c r="HE22" s="206"/>
      <c r="HF22" s="206"/>
      <c r="HG22" s="206"/>
      <c r="HH22" s="206"/>
      <c r="HI22" s="206"/>
      <c r="HJ22" s="206"/>
      <c r="HK22" s="206"/>
      <c r="HL22" s="206"/>
      <c r="HM22" s="206"/>
      <c r="HN22" s="206"/>
      <c r="HO22" s="206"/>
      <c r="HP22" s="206"/>
      <c r="HQ22" s="206"/>
      <c r="HR22" s="206"/>
      <c r="HS22" s="206"/>
      <c r="HT22" s="206"/>
      <c r="HU22" s="206"/>
      <c r="HV22" s="206"/>
      <c r="HW22" s="206"/>
      <c r="HX22" s="206"/>
      <c r="HY22" s="206"/>
      <c r="HZ22" s="206"/>
      <c r="IA22" s="206"/>
      <c r="IB22" s="206"/>
      <c r="IC22" s="206"/>
      <c r="ID22" s="206"/>
      <c r="IE22" s="206"/>
      <c r="IF22" s="206"/>
      <c r="IG22" s="206"/>
      <c r="IH22" s="206"/>
      <c r="II22" s="206"/>
      <c r="IJ22" s="206"/>
      <c r="IK22" s="206"/>
      <c r="IL22" s="206"/>
      <c r="IM22" s="206"/>
      <c r="IN22" s="206"/>
      <c r="IO22" s="206"/>
      <c r="IP22" s="206"/>
      <c r="IQ22" s="206"/>
      <c r="IR22" s="206"/>
      <c r="IS22" s="206"/>
      <c r="IT22" s="206"/>
      <c r="IU22" s="206"/>
      <c r="IV22" s="206"/>
    </row>
    <row r="23" customFormat="1" customHeight="1" spans="1:256">
      <c r="A23" s="127" t="s">
        <v>294</v>
      </c>
      <c r="B23" s="127" t="s">
        <v>295</v>
      </c>
      <c r="C23" s="127" t="s">
        <v>87</v>
      </c>
      <c r="D23" s="127" t="s">
        <v>296</v>
      </c>
      <c r="E23" s="130">
        <v>82273</v>
      </c>
      <c r="F23" s="130">
        <v>82273</v>
      </c>
      <c r="G23" s="130">
        <v>82273</v>
      </c>
      <c r="H23" s="130">
        <v>82273</v>
      </c>
      <c r="I23" s="130">
        <v>0</v>
      </c>
      <c r="J23" s="130">
        <v>0</v>
      </c>
      <c r="K23" s="130">
        <v>0</v>
      </c>
      <c r="L23" s="131">
        <v>0</v>
      </c>
      <c r="M23" s="129">
        <f t="shared" si="0"/>
        <v>0</v>
      </c>
      <c r="N23" s="130">
        <f t="shared" si="1"/>
        <v>0</v>
      </c>
      <c r="O23" s="130">
        <f t="shared" si="2"/>
        <v>0</v>
      </c>
      <c r="P23" s="130">
        <v>0</v>
      </c>
      <c r="Q23" s="130">
        <v>0</v>
      </c>
      <c r="R23" s="130">
        <v>0</v>
      </c>
      <c r="S23" s="130">
        <v>0</v>
      </c>
      <c r="T23" s="130">
        <v>0</v>
      </c>
      <c r="U23" s="130">
        <v>0</v>
      </c>
      <c r="V23" s="131">
        <v>0</v>
      </c>
      <c r="W23" s="201">
        <f t="shared" si="3"/>
        <v>0</v>
      </c>
      <c r="X23" s="202">
        <f t="shared" si="4"/>
        <v>0</v>
      </c>
      <c r="Y23" s="202">
        <f t="shared" si="5"/>
        <v>0</v>
      </c>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c r="IV23" s="206"/>
    </row>
    <row r="24" customFormat="1" customHeight="1" spans="1:256">
      <c r="A24" s="127"/>
      <c r="B24" s="127"/>
      <c r="C24" s="127" t="s">
        <v>297</v>
      </c>
      <c r="D24" s="127" t="s">
        <v>298</v>
      </c>
      <c r="E24" s="130">
        <v>33333344</v>
      </c>
      <c r="F24" s="130">
        <v>33333344</v>
      </c>
      <c r="G24" s="130">
        <v>33333344</v>
      </c>
      <c r="H24" s="130">
        <v>26192</v>
      </c>
      <c r="I24" s="130">
        <v>33307152</v>
      </c>
      <c r="J24" s="130">
        <v>0</v>
      </c>
      <c r="K24" s="130">
        <v>0</v>
      </c>
      <c r="L24" s="131">
        <v>0</v>
      </c>
      <c r="M24" s="129">
        <f t="shared" si="0"/>
        <v>0</v>
      </c>
      <c r="N24" s="130">
        <f t="shared" si="1"/>
        <v>0</v>
      </c>
      <c r="O24" s="130">
        <f t="shared" si="2"/>
        <v>0</v>
      </c>
      <c r="P24" s="130">
        <v>0</v>
      </c>
      <c r="Q24" s="130">
        <v>0</v>
      </c>
      <c r="R24" s="130">
        <v>0</v>
      </c>
      <c r="S24" s="130">
        <v>0</v>
      </c>
      <c r="T24" s="130">
        <v>0</v>
      </c>
      <c r="U24" s="130">
        <v>0</v>
      </c>
      <c r="V24" s="131">
        <v>0</v>
      </c>
      <c r="W24" s="201">
        <f t="shared" si="3"/>
        <v>0</v>
      </c>
      <c r="X24" s="202">
        <f t="shared" si="4"/>
        <v>0</v>
      </c>
      <c r="Y24" s="202">
        <f t="shared" si="5"/>
        <v>0</v>
      </c>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6"/>
      <c r="FP24" s="206"/>
      <c r="FQ24" s="206"/>
      <c r="FR24" s="206"/>
      <c r="FS24" s="206"/>
      <c r="FT24" s="206"/>
      <c r="FU24" s="206"/>
      <c r="FV24" s="206"/>
      <c r="FW24" s="206"/>
      <c r="FX24" s="206"/>
      <c r="FY24" s="206"/>
      <c r="FZ24" s="206"/>
      <c r="GA24" s="206"/>
      <c r="GB24" s="206"/>
      <c r="GC24" s="206"/>
      <c r="GD24" s="206"/>
      <c r="GE24" s="206"/>
      <c r="GF24" s="206"/>
      <c r="GG24" s="206"/>
      <c r="GH24" s="206"/>
      <c r="GI24" s="206"/>
      <c r="GJ24" s="206"/>
      <c r="GK24" s="206"/>
      <c r="GL24" s="206"/>
      <c r="GM24" s="206"/>
      <c r="GN24" s="206"/>
      <c r="GO24" s="206"/>
      <c r="GP24" s="206"/>
      <c r="GQ24" s="206"/>
      <c r="GR24" s="206"/>
      <c r="GS24" s="206"/>
      <c r="GT24" s="206"/>
      <c r="GU24" s="206"/>
      <c r="GV24" s="206"/>
      <c r="GW24" s="206"/>
      <c r="GX24" s="206"/>
      <c r="GY24" s="206"/>
      <c r="GZ24" s="206"/>
      <c r="HA24" s="206"/>
      <c r="HB24" s="206"/>
      <c r="HC24" s="206"/>
      <c r="HD24" s="206"/>
      <c r="HE24" s="206"/>
      <c r="HF24" s="206"/>
      <c r="HG24" s="206"/>
      <c r="HH24" s="206"/>
      <c r="HI24" s="206"/>
      <c r="HJ24" s="206"/>
      <c r="HK24" s="206"/>
      <c r="HL24" s="206"/>
      <c r="HM24" s="206"/>
      <c r="HN24" s="206"/>
      <c r="HO24" s="206"/>
      <c r="HP24" s="206"/>
      <c r="HQ24" s="206"/>
      <c r="HR24" s="206"/>
      <c r="HS24" s="206"/>
      <c r="HT24" s="206"/>
      <c r="HU24" s="206"/>
      <c r="HV24" s="206"/>
      <c r="HW24" s="206"/>
      <c r="HX24" s="206"/>
      <c r="HY24" s="206"/>
      <c r="HZ24" s="206"/>
      <c r="IA24" s="206"/>
      <c r="IB24" s="206"/>
      <c r="IC24" s="206"/>
      <c r="ID24" s="206"/>
      <c r="IE24" s="206"/>
      <c r="IF24" s="206"/>
      <c r="IG24" s="206"/>
      <c r="IH24" s="206"/>
      <c r="II24" s="206"/>
      <c r="IJ24" s="206"/>
      <c r="IK24" s="206"/>
      <c r="IL24" s="206"/>
      <c r="IM24" s="206"/>
      <c r="IN24" s="206"/>
      <c r="IO24" s="206"/>
      <c r="IP24" s="206"/>
      <c r="IQ24" s="206"/>
      <c r="IR24" s="206"/>
      <c r="IS24" s="206"/>
      <c r="IT24" s="206"/>
      <c r="IU24" s="206"/>
      <c r="IV24" s="206"/>
    </row>
    <row r="25" customFormat="1" customHeight="1" spans="1:256">
      <c r="A25" s="127" t="s">
        <v>299</v>
      </c>
      <c r="B25" s="127" t="s">
        <v>300</v>
      </c>
      <c r="C25" s="127" t="s">
        <v>87</v>
      </c>
      <c r="D25" s="127" t="s">
        <v>301</v>
      </c>
      <c r="E25" s="130">
        <v>32633344</v>
      </c>
      <c r="F25" s="130">
        <v>32633344</v>
      </c>
      <c r="G25" s="130">
        <v>32633344</v>
      </c>
      <c r="H25" s="130">
        <v>26192</v>
      </c>
      <c r="I25" s="130">
        <v>32607152</v>
      </c>
      <c r="J25" s="130">
        <v>0</v>
      </c>
      <c r="K25" s="130">
        <v>0</v>
      </c>
      <c r="L25" s="131">
        <v>0</v>
      </c>
      <c r="M25" s="129">
        <f t="shared" si="0"/>
        <v>0</v>
      </c>
      <c r="N25" s="130">
        <f t="shared" si="1"/>
        <v>0</v>
      </c>
      <c r="O25" s="130">
        <f t="shared" si="2"/>
        <v>0</v>
      </c>
      <c r="P25" s="130">
        <v>0</v>
      </c>
      <c r="Q25" s="130">
        <v>0</v>
      </c>
      <c r="R25" s="130">
        <v>0</v>
      </c>
      <c r="S25" s="130">
        <v>0</v>
      </c>
      <c r="T25" s="130">
        <v>0</v>
      </c>
      <c r="U25" s="130">
        <v>0</v>
      </c>
      <c r="V25" s="131">
        <v>0</v>
      </c>
      <c r="W25" s="201">
        <f t="shared" si="3"/>
        <v>0</v>
      </c>
      <c r="X25" s="202">
        <f t="shared" si="4"/>
        <v>0</v>
      </c>
      <c r="Y25" s="202">
        <f t="shared" si="5"/>
        <v>0</v>
      </c>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c r="GB25" s="206"/>
      <c r="GC25" s="206"/>
      <c r="GD25" s="206"/>
      <c r="GE25" s="206"/>
      <c r="GF25" s="206"/>
      <c r="GG25" s="206"/>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c r="HH25" s="206"/>
      <c r="HI25" s="206"/>
      <c r="HJ25" s="206"/>
      <c r="HK25" s="206"/>
      <c r="HL25" s="206"/>
      <c r="HM25" s="206"/>
      <c r="HN25" s="206"/>
      <c r="HO25" s="206"/>
      <c r="HP25" s="206"/>
      <c r="HQ25" s="206"/>
      <c r="HR25" s="206"/>
      <c r="HS25" s="206"/>
      <c r="HT25" s="206"/>
      <c r="HU25" s="206"/>
      <c r="HV25" s="206"/>
      <c r="HW25" s="206"/>
      <c r="HX25" s="206"/>
      <c r="HY25" s="206"/>
      <c r="HZ25" s="206"/>
      <c r="IA25" s="206"/>
      <c r="IB25" s="206"/>
      <c r="IC25" s="206"/>
      <c r="ID25" s="206"/>
      <c r="IE25" s="206"/>
      <c r="IF25" s="206"/>
      <c r="IG25" s="206"/>
      <c r="IH25" s="206"/>
      <c r="II25" s="206"/>
      <c r="IJ25" s="206"/>
      <c r="IK25" s="206"/>
      <c r="IL25" s="206"/>
      <c r="IM25" s="206"/>
      <c r="IN25" s="206"/>
      <c r="IO25" s="206"/>
      <c r="IP25" s="206"/>
      <c r="IQ25" s="206"/>
      <c r="IR25" s="206"/>
      <c r="IS25" s="206"/>
      <c r="IT25" s="206"/>
      <c r="IU25" s="206"/>
      <c r="IV25" s="206"/>
    </row>
    <row r="26" customFormat="1" customHeight="1" spans="1:256">
      <c r="A26" s="127" t="s">
        <v>299</v>
      </c>
      <c r="B26" s="127" t="s">
        <v>302</v>
      </c>
      <c r="C26" s="127" t="s">
        <v>87</v>
      </c>
      <c r="D26" s="127" t="s">
        <v>303</v>
      </c>
      <c r="E26" s="130">
        <v>700000</v>
      </c>
      <c r="F26" s="130">
        <v>700000</v>
      </c>
      <c r="G26" s="130">
        <v>700000</v>
      </c>
      <c r="H26" s="130">
        <v>0</v>
      </c>
      <c r="I26" s="130">
        <v>700000</v>
      </c>
      <c r="J26" s="130">
        <v>0</v>
      </c>
      <c r="K26" s="130">
        <v>0</v>
      </c>
      <c r="L26" s="131">
        <v>0</v>
      </c>
      <c r="M26" s="129">
        <f t="shared" si="0"/>
        <v>0</v>
      </c>
      <c r="N26" s="130">
        <f t="shared" si="1"/>
        <v>0</v>
      </c>
      <c r="O26" s="130">
        <f t="shared" si="2"/>
        <v>0</v>
      </c>
      <c r="P26" s="130">
        <v>0</v>
      </c>
      <c r="Q26" s="130">
        <v>0</v>
      </c>
      <c r="R26" s="130">
        <v>0</v>
      </c>
      <c r="S26" s="130">
        <v>0</v>
      </c>
      <c r="T26" s="130">
        <v>0</v>
      </c>
      <c r="U26" s="130">
        <v>0</v>
      </c>
      <c r="V26" s="131">
        <v>0</v>
      </c>
      <c r="W26" s="201">
        <f t="shared" si="3"/>
        <v>0</v>
      </c>
      <c r="X26" s="202">
        <f t="shared" si="4"/>
        <v>0</v>
      </c>
      <c r="Y26" s="202">
        <f t="shared" si="5"/>
        <v>0</v>
      </c>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c r="FL26" s="206"/>
      <c r="FM26" s="206"/>
      <c r="FN26" s="206"/>
      <c r="FO26" s="206"/>
      <c r="FP26" s="206"/>
      <c r="FQ26" s="206"/>
      <c r="FR26" s="206"/>
      <c r="FS26" s="206"/>
      <c r="FT26" s="206"/>
      <c r="FU26" s="206"/>
      <c r="FV26" s="206"/>
      <c r="FW26" s="206"/>
      <c r="FX26" s="206"/>
      <c r="FY26" s="206"/>
      <c r="FZ26" s="206"/>
      <c r="GA26" s="206"/>
      <c r="GB26" s="206"/>
      <c r="GC26" s="206"/>
      <c r="GD26" s="206"/>
      <c r="GE26" s="206"/>
      <c r="GF26" s="206"/>
      <c r="GG26" s="206"/>
      <c r="GH26" s="206"/>
      <c r="GI26" s="206"/>
      <c r="GJ26" s="206"/>
      <c r="GK26" s="206"/>
      <c r="GL26" s="206"/>
      <c r="GM26" s="206"/>
      <c r="GN26" s="206"/>
      <c r="GO26" s="206"/>
      <c r="GP26" s="206"/>
      <c r="GQ26" s="206"/>
      <c r="GR26" s="206"/>
      <c r="GS26" s="206"/>
      <c r="GT26" s="206"/>
      <c r="GU26" s="206"/>
      <c r="GV26" s="206"/>
      <c r="GW26" s="206"/>
      <c r="GX26" s="206"/>
      <c r="GY26" s="206"/>
      <c r="GZ26" s="206"/>
      <c r="HA26" s="206"/>
      <c r="HB26" s="206"/>
      <c r="HC26" s="206"/>
      <c r="HD26" s="206"/>
      <c r="HE26" s="206"/>
      <c r="HF26" s="206"/>
      <c r="HG26" s="206"/>
      <c r="HH26" s="206"/>
      <c r="HI26" s="206"/>
      <c r="HJ26" s="206"/>
      <c r="HK26" s="206"/>
      <c r="HL26" s="206"/>
      <c r="HM26" s="206"/>
      <c r="HN26" s="206"/>
      <c r="HO26" s="206"/>
      <c r="HP26" s="206"/>
      <c r="HQ26" s="206"/>
      <c r="HR26" s="206"/>
      <c r="HS26" s="206"/>
      <c r="HT26" s="206"/>
      <c r="HU26" s="206"/>
      <c r="HV26" s="206"/>
      <c r="HW26" s="206"/>
      <c r="HX26" s="206"/>
      <c r="HY26" s="206"/>
      <c r="HZ26" s="206"/>
      <c r="IA26" s="206"/>
      <c r="IB26" s="206"/>
      <c r="IC26" s="206"/>
      <c r="ID26" s="206"/>
      <c r="IE26" s="206"/>
      <c r="IF26" s="206"/>
      <c r="IG26" s="206"/>
      <c r="IH26" s="206"/>
      <c r="II26" s="206"/>
      <c r="IJ26" s="206"/>
      <c r="IK26" s="206"/>
      <c r="IL26" s="206"/>
      <c r="IM26" s="206"/>
      <c r="IN26" s="206"/>
      <c r="IO26" s="206"/>
      <c r="IP26" s="206"/>
      <c r="IQ26" s="206"/>
      <c r="IR26" s="206"/>
      <c r="IS26" s="206"/>
      <c r="IT26" s="206"/>
      <c r="IU26" s="206"/>
      <c r="IV26" s="206"/>
    </row>
    <row r="27" customFormat="1" customHeight="1" spans="1:256">
      <c r="A27" s="127"/>
      <c r="B27" s="127"/>
      <c r="C27" s="127" t="s">
        <v>304</v>
      </c>
      <c r="D27" s="127" t="s">
        <v>305</v>
      </c>
      <c r="E27" s="130">
        <v>13386244.5</v>
      </c>
      <c r="F27" s="130">
        <v>13386244.5</v>
      </c>
      <c r="G27" s="130">
        <v>13386244.5</v>
      </c>
      <c r="H27" s="130">
        <v>12886244.5</v>
      </c>
      <c r="I27" s="130">
        <v>500000</v>
      </c>
      <c r="J27" s="130">
        <v>0</v>
      </c>
      <c r="K27" s="130">
        <v>0</v>
      </c>
      <c r="L27" s="131">
        <v>0</v>
      </c>
      <c r="M27" s="129">
        <f t="shared" si="0"/>
        <v>0</v>
      </c>
      <c r="N27" s="130">
        <f t="shared" si="1"/>
        <v>0</v>
      </c>
      <c r="O27" s="130">
        <f t="shared" si="2"/>
        <v>0</v>
      </c>
      <c r="P27" s="130">
        <v>0</v>
      </c>
      <c r="Q27" s="130">
        <v>0</v>
      </c>
      <c r="R27" s="130">
        <v>0</v>
      </c>
      <c r="S27" s="130">
        <v>0</v>
      </c>
      <c r="T27" s="130">
        <v>0</v>
      </c>
      <c r="U27" s="130">
        <v>0</v>
      </c>
      <c r="V27" s="131">
        <v>0</v>
      </c>
      <c r="W27" s="201">
        <f t="shared" si="3"/>
        <v>0</v>
      </c>
      <c r="X27" s="202">
        <f t="shared" si="4"/>
        <v>0</v>
      </c>
      <c r="Y27" s="202">
        <f t="shared" si="5"/>
        <v>0</v>
      </c>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c r="GB27" s="206"/>
      <c r="GC27" s="206"/>
      <c r="GD27" s="206"/>
      <c r="GE27" s="206"/>
      <c r="GF27" s="206"/>
      <c r="GG27" s="206"/>
      <c r="GH27" s="206"/>
      <c r="GI27" s="206"/>
      <c r="GJ27" s="206"/>
      <c r="GK27" s="206"/>
      <c r="GL27" s="206"/>
      <c r="GM27" s="206"/>
      <c r="GN27" s="206"/>
      <c r="GO27" s="206"/>
      <c r="GP27" s="206"/>
      <c r="GQ27" s="206"/>
      <c r="GR27" s="206"/>
      <c r="GS27" s="206"/>
      <c r="GT27" s="206"/>
      <c r="GU27" s="206"/>
      <c r="GV27" s="206"/>
      <c r="GW27" s="206"/>
      <c r="GX27" s="206"/>
      <c r="GY27" s="206"/>
      <c r="GZ27" s="206"/>
      <c r="HA27" s="206"/>
      <c r="HB27" s="206"/>
      <c r="HC27" s="206"/>
      <c r="HD27" s="206"/>
      <c r="HE27" s="206"/>
      <c r="HF27" s="206"/>
      <c r="HG27" s="206"/>
      <c r="HH27" s="206"/>
      <c r="HI27" s="206"/>
      <c r="HJ27" s="206"/>
      <c r="HK27" s="206"/>
      <c r="HL27" s="206"/>
      <c r="HM27" s="206"/>
      <c r="HN27" s="206"/>
      <c r="HO27" s="206"/>
      <c r="HP27" s="206"/>
      <c r="HQ27" s="206"/>
      <c r="HR27" s="206"/>
      <c r="HS27" s="206"/>
      <c r="HT27" s="206"/>
      <c r="HU27" s="206"/>
      <c r="HV27" s="206"/>
      <c r="HW27" s="206"/>
      <c r="HX27" s="206"/>
      <c r="HY27" s="206"/>
      <c r="HZ27" s="206"/>
      <c r="IA27" s="206"/>
      <c r="IB27" s="206"/>
      <c r="IC27" s="206"/>
      <c r="ID27" s="206"/>
      <c r="IE27" s="206"/>
      <c r="IF27" s="206"/>
      <c r="IG27" s="206"/>
      <c r="IH27" s="206"/>
      <c r="II27" s="206"/>
      <c r="IJ27" s="206"/>
      <c r="IK27" s="206"/>
      <c r="IL27" s="206"/>
      <c r="IM27" s="206"/>
      <c r="IN27" s="206"/>
      <c r="IO27" s="206"/>
      <c r="IP27" s="206"/>
      <c r="IQ27" s="206"/>
      <c r="IR27" s="206"/>
      <c r="IS27" s="206"/>
      <c r="IT27" s="206"/>
      <c r="IU27" s="206"/>
      <c r="IV27" s="206"/>
    </row>
    <row r="28" customFormat="1" customHeight="1" spans="1:256">
      <c r="A28" s="127"/>
      <c r="B28" s="127"/>
      <c r="C28" s="127" t="s">
        <v>292</v>
      </c>
      <c r="D28" s="127" t="s">
        <v>293</v>
      </c>
      <c r="E28" s="130">
        <v>13323592.5</v>
      </c>
      <c r="F28" s="130">
        <v>13323592.5</v>
      </c>
      <c r="G28" s="130">
        <v>13323592.5</v>
      </c>
      <c r="H28" s="130">
        <v>12823592.5</v>
      </c>
      <c r="I28" s="130">
        <v>500000</v>
      </c>
      <c r="J28" s="130">
        <v>0</v>
      </c>
      <c r="K28" s="130">
        <v>0</v>
      </c>
      <c r="L28" s="131">
        <v>0</v>
      </c>
      <c r="M28" s="129">
        <f t="shared" si="0"/>
        <v>0</v>
      </c>
      <c r="N28" s="130">
        <f t="shared" si="1"/>
        <v>0</v>
      </c>
      <c r="O28" s="130">
        <f t="shared" si="2"/>
        <v>0</v>
      </c>
      <c r="P28" s="130">
        <v>0</v>
      </c>
      <c r="Q28" s="130">
        <v>0</v>
      </c>
      <c r="R28" s="130">
        <v>0</v>
      </c>
      <c r="S28" s="130">
        <v>0</v>
      </c>
      <c r="T28" s="130">
        <v>0</v>
      </c>
      <c r="U28" s="130">
        <v>0</v>
      </c>
      <c r="V28" s="131">
        <v>0</v>
      </c>
      <c r="W28" s="201">
        <f t="shared" si="3"/>
        <v>0</v>
      </c>
      <c r="X28" s="202">
        <f t="shared" si="4"/>
        <v>0</v>
      </c>
      <c r="Y28" s="202">
        <f t="shared" si="5"/>
        <v>0</v>
      </c>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c r="FL28" s="206"/>
      <c r="FM28" s="206"/>
      <c r="FN28" s="206"/>
      <c r="FO28" s="206"/>
      <c r="FP28" s="206"/>
      <c r="FQ28" s="206"/>
      <c r="FR28" s="206"/>
      <c r="FS28" s="206"/>
      <c r="FT28" s="206"/>
      <c r="FU28" s="206"/>
      <c r="FV28" s="206"/>
      <c r="FW28" s="206"/>
      <c r="FX28" s="206"/>
      <c r="FY28" s="206"/>
      <c r="FZ28" s="206"/>
      <c r="GA28" s="206"/>
      <c r="GB28" s="206"/>
      <c r="GC28" s="206"/>
      <c r="GD28" s="206"/>
      <c r="GE28" s="206"/>
      <c r="GF28" s="206"/>
      <c r="GG28" s="206"/>
      <c r="GH28" s="206"/>
      <c r="GI28" s="206"/>
      <c r="GJ28" s="206"/>
      <c r="GK28" s="206"/>
      <c r="GL28" s="206"/>
      <c r="GM28" s="206"/>
      <c r="GN28" s="206"/>
      <c r="GO28" s="206"/>
      <c r="GP28" s="206"/>
      <c r="GQ28" s="206"/>
      <c r="GR28" s="206"/>
      <c r="GS28" s="206"/>
      <c r="GT28" s="206"/>
      <c r="GU28" s="206"/>
      <c r="GV28" s="206"/>
      <c r="GW28" s="206"/>
      <c r="GX28" s="206"/>
      <c r="GY28" s="206"/>
      <c r="GZ28" s="206"/>
      <c r="HA28" s="206"/>
      <c r="HB28" s="206"/>
      <c r="HC28" s="206"/>
      <c r="HD28" s="206"/>
      <c r="HE28" s="206"/>
      <c r="HF28" s="206"/>
      <c r="HG28" s="206"/>
      <c r="HH28" s="206"/>
      <c r="HI28" s="206"/>
      <c r="HJ28" s="206"/>
      <c r="HK28" s="206"/>
      <c r="HL28" s="206"/>
      <c r="HM28" s="206"/>
      <c r="HN28" s="206"/>
      <c r="HO28" s="206"/>
      <c r="HP28" s="206"/>
      <c r="HQ28" s="206"/>
      <c r="HR28" s="206"/>
      <c r="HS28" s="206"/>
      <c r="HT28" s="206"/>
      <c r="HU28" s="206"/>
      <c r="HV28" s="206"/>
      <c r="HW28" s="206"/>
      <c r="HX28" s="206"/>
      <c r="HY28" s="206"/>
      <c r="HZ28" s="206"/>
      <c r="IA28" s="206"/>
      <c r="IB28" s="206"/>
      <c r="IC28" s="206"/>
      <c r="ID28" s="206"/>
      <c r="IE28" s="206"/>
      <c r="IF28" s="206"/>
      <c r="IG28" s="206"/>
      <c r="IH28" s="206"/>
      <c r="II28" s="206"/>
      <c r="IJ28" s="206"/>
      <c r="IK28" s="206"/>
      <c r="IL28" s="206"/>
      <c r="IM28" s="206"/>
      <c r="IN28" s="206"/>
      <c r="IO28" s="206"/>
      <c r="IP28" s="206"/>
      <c r="IQ28" s="206"/>
      <c r="IR28" s="206"/>
      <c r="IS28" s="206"/>
      <c r="IT28" s="206"/>
      <c r="IU28" s="206"/>
      <c r="IV28" s="206"/>
    </row>
    <row r="29" customFormat="1" customHeight="1" spans="1:256">
      <c r="A29" s="127" t="s">
        <v>294</v>
      </c>
      <c r="B29" s="127" t="s">
        <v>295</v>
      </c>
      <c r="C29" s="127" t="s">
        <v>114</v>
      </c>
      <c r="D29" s="127" t="s">
        <v>296</v>
      </c>
      <c r="E29" s="130">
        <v>12823592.5</v>
      </c>
      <c r="F29" s="130">
        <v>12823592.5</v>
      </c>
      <c r="G29" s="130">
        <v>12823592.5</v>
      </c>
      <c r="H29" s="130">
        <v>12823592.5</v>
      </c>
      <c r="I29" s="130">
        <v>0</v>
      </c>
      <c r="J29" s="130">
        <v>0</v>
      </c>
      <c r="K29" s="130">
        <v>0</v>
      </c>
      <c r="L29" s="131">
        <v>0</v>
      </c>
      <c r="M29" s="129">
        <f t="shared" si="0"/>
        <v>0</v>
      </c>
      <c r="N29" s="130">
        <f t="shared" si="1"/>
        <v>0</v>
      </c>
      <c r="O29" s="130">
        <f t="shared" si="2"/>
        <v>0</v>
      </c>
      <c r="P29" s="130">
        <v>0</v>
      </c>
      <c r="Q29" s="130">
        <v>0</v>
      </c>
      <c r="R29" s="130">
        <v>0</v>
      </c>
      <c r="S29" s="130">
        <v>0</v>
      </c>
      <c r="T29" s="130">
        <v>0</v>
      </c>
      <c r="U29" s="130">
        <v>0</v>
      </c>
      <c r="V29" s="131">
        <v>0</v>
      </c>
      <c r="W29" s="201">
        <f t="shared" si="3"/>
        <v>0</v>
      </c>
      <c r="X29" s="202">
        <f t="shared" si="4"/>
        <v>0</v>
      </c>
      <c r="Y29" s="202">
        <f t="shared" si="5"/>
        <v>0</v>
      </c>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c r="FL29" s="206"/>
      <c r="FM29" s="206"/>
      <c r="FN29" s="206"/>
      <c r="FO29" s="206"/>
      <c r="FP29" s="206"/>
      <c r="FQ29" s="206"/>
      <c r="FR29" s="206"/>
      <c r="FS29" s="206"/>
      <c r="FT29" s="206"/>
      <c r="FU29" s="206"/>
      <c r="FV29" s="206"/>
      <c r="FW29" s="206"/>
      <c r="FX29" s="206"/>
      <c r="FY29" s="206"/>
      <c r="FZ29" s="206"/>
      <c r="GA29" s="206"/>
      <c r="GB29" s="206"/>
      <c r="GC29" s="206"/>
      <c r="GD29" s="206"/>
      <c r="GE29" s="206"/>
      <c r="GF29" s="206"/>
      <c r="GG29" s="206"/>
      <c r="GH29" s="206"/>
      <c r="GI29" s="206"/>
      <c r="GJ29" s="206"/>
      <c r="GK29" s="206"/>
      <c r="GL29" s="206"/>
      <c r="GM29" s="206"/>
      <c r="GN29" s="206"/>
      <c r="GO29" s="206"/>
      <c r="GP29" s="206"/>
      <c r="GQ29" s="206"/>
      <c r="GR29" s="206"/>
      <c r="GS29" s="206"/>
      <c r="GT29" s="206"/>
      <c r="GU29" s="206"/>
      <c r="GV29" s="206"/>
      <c r="GW29" s="206"/>
      <c r="GX29" s="206"/>
      <c r="GY29" s="206"/>
      <c r="GZ29" s="206"/>
      <c r="HA29" s="206"/>
      <c r="HB29" s="206"/>
      <c r="HC29" s="206"/>
      <c r="HD29" s="206"/>
      <c r="HE29" s="206"/>
      <c r="HF29" s="206"/>
      <c r="HG29" s="206"/>
      <c r="HH29" s="206"/>
      <c r="HI29" s="206"/>
      <c r="HJ29" s="206"/>
      <c r="HK29" s="206"/>
      <c r="HL29" s="206"/>
      <c r="HM29" s="206"/>
      <c r="HN29" s="206"/>
      <c r="HO29" s="206"/>
      <c r="HP29" s="206"/>
      <c r="HQ29" s="206"/>
      <c r="HR29" s="206"/>
      <c r="HS29" s="206"/>
      <c r="HT29" s="206"/>
      <c r="HU29" s="206"/>
      <c r="HV29" s="206"/>
      <c r="HW29" s="206"/>
      <c r="HX29" s="206"/>
      <c r="HY29" s="206"/>
      <c r="HZ29" s="206"/>
      <c r="IA29" s="206"/>
      <c r="IB29" s="206"/>
      <c r="IC29" s="206"/>
      <c r="ID29" s="206"/>
      <c r="IE29" s="206"/>
      <c r="IF29" s="206"/>
      <c r="IG29" s="206"/>
      <c r="IH29" s="206"/>
      <c r="II29" s="206"/>
      <c r="IJ29" s="206"/>
      <c r="IK29" s="206"/>
      <c r="IL29" s="206"/>
      <c r="IM29" s="206"/>
      <c r="IN29" s="206"/>
      <c r="IO29" s="206"/>
      <c r="IP29" s="206"/>
      <c r="IQ29" s="206"/>
      <c r="IR29" s="206"/>
      <c r="IS29" s="206"/>
      <c r="IT29" s="206"/>
      <c r="IU29" s="206"/>
      <c r="IV29" s="206"/>
    </row>
    <row r="30" customFormat="1" customHeight="1" spans="1:256">
      <c r="A30" s="127" t="s">
        <v>294</v>
      </c>
      <c r="B30" s="127" t="s">
        <v>306</v>
      </c>
      <c r="C30" s="127" t="s">
        <v>114</v>
      </c>
      <c r="D30" s="127" t="s">
        <v>307</v>
      </c>
      <c r="E30" s="130">
        <v>500000</v>
      </c>
      <c r="F30" s="130">
        <v>500000</v>
      </c>
      <c r="G30" s="130">
        <v>500000</v>
      </c>
      <c r="H30" s="130">
        <v>0</v>
      </c>
      <c r="I30" s="130">
        <v>500000</v>
      </c>
      <c r="J30" s="130">
        <v>0</v>
      </c>
      <c r="K30" s="130">
        <v>0</v>
      </c>
      <c r="L30" s="131">
        <v>0</v>
      </c>
      <c r="M30" s="129">
        <f t="shared" si="0"/>
        <v>0</v>
      </c>
      <c r="N30" s="130">
        <f t="shared" si="1"/>
        <v>0</v>
      </c>
      <c r="O30" s="130">
        <f t="shared" si="2"/>
        <v>0</v>
      </c>
      <c r="P30" s="130">
        <v>0</v>
      </c>
      <c r="Q30" s="130">
        <v>0</v>
      </c>
      <c r="R30" s="130">
        <v>0</v>
      </c>
      <c r="S30" s="130">
        <v>0</v>
      </c>
      <c r="T30" s="130">
        <v>0</v>
      </c>
      <c r="U30" s="130">
        <v>0</v>
      </c>
      <c r="V30" s="131">
        <v>0</v>
      </c>
      <c r="W30" s="201">
        <f t="shared" si="3"/>
        <v>0</v>
      </c>
      <c r="X30" s="202">
        <f t="shared" si="4"/>
        <v>0</v>
      </c>
      <c r="Y30" s="202">
        <f t="shared" si="5"/>
        <v>0</v>
      </c>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206"/>
      <c r="DE30" s="206"/>
      <c r="DF30" s="206"/>
      <c r="DG30" s="206"/>
      <c r="DH30" s="206"/>
      <c r="DI30" s="206"/>
      <c r="DJ30" s="206"/>
      <c r="DK30" s="206"/>
      <c r="DL30" s="206"/>
      <c r="DM30" s="206"/>
      <c r="DN30" s="206"/>
      <c r="DO30" s="206"/>
      <c r="DP30" s="206"/>
      <c r="DQ30" s="206"/>
      <c r="DR30" s="206"/>
      <c r="DS30" s="206"/>
      <c r="DT30" s="206"/>
      <c r="DU30" s="206"/>
      <c r="DV30" s="206"/>
      <c r="DW30" s="206"/>
      <c r="DX30" s="206"/>
      <c r="DY30" s="206"/>
      <c r="DZ30" s="206"/>
      <c r="EA30" s="206"/>
      <c r="EB30" s="206"/>
      <c r="EC30" s="206"/>
      <c r="ED30" s="206"/>
      <c r="EE30" s="206"/>
      <c r="EF30" s="206"/>
      <c r="EG30" s="206"/>
      <c r="EH30" s="206"/>
      <c r="EI30" s="206"/>
      <c r="EJ30" s="206"/>
      <c r="EK30" s="206"/>
      <c r="EL30" s="206"/>
      <c r="EM30" s="206"/>
      <c r="EN30" s="206"/>
      <c r="EO30" s="206"/>
      <c r="EP30" s="206"/>
      <c r="EQ30" s="206"/>
      <c r="ER30" s="206"/>
      <c r="ES30" s="206"/>
      <c r="ET30" s="206"/>
      <c r="EU30" s="206"/>
      <c r="EV30" s="206"/>
      <c r="EW30" s="206"/>
      <c r="EX30" s="206"/>
      <c r="EY30" s="206"/>
      <c r="EZ30" s="206"/>
      <c r="FA30" s="206"/>
      <c r="FB30" s="206"/>
      <c r="FC30" s="206"/>
      <c r="FD30" s="206"/>
      <c r="FE30" s="206"/>
      <c r="FF30" s="206"/>
      <c r="FG30" s="206"/>
      <c r="FH30" s="206"/>
      <c r="FI30" s="206"/>
      <c r="FJ30" s="206"/>
      <c r="FK30" s="206"/>
      <c r="FL30" s="206"/>
      <c r="FM30" s="206"/>
      <c r="FN30" s="206"/>
      <c r="FO30" s="206"/>
      <c r="FP30" s="206"/>
      <c r="FQ30" s="206"/>
      <c r="FR30" s="206"/>
      <c r="FS30" s="206"/>
      <c r="FT30" s="206"/>
      <c r="FU30" s="206"/>
      <c r="FV30" s="206"/>
      <c r="FW30" s="206"/>
      <c r="FX30" s="206"/>
      <c r="FY30" s="206"/>
      <c r="FZ30" s="206"/>
      <c r="GA30" s="206"/>
      <c r="GB30" s="206"/>
      <c r="GC30" s="206"/>
      <c r="GD30" s="206"/>
      <c r="GE30" s="206"/>
      <c r="GF30" s="206"/>
      <c r="GG30" s="206"/>
      <c r="GH30" s="206"/>
      <c r="GI30" s="206"/>
      <c r="GJ30" s="206"/>
      <c r="GK30" s="206"/>
      <c r="GL30" s="206"/>
      <c r="GM30" s="206"/>
      <c r="GN30" s="206"/>
      <c r="GO30" s="206"/>
      <c r="GP30" s="206"/>
      <c r="GQ30" s="206"/>
      <c r="GR30" s="206"/>
      <c r="GS30" s="206"/>
      <c r="GT30" s="206"/>
      <c r="GU30" s="206"/>
      <c r="GV30" s="206"/>
      <c r="GW30" s="206"/>
      <c r="GX30" s="206"/>
      <c r="GY30" s="206"/>
      <c r="GZ30" s="206"/>
      <c r="HA30" s="206"/>
      <c r="HB30" s="206"/>
      <c r="HC30" s="206"/>
      <c r="HD30" s="206"/>
      <c r="HE30" s="206"/>
      <c r="HF30" s="206"/>
      <c r="HG30" s="206"/>
      <c r="HH30" s="206"/>
      <c r="HI30" s="206"/>
      <c r="HJ30" s="206"/>
      <c r="HK30" s="206"/>
      <c r="HL30" s="206"/>
      <c r="HM30" s="206"/>
      <c r="HN30" s="206"/>
      <c r="HO30" s="206"/>
      <c r="HP30" s="206"/>
      <c r="HQ30" s="206"/>
      <c r="HR30" s="206"/>
      <c r="HS30" s="206"/>
      <c r="HT30" s="206"/>
      <c r="HU30" s="206"/>
      <c r="HV30" s="206"/>
      <c r="HW30" s="206"/>
      <c r="HX30" s="206"/>
      <c r="HY30" s="206"/>
      <c r="HZ30" s="206"/>
      <c r="IA30" s="206"/>
      <c r="IB30" s="206"/>
      <c r="IC30" s="206"/>
      <c r="ID30" s="206"/>
      <c r="IE30" s="206"/>
      <c r="IF30" s="206"/>
      <c r="IG30" s="206"/>
      <c r="IH30" s="206"/>
      <c r="II30" s="206"/>
      <c r="IJ30" s="206"/>
      <c r="IK30" s="206"/>
      <c r="IL30" s="206"/>
      <c r="IM30" s="206"/>
      <c r="IN30" s="206"/>
      <c r="IO30" s="206"/>
      <c r="IP30" s="206"/>
      <c r="IQ30" s="206"/>
      <c r="IR30" s="206"/>
      <c r="IS30" s="206"/>
      <c r="IT30" s="206"/>
      <c r="IU30" s="206"/>
      <c r="IV30" s="206"/>
    </row>
    <row r="31" customFormat="1" customHeight="1" spans="1:256">
      <c r="A31" s="127"/>
      <c r="B31" s="127"/>
      <c r="C31" s="127" t="s">
        <v>297</v>
      </c>
      <c r="D31" s="127" t="s">
        <v>298</v>
      </c>
      <c r="E31" s="130">
        <v>62652</v>
      </c>
      <c r="F31" s="130">
        <v>62652</v>
      </c>
      <c r="G31" s="130">
        <v>62652</v>
      </c>
      <c r="H31" s="130">
        <v>62652</v>
      </c>
      <c r="I31" s="130">
        <v>0</v>
      </c>
      <c r="J31" s="130">
        <v>0</v>
      </c>
      <c r="K31" s="130">
        <v>0</v>
      </c>
      <c r="L31" s="131">
        <v>0</v>
      </c>
      <c r="M31" s="129">
        <f t="shared" si="0"/>
        <v>0</v>
      </c>
      <c r="N31" s="130">
        <f t="shared" si="1"/>
        <v>0</v>
      </c>
      <c r="O31" s="130">
        <f t="shared" si="2"/>
        <v>0</v>
      </c>
      <c r="P31" s="130">
        <v>0</v>
      </c>
      <c r="Q31" s="130">
        <v>0</v>
      </c>
      <c r="R31" s="130">
        <v>0</v>
      </c>
      <c r="S31" s="130">
        <v>0</v>
      </c>
      <c r="T31" s="130">
        <v>0</v>
      </c>
      <c r="U31" s="130">
        <v>0</v>
      </c>
      <c r="V31" s="131">
        <v>0</v>
      </c>
      <c r="W31" s="201">
        <f t="shared" si="3"/>
        <v>0</v>
      </c>
      <c r="X31" s="202">
        <f t="shared" si="4"/>
        <v>0</v>
      </c>
      <c r="Y31" s="202">
        <f t="shared" si="5"/>
        <v>0</v>
      </c>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c r="CX31" s="206"/>
      <c r="CY31" s="206"/>
      <c r="CZ31" s="206"/>
      <c r="DA31" s="206"/>
      <c r="DB31" s="206"/>
      <c r="DC31" s="206"/>
      <c r="DD31" s="206"/>
      <c r="DE31" s="206"/>
      <c r="DF31" s="206"/>
      <c r="DG31" s="206"/>
      <c r="DH31" s="206"/>
      <c r="DI31" s="206"/>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6"/>
      <c r="EL31" s="206"/>
      <c r="EM31" s="206"/>
      <c r="EN31" s="206"/>
      <c r="EO31" s="206"/>
      <c r="EP31" s="206"/>
      <c r="EQ31" s="206"/>
      <c r="ER31" s="206"/>
      <c r="ES31" s="206"/>
      <c r="ET31" s="206"/>
      <c r="EU31" s="206"/>
      <c r="EV31" s="206"/>
      <c r="EW31" s="206"/>
      <c r="EX31" s="206"/>
      <c r="EY31" s="206"/>
      <c r="EZ31" s="206"/>
      <c r="FA31" s="206"/>
      <c r="FB31" s="206"/>
      <c r="FC31" s="206"/>
      <c r="FD31" s="206"/>
      <c r="FE31" s="206"/>
      <c r="FF31" s="206"/>
      <c r="FG31" s="206"/>
      <c r="FH31" s="206"/>
      <c r="FI31" s="206"/>
      <c r="FJ31" s="206"/>
      <c r="FK31" s="206"/>
      <c r="FL31" s="206"/>
      <c r="FM31" s="206"/>
      <c r="FN31" s="206"/>
      <c r="FO31" s="206"/>
      <c r="FP31" s="206"/>
      <c r="FQ31" s="206"/>
      <c r="FR31" s="206"/>
      <c r="FS31" s="206"/>
      <c r="FT31" s="206"/>
      <c r="FU31" s="206"/>
      <c r="FV31" s="206"/>
      <c r="FW31" s="206"/>
      <c r="FX31" s="206"/>
      <c r="FY31" s="206"/>
      <c r="FZ31" s="206"/>
      <c r="GA31" s="206"/>
      <c r="GB31" s="206"/>
      <c r="GC31" s="206"/>
      <c r="GD31" s="206"/>
      <c r="GE31" s="206"/>
      <c r="GF31" s="206"/>
      <c r="GG31" s="206"/>
      <c r="GH31" s="206"/>
      <c r="GI31" s="206"/>
      <c r="GJ31" s="206"/>
      <c r="GK31" s="206"/>
      <c r="GL31" s="206"/>
      <c r="GM31" s="206"/>
      <c r="GN31" s="206"/>
      <c r="GO31" s="206"/>
      <c r="GP31" s="206"/>
      <c r="GQ31" s="206"/>
      <c r="GR31" s="206"/>
      <c r="GS31" s="206"/>
      <c r="GT31" s="206"/>
      <c r="GU31" s="206"/>
      <c r="GV31" s="206"/>
      <c r="GW31" s="206"/>
      <c r="GX31" s="206"/>
      <c r="GY31" s="206"/>
      <c r="GZ31" s="206"/>
      <c r="HA31" s="206"/>
      <c r="HB31" s="206"/>
      <c r="HC31" s="206"/>
      <c r="HD31" s="206"/>
      <c r="HE31" s="206"/>
      <c r="HF31" s="206"/>
      <c r="HG31" s="206"/>
      <c r="HH31" s="206"/>
      <c r="HI31" s="206"/>
      <c r="HJ31" s="206"/>
      <c r="HK31" s="206"/>
      <c r="HL31" s="206"/>
      <c r="HM31" s="206"/>
      <c r="HN31" s="206"/>
      <c r="HO31" s="206"/>
      <c r="HP31" s="206"/>
      <c r="HQ31" s="206"/>
      <c r="HR31" s="206"/>
      <c r="HS31" s="206"/>
      <c r="HT31" s="206"/>
      <c r="HU31" s="206"/>
      <c r="HV31" s="206"/>
      <c r="HW31" s="206"/>
      <c r="HX31" s="206"/>
      <c r="HY31" s="206"/>
      <c r="HZ31" s="206"/>
      <c r="IA31" s="206"/>
      <c r="IB31" s="206"/>
      <c r="IC31" s="206"/>
      <c r="ID31" s="206"/>
      <c r="IE31" s="206"/>
      <c r="IF31" s="206"/>
      <c r="IG31" s="206"/>
      <c r="IH31" s="206"/>
      <c r="II31" s="206"/>
      <c r="IJ31" s="206"/>
      <c r="IK31" s="206"/>
      <c r="IL31" s="206"/>
      <c r="IM31" s="206"/>
      <c r="IN31" s="206"/>
      <c r="IO31" s="206"/>
      <c r="IP31" s="206"/>
      <c r="IQ31" s="206"/>
      <c r="IR31" s="206"/>
      <c r="IS31" s="206"/>
      <c r="IT31" s="206"/>
      <c r="IU31" s="206"/>
      <c r="IV31" s="206"/>
    </row>
    <row r="32" customFormat="1" customHeight="1" spans="1:256">
      <c r="A32" s="127" t="s">
        <v>299</v>
      </c>
      <c r="B32" s="127" t="s">
        <v>308</v>
      </c>
      <c r="C32" s="127" t="s">
        <v>114</v>
      </c>
      <c r="D32" s="127" t="s">
        <v>309</v>
      </c>
      <c r="E32" s="130">
        <v>62652</v>
      </c>
      <c r="F32" s="130">
        <v>62652</v>
      </c>
      <c r="G32" s="130">
        <v>62652</v>
      </c>
      <c r="H32" s="130">
        <v>62652</v>
      </c>
      <c r="I32" s="130">
        <v>0</v>
      </c>
      <c r="J32" s="130">
        <v>0</v>
      </c>
      <c r="K32" s="130">
        <v>0</v>
      </c>
      <c r="L32" s="131">
        <v>0</v>
      </c>
      <c r="M32" s="129">
        <f t="shared" si="0"/>
        <v>0</v>
      </c>
      <c r="N32" s="130">
        <f t="shared" si="1"/>
        <v>0</v>
      </c>
      <c r="O32" s="130">
        <f t="shared" si="2"/>
        <v>0</v>
      </c>
      <c r="P32" s="130">
        <v>0</v>
      </c>
      <c r="Q32" s="130">
        <v>0</v>
      </c>
      <c r="R32" s="130">
        <v>0</v>
      </c>
      <c r="S32" s="130">
        <v>0</v>
      </c>
      <c r="T32" s="130">
        <v>0</v>
      </c>
      <c r="U32" s="130">
        <v>0</v>
      </c>
      <c r="V32" s="131">
        <v>0</v>
      </c>
      <c r="W32" s="201">
        <f t="shared" si="3"/>
        <v>0</v>
      </c>
      <c r="X32" s="202">
        <f t="shared" si="4"/>
        <v>0</v>
      </c>
      <c r="Y32" s="202">
        <f t="shared" si="5"/>
        <v>0</v>
      </c>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206"/>
      <c r="CO32" s="206"/>
      <c r="CP32" s="206"/>
      <c r="CQ32" s="206"/>
      <c r="CR32" s="206"/>
      <c r="CS32" s="206"/>
      <c r="CT32" s="206"/>
      <c r="CU32" s="206"/>
      <c r="CV32" s="206"/>
      <c r="CW32" s="206"/>
      <c r="CX32" s="206"/>
      <c r="CY32" s="206"/>
      <c r="CZ32" s="206"/>
      <c r="DA32" s="206"/>
      <c r="DB32" s="206"/>
      <c r="DC32" s="206"/>
      <c r="DD32" s="206"/>
      <c r="DE32" s="206"/>
      <c r="DF32" s="206"/>
      <c r="DG32" s="206"/>
      <c r="DH32" s="206"/>
      <c r="DI32" s="206"/>
      <c r="DJ32" s="206"/>
      <c r="DK32" s="206"/>
      <c r="DL32" s="206"/>
      <c r="DM32" s="206"/>
      <c r="DN32" s="206"/>
      <c r="DO32" s="206"/>
      <c r="DP32" s="206"/>
      <c r="DQ32" s="206"/>
      <c r="DR32" s="206"/>
      <c r="DS32" s="206"/>
      <c r="DT32" s="206"/>
      <c r="DU32" s="206"/>
      <c r="DV32" s="206"/>
      <c r="DW32" s="206"/>
      <c r="DX32" s="206"/>
      <c r="DY32" s="206"/>
      <c r="DZ32" s="206"/>
      <c r="EA32" s="206"/>
      <c r="EB32" s="206"/>
      <c r="EC32" s="206"/>
      <c r="ED32" s="206"/>
      <c r="EE32" s="206"/>
      <c r="EF32" s="206"/>
      <c r="EG32" s="206"/>
      <c r="EH32" s="206"/>
      <c r="EI32" s="206"/>
      <c r="EJ32" s="206"/>
      <c r="EK32" s="206"/>
      <c r="EL32" s="206"/>
      <c r="EM32" s="206"/>
      <c r="EN32" s="206"/>
      <c r="EO32" s="206"/>
      <c r="EP32" s="206"/>
      <c r="EQ32" s="206"/>
      <c r="ER32" s="206"/>
      <c r="ES32" s="206"/>
      <c r="ET32" s="206"/>
      <c r="EU32" s="206"/>
      <c r="EV32" s="206"/>
      <c r="EW32" s="206"/>
      <c r="EX32" s="206"/>
      <c r="EY32" s="206"/>
      <c r="EZ32" s="206"/>
      <c r="FA32" s="206"/>
      <c r="FB32" s="206"/>
      <c r="FC32" s="206"/>
      <c r="FD32" s="206"/>
      <c r="FE32" s="206"/>
      <c r="FF32" s="206"/>
      <c r="FG32" s="206"/>
      <c r="FH32" s="206"/>
      <c r="FI32" s="206"/>
      <c r="FJ32" s="206"/>
      <c r="FK32" s="206"/>
      <c r="FL32" s="206"/>
      <c r="FM32" s="206"/>
      <c r="FN32" s="206"/>
      <c r="FO32" s="206"/>
      <c r="FP32" s="206"/>
      <c r="FQ32" s="206"/>
      <c r="FR32" s="206"/>
      <c r="FS32" s="206"/>
      <c r="FT32" s="206"/>
      <c r="FU32" s="206"/>
      <c r="FV32" s="206"/>
      <c r="FW32" s="206"/>
      <c r="FX32" s="206"/>
      <c r="FY32" s="206"/>
      <c r="FZ32" s="206"/>
      <c r="GA32" s="206"/>
      <c r="GB32" s="206"/>
      <c r="GC32" s="206"/>
      <c r="GD32" s="206"/>
      <c r="GE32" s="206"/>
      <c r="GF32" s="206"/>
      <c r="GG32" s="206"/>
      <c r="GH32" s="206"/>
      <c r="GI32" s="206"/>
      <c r="GJ32" s="206"/>
      <c r="GK32" s="206"/>
      <c r="GL32" s="206"/>
      <c r="GM32" s="206"/>
      <c r="GN32" s="206"/>
      <c r="GO32" s="206"/>
      <c r="GP32" s="206"/>
      <c r="GQ32" s="206"/>
      <c r="GR32" s="206"/>
      <c r="GS32" s="206"/>
      <c r="GT32" s="206"/>
      <c r="GU32" s="206"/>
      <c r="GV32" s="206"/>
      <c r="GW32" s="206"/>
      <c r="GX32" s="206"/>
      <c r="GY32" s="206"/>
      <c r="GZ32" s="206"/>
      <c r="HA32" s="206"/>
      <c r="HB32" s="206"/>
      <c r="HC32" s="206"/>
      <c r="HD32" s="206"/>
      <c r="HE32" s="206"/>
      <c r="HF32" s="206"/>
      <c r="HG32" s="206"/>
      <c r="HH32" s="206"/>
      <c r="HI32" s="206"/>
      <c r="HJ32" s="206"/>
      <c r="HK32" s="206"/>
      <c r="HL32" s="206"/>
      <c r="HM32" s="206"/>
      <c r="HN32" s="206"/>
      <c r="HO32" s="206"/>
      <c r="HP32" s="206"/>
      <c r="HQ32" s="206"/>
      <c r="HR32" s="206"/>
      <c r="HS32" s="206"/>
      <c r="HT32" s="206"/>
      <c r="HU32" s="206"/>
      <c r="HV32" s="206"/>
      <c r="HW32" s="206"/>
      <c r="HX32" s="206"/>
      <c r="HY32" s="206"/>
      <c r="HZ32" s="206"/>
      <c r="IA32" s="206"/>
      <c r="IB32" s="206"/>
      <c r="IC32" s="206"/>
      <c r="ID32" s="206"/>
      <c r="IE32" s="206"/>
      <c r="IF32" s="206"/>
      <c r="IG32" s="206"/>
      <c r="IH32" s="206"/>
      <c r="II32" s="206"/>
      <c r="IJ32" s="206"/>
      <c r="IK32" s="206"/>
      <c r="IL32" s="206"/>
      <c r="IM32" s="206"/>
      <c r="IN32" s="206"/>
      <c r="IO32" s="206"/>
      <c r="IP32" s="206"/>
      <c r="IQ32" s="206"/>
      <c r="IR32" s="206"/>
      <c r="IS32" s="206"/>
      <c r="IT32" s="206"/>
      <c r="IU32" s="206"/>
      <c r="IV32" s="206"/>
    </row>
    <row r="33" customFormat="1" customHeight="1" spans="1:256">
      <c r="A33" s="127"/>
      <c r="B33" s="127"/>
      <c r="C33" s="127" t="s">
        <v>310</v>
      </c>
      <c r="D33" s="127" t="s">
        <v>311</v>
      </c>
      <c r="E33" s="130">
        <v>7112574.01</v>
      </c>
      <c r="F33" s="130">
        <v>7112574.01</v>
      </c>
      <c r="G33" s="130">
        <v>7112574.01</v>
      </c>
      <c r="H33" s="130">
        <v>7112574.01</v>
      </c>
      <c r="I33" s="130">
        <v>0</v>
      </c>
      <c r="J33" s="130">
        <v>0</v>
      </c>
      <c r="K33" s="130">
        <v>0</v>
      </c>
      <c r="L33" s="131">
        <v>0</v>
      </c>
      <c r="M33" s="129">
        <f t="shared" si="0"/>
        <v>0</v>
      </c>
      <c r="N33" s="130">
        <f t="shared" si="1"/>
        <v>0</v>
      </c>
      <c r="O33" s="130">
        <f t="shared" si="2"/>
        <v>0</v>
      </c>
      <c r="P33" s="130">
        <v>0</v>
      </c>
      <c r="Q33" s="130">
        <v>0</v>
      </c>
      <c r="R33" s="130">
        <v>0</v>
      </c>
      <c r="S33" s="130">
        <v>0</v>
      </c>
      <c r="T33" s="130">
        <v>0</v>
      </c>
      <c r="U33" s="130">
        <v>0</v>
      </c>
      <c r="V33" s="131">
        <v>0</v>
      </c>
      <c r="W33" s="201">
        <f t="shared" si="3"/>
        <v>0</v>
      </c>
      <c r="X33" s="202">
        <f t="shared" si="4"/>
        <v>0</v>
      </c>
      <c r="Y33" s="202">
        <f t="shared" si="5"/>
        <v>0</v>
      </c>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c r="BS33" s="203"/>
      <c r="BT33" s="203"/>
      <c r="BU33" s="203"/>
      <c r="BV33" s="203"/>
      <c r="BW33" s="203"/>
      <c r="BX33" s="203"/>
      <c r="BY33" s="203"/>
      <c r="BZ33" s="203"/>
      <c r="CA33" s="203"/>
      <c r="CB33" s="203"/>
      <c r="CC33" s="203"/>
      <c r="CD33" s="203"/>
      <c r="CE33" s="203"/>
      <c r="CF33" s="203"/>
      <c r="CG33" s="203"/>
      <c r="CH33" s="203"/>
      <c r="CI33" s="203"/>
      <c r="CJ33" s="203"/>
      <c r="CK33" s="203"/>
      <c r="CL33" s="203"/>
      <c r="CM33" s="203"/>
      <c r="CN33" s="203"/>
      <c r="CO33" s="203"/>
      <c r="CP33" s="203"/>
      <c r="CQ33" s="203"/>
      <c r="CR33" s="203"/>
      <c r="CS33" s="203"/>
      <c r="CT33" s="203"/>
      <c r="CU33" s="203"/>
      <c r="CV33" s="203"/>
      <c r="CW33" s="203"/>
      <c r="CX33" s="203"/>
      <c r="CY33" s="203"/>
      <c r="CZ33" s="203"/>
      <c r="DA33" s="203"/>
      <c r="DB33" s="203"/>
      <c r="DC33" s="203"/>
      <c r="DD33" s="203"/>
      <c r="DE33" s="203"/>
      <c r="DF33" s="203"/>
      <c r="DG33" s="203"/>
      <c r="DH33" s="203"/>
      <c r="DI33" s="203"/>
      <c r="DJ33" s="203"/>
      <c r="DK33" s="203"/>
      <c r="DL33" s="203"/>
      <c r="DM33" s="203"/>
      <c r="DN33" s="203"/>
      <c r="DO33" s="203"/>
      <c r="DP33" s="203"/>
      <c r="DQ33" s="203"/>
      <c r="DR33" s="203"/>
      <c r="DS33" s="203"/>
      <c r="DT33" s="203"/>
      <c r="DU33" s="203"/>
      <c r="DV33" s="203"/>
      <c r="DW33" s="203"/>
      <c r="DX33" s="203"/>
      <c r="DY33" s="203"/>
      <c r="DZ33" s="203"/>
      <c r="EA33" s="203"/>
      <c r="EB33" s="203"/>
      <c r="EC33" s="203"/>
      <c r="ED33" s="203"/>
      <c r="EE33" s="203"/>
      <c r="EF33" s="203"/>
      <c r="EG33" s="203"/>
      <c r="EH33" s="203"/>
      <c r="EI33" s="203"/>
      <c r="EJ33" s="203"/>
      <c r="EK33" s="203"/>
      <c r="EL33" s="203"/>
      <c r="EM33" s="203"/>
      <c r="EN33" s="203"/>
      <c r="EO33" s="203"/>
      <c r="EP33" s="203"/>
      <c r="EQ33" s="203"/>
      <c r="ER33" s="203"/>
      <c r="ES33" s="203"/>
      <c r="ET33" s="203"/>
      <c r="EU33" s="203"/>
      <c r="EV33" s="203"/>
      <c r="EW33" s="203"/>
      <c r="EX33" s="203"/>
      <c r="EY33" s="203"/>
      <c r="EZ33" s="203"/>
      <c r="FA33" s="203"/>
      <c r="FB33" s="203"/>
      <c r="FC33" s="203"/>
      <c r="FD33" s="203"/>
      <c r="FE33" s="203"/>
      <c r="FF33" s="203"/>
      <c r="FG33" s="203"/>
      <c r="FH33" s="203"/>
      <c r="FI33" s="203"/>
      <c r="FJ33" s="203"/>
      <c r="FK33" s="203"/>
      <c r="FL33" s="203"/>
      <c r="FM33" s="203"/>
      <c r="FN33" s="203"/>
      <c r="FO33" s="203"/>
      <c r="FP33" s="203"/>
      <c r="FQ33" s="203"/>
      <c r="FR33" s="203"/>
      <c r="FS33" s="203"/>
      <c r="FT33" s="203"/>
      <c r="FU33" s="203"/>
      <c r="FV33" s="203"/>
      <c r="FW33" s="203"/>
      <c r="FX33" s="203"/>
      <c r="FY33" s="203"/>
      <c r="FZ33" s="203"/>
      <c r="GA33" s="203"/>
      <c r="GB33" s="203"/>
      <c r="GC33" s="203"/>
      <c r="GD33" s="203"/>
      <c r="GE33" s="203"/>
      <c r="GF33" s="203"/>
      <c r="GG33" s="203"/>
      <c r="GH33" s="203"/>
      <c r="GI33" s="203"/>
      <c r="GJ33" s="203"/>
      <c r="GK33" s="203"/>
      <c r="GL33" s="203"/>
      <c r="GM33" s="203"/>
      <c r="GN33" s="203"/>
      <c r="GO33" s="203"/>
      <c r="GP33" s="203"/>
      <c r="GQ33" s="203"/>
      <c r="GR33" s="203"/>
      <c r="GS33" s="203"/>
      <c r="GT33" s="203"/>
      <c r="GU33" s="203"/>
      <c r="GV33" s="203"/>
      <c r="GW33" s="203"/>
      <c r="GX33" s="203"/>
      <c r="GY33" s="203"/>
      <c r="GZ33" s="203"/>
      <c r="HA33" s="203"/>
      <c r="HB33" s="203"/>
      <c r="HC33" s="203"/>
      <c r="HD33" s="203"/>
      <c r="HE33" s="203"/>
      <c r="HF33" s="203"/>
      <c r="HG33" s="203"/>
      <c r="HH33" s="203"/>
      <c r="HI33" s="203"/>
      <c r="HJ33" s="203"/>
      <c r="HK33" s="203"/>
      <c r="HL33" s="203"/>
      <c r="HM33" s="203"/>
      <c r="HN33" s="203"/>
      <c r="HO33" s="203"/>
      <c r="HP33" s="203"/>
      <c r="HQ33" s="203"/>
      <c r="HR33" s="203"/>
      <c r="HS33" s="203"/>
      <c r="HT33" s="203"/>
      <c r="HU33" s="203"/>
      <c r="HV33" s="203"/>
      <c r="HW33" s="203"/>
      <c r="HX33" s="203"/>
      <c r="HY33" s="203"/>
      <c r="HZ33" s="203"/>
      <c r="IA33" s="203"/>
      <c r="IB33" s="203"/>
      <c r="IC33" s="203"/>
      <c r="ID33" s="203"/>
      <c r="IE33" s="203"/>
      <c r="IF33" s="203"/>
      <c r="IG33" s="203"/>
      <c r="IH33" s="203"/>
      <c r="II33" s="203"/>
      <c r="IJ33" s="203"/>
      <c r="IK33" s="203"/>
      <c r="IL33" s="203"/>
      <c r="IM33" s="203"/>
      <c r="IN33" s="203"/>
      <c r="IO33" s="203"/>
      <c r="IP33" s="203"/>
      <c r="IQ33" s="203"/>
      <c r="IR33" s="203"/>
      <c r="IS33" s="203"/>
      <c r="IT33" s="203"/>
      <c r="IU33" s="203"/>
      <c r="IV33" s="203"/>
    </row>
    <row r="34" customFormat="1" customHeight="1" spans="1:256">
      <c r="A34" s="127"/>
      <c r="B34" s="127"/>
      <c r="C34" s="127" t="s">
        <v>292</v>
      </c>
      <c r="D34" s="127" t="s">
        <v>293</v>
      </c>
      <c r="E34" s="130">
        <v>7112574.01</v>
      </c>
      <c r="F34" s="130">
        <v>7112574.01</v>
      </c>
      <c r="G34" s="130">
        <v>7112574.01</v>
      </c>
      <c r="H34" s="130">
        <v>7112574.01</v>
      </c>
      <c r="I34" s="130">
        <v>0</v>
      </c>
      <c r="J34" s="130">
        <v>0</v>
      </c>
      <c r="K34" s="130">
        <v>0</v>
      </c>
      <c r="L34" s="131">
        <v>0</v>
      </c>
      <c r="M34" s="129">
        <f t="shared" si="0"/>
        <v>0</v>
      </c>
      <c r="N34" s="130">
        <f t="shared" si="1"/>
        <v>0</v>
      </c>
      <c r="O34" s="130">
        <f t="shared" si="2"/>
        <v>0</v>
      </c>
      <c r="P34" s="130">
        <v>0</v>
      </c>
      <c r="Q34" s="130">
        <v>0</v>
      </c>
      <c r="R34" s="130">
        <v>0</v>
      </c>
      <c r="S34" s="130">
        <v>0</v>
      </c>
      <c r="T34" s="130">
        <v>0</v>
      </c>
      <c r="U34" s="130">
        <v>0</v>
      </c>
      <c r="V34" s="131">
        <v>0</v>
      </c>
      <c r="W34" s="201">
        <f t="shared" si="3"/>
        <v>0</v>
      </c>
      <c r="X34" s="202">
        <f t="shared" si="4"/>
        <v>0</v>
      </c>
      <c r="Y34" s="202">
        <f t="shared" si="5"/>
        <v>0</v>
      </c>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A34" s="208"/>
      <c r="CB34" s="208"/>
      <c r="CC34" s="208"/>
      <c r="CD34" s="208"/>
      <c r="CE34" s="208"/>
      <c r="CF34" s="208"/>
      <c r="CG34" s="208"/>
      <c r="CH34" s="208"/>
      <c r="CI34" s="208"/>
      <c r="CJ34" s="208"/>
      <c r="CK34" s="208"/>
      <c r="CL34" s="208"/>
      <c r="CM34" s="208"/>
      <c r="CN34" s="208"/>
      <c r="CO34" s="208"/>
      <c r="CP34" s="208"/>
      <c r="CQ34" s="208"/>
      <c r="CR34" s="208"/>
      <c r="CS34" s="208"/>
      <c r="CT34" s="208"/>
      <c r="CU34" s="208"/>
      <c r="CV34" s="208"/>
      <c r="CW34" s="208"/>
      <c r="CX34" s="208"/>
      <c r="CY34" s="208"/>
      <c r="CZ34" s="208"/>
      <c r="DA34" s="208"/>
      <c r="DB34" s="208"/>
      <c r="DC34" s="208"/>
      <c r="DD34" s="208"/>
      <c r="DE34" s="208"/>
      <c r="DF34" s="208"/>
      <c r="DG34" s="208"/>
      <c r="DH34" s="208"/>
      <c r="DI34" s="208"/>
      <c r="DJ34" s="208"/>
      <c r="DK34" s="208"/>
      <c r="DL34" s="208"/>
      <c r="DM34" s="208"/>
      <c r="DN34" s="208"/>
      <c r="DO34" s="208"/>
      <c r="DP34" s="208"/>
      <c r="DQ34" s="208"/>
      <c r="DR34" s="208"/>
      <c r="DS34" s="208"/>
      <c r="DT34" s="208"/>
      <c r="DU34" s="208"/>
      <c r="DV34" s="208"/>
      <c r="DW34" s="208"/>
      <c r="DX34" s="208"/>
      <c r="DY34" s="208"/>
      <c r="DZ34" s="208"/>
      <c r="EA34" s="208"/>
      <c r="EB34" s="208"/>
      <c r="EC34" s="208"/>
      <c r="ED34" s="208"/>
      <c r="EE34" s="208"/>
      <c r="EF34" s="208"/>
      <c r="EG34" s="208"/>
      <c r="EH34" s="208"/>
      <c r="EI34" s="208"/>
      <c r="EJ34" s="208"/>
      <c r="EK34" s="208"/>
      <c r="EL34" s="208"/>
      <c r="EM34" s="208"/>
      <c r="EN34" s="208"/>
      <c r="EO34" s="208"/>
      <c r="EP34" s="208"/>
      <c r="EQ34" s="208"/>
      <c r="ER34" s="208"/>
      <c r="ES34" s="208"/>
      <c r="ET34" s="208"/>
      <c r="EU34" s="208"/>
      <c r="EV34" s="208"/>
      <c r="EW34" s="208"/>
      <c r="EX34" s="208"/>
      <c r="EY34" s="208"/>
      <c r="EZ34" s="208"/>
      <c r="FA34" s="208"/>
      <c r="FB34" s="208"/>
      <c r="FC34" s="208"/>
      <c r="FD34" s="208"/>
      <c r="FE34" s="208"/>
      <c r="FF34" s="208"/>
      <c r="FG34" s="208"/>
      <c r="FH34" s="208"/>
      <c r="FI34" s="208"/>
      <c r="FJ34" s="208"/>
      <c r="FK34" s="208"/>
      <c r="FL34" s="208"/>
      <c r="FM34" s="208"/>
      <c r="FN34" s="208"/>
      <c r="FO34" s="208"/>
      <c r="FP34" s="208"/>
      <c r="FQ34" s="208"/>
      <c r="FR34" s="208"/>
      <c r="FS34" s="208"/>
      <c r="FT34" s="208"/>
      <c r="FU34" s="208"/>
      <c r="FV34" s="208"/>
      <c r="FW34" s="208"/>
      <c r="FX34" s="208"/>
      <c r="FY34" s="208"/>
      <c r="FZ34" s="208"/>
      <c r="GA34" s="208"/>
      <c r="GB34" s="208"/>
      <c r="GC34" s="208"/>
      <c r="GD34" s="208"/>
      <c r="GE34" s="208"/>
      <c r="GF34" s="208"/>
      <c r="GG34" s="208"/>
      <c r="GH34" s="208"/>
      <c r="GI34" s="208"/>
      <c r="GJ34" s="208"/>
      <c r="GK34" s="208"/>
      <c r="GL34" s="208"/>
      <c r="GM34" s="208"/>
      <c r="GN34" s="208"/>
      <c r="GO34" s="208"/>
      <c r="GP34" s="208"/>
      <c r="GQ34" s="208"/>
      <c r="GR34" s="208"/>
      <c r="GS34" s="208"/>
      <c r="GT34" s="208"/>
      <c r="GU34" s="208"/>
      <c r="GV34" s="208"/>
      <c r="GW34" s="208"/>
      <c r="GX34" s="208"/>
      <c r="GY34" s="208"/>
      <c r="GZ34" s="208"/>
      <c r="HA34" s="208"/>
      <c r="HB34" s="208"/>
      <c r="HC34" s="208"/>
      <c r="HD34" s="208"/>
      <c r="HE34" s="208"/>
      <c r="HF34" s="208"/>
      <c r="HG34" s="208"/>
      <c r="HH34" s="208"/>
      <c r="HI34" s="208"/>
      <c r="HJ34" s="208"/>
      <c r="HK34" s="208"/>
      <c r="HL34" s="208"/>
      <c r="HM34" s="208"/>
      <c r="HN34" s="208"/>
      <c r="HO34" s="208"/>
      <c r="HP34" s="208"/>
      <c r="HQ34" s="208"/>
      <c r="HR34" s="208"/>
      <c r="HS34" s="208"/>
      <c r="HT34" s="208"/>
      <c r="HU34" s="208"/>
      <c r="HV34" s="208"/>
      <c r="HW34" s="208"/>
      <c r="HX34" s="208"/>
      <c r="HY34" s="208"/>
      <c r="HZ34" s="208"/>
      <c r="IA34" s="208"/>
      <c r="IB34" s="208"/>
      <c r="IC34" s="208"/>
      <c r="ID34" s="208"/>
      <c r="IE34" s="208"/>
      <c r="IF34" s="208"/>
      <c r="IG34" s="208"/>
      <c r="IH34" s="208"/>
      <c r="II34" s="208"/>
      <c r="IJ34" s="208"/>
      <c r="IK34" s="208"/>
      <c r="IL34" s="208"/>
      <c r="IM34" s="208"/>
      <c r="IN34" s="208"/>
      <c r="IO34" s="208"/>
      <c r="IP34" s="208"/>
      <c r="IQ34" s="208"/>
      <c r="IR34" s="208"/>
      <c r="IS34" s="208"/>
      <c r="IT34" s="208"/>
      <c r="IU34" s="208"/>
      <c r="IV34" s="208"/>
    </row>
    <row r="35" customFormat="1" customHeight="1" spans="1:256">
      <c r="A35" s="127" t="s">
        <v>294</v>
      </c>
      <c r="B35" s="127" t="s">
        <v>295</v>
      </c>
      <c r="C35" s="127" t="s">
        <v>118</v>
      </c>
      <c r="D35" s="127" t="s">
        <v>296</v>
      </c>
      <c r="E35" s="130">
        <v>7112574.01</v>
      </c>
      <c r="F35" s="130">
        <v>7112574.01</v>
      </c>
      <c r="G35" s="130">
        <v>7112574.01</v>
      </c>
      <c r="H35" s="130">
        <v>7112574.01</v>
      </c>
      <c r="I35" s="130">
        <v>0</v>
      </c>
      <c r="J35" s="130">
        <v>0</v>
      </c>
      <c r="K35" s="130">
        <v>0</v>
      </c>
      <c r="L35" s="131">
        <v>0</v>
      </c>
      <c r="M35" s="129">
        <f t="shared" si="0"/>
        <v>0</v>
      </c>
      <c r="N35" s="130">
        <f t="shared" si="1"/>
        <v>0</v>
      </c>
      <c r="O35" s="130">
        <f t="shared" si="2"/>
        <v>0</v>
      </c>
      <c r="P35" s="130">
        <v>0</v>
      </c>
      <c r="Q35" s="130">
        <v>0</v>
      </c>
      <c r="R35" s="130">
        <v>0</v>
      </c>
      <c r="S35" s="130">
        <v>0</v>
      </c>
      <c r="T35" s="130">
        <v>0</v>
      </c>
      <c r="U35" s="130">
        <v>0</v>
      </c>
      <c r="V35" s="131">
        <v>0</v>
      </c>
      <c r="W35" s="201">
        <f t="shared" si="3"/>
        <v>0</v>
      </c>
      <c r="X35" s="202">
        <f t="shared" si="4"/>
        <v>0</v>
      </c>
      <c r="Y35" s="202">
        <f t="shared" si="5"/>
        <v>0</v>
      </c>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8"/>
      <c r="BS35" s="208"/>
      <c r="BT35" s="208"/>
      <c r="BU35" s="208"/>
      <c r="BV35" s="208"/>
      <c r="BW35" s="208"/>
      <c r="BX35" s="208"/>
      <c r="BY35" s="208"/>
      <c r="BZ35" s="208"/>
      <c r="CA35" s="208"/>
      <c r="CB35" s="208"/>
      <c r="CC35" s="208"/>
      <c r="CD35" s="208"/>
      <c r="CE35" s="208"/>
      <c r="CF35" s="208"/>
      <c r="CG35" s="208"/>
      <c r="CH35" s="208"/>
      <c r="CI35" s="208"/>
      <c r="CJ35" s="208"/>
      <c r="CK35" s="208"/>
      <c r="CL35" s="208"/>
      <c r="CM35" s="208"/>
      <c r="CN35" s="208"/>
      <c r="CO35" s="208"/>
      <c r="CP35" s="208"/>
      <c r="CQ35" s="208"/>
      <c r="CR35" s="208"/>
      <c r="CS35" s="208"/>
      <c r="CT35" s="208"/>
      <c r="CU35" s="208"/>
      <c r="CV35" s="208"/>
      <c r="CW35" s="208"/>
      <c r="CX35" s="208"/>
      <c r="CY35" s="208"/>
      <c r="CZ35" s="208"/>
      <c r="DA35" s="208"/>
      <c r="DB35" s="208"/>
      <c r="DC35" s="208"/>
      <c r="DD35" s="208"/>
      <c r="DE35" s="208"/>
      <c r="DF35" s="208"/>
      <c r="DG35" s="208"/>
      <c r="DH35" s="208"/>
      <c r="DI35" s="208"/>
      <c r="DJ35" s="208"/>
      <c r="DK35" s="208"/>
      <c r="DL35" s="208"/>
      <c r="DM35" s="208"/>
      <c r="DN35" s="208"/>
      <c r="DO35" s="208"/>
      <c r="DP35" s="208"/>
      <c r="DQ35" s="208"/>
      <c r="DR35" s="208"/>
      <c r="DS35" s="208"/>
      <c r="DT35" s="208"/>
      <c r="DU35" s="208"/>
      <c r="DV35" s="208"/>
      <c r="DW35" s="208"/>
      <c r="DX35" s="208"/>
      <c r="DY35" s="208"/>
      <c r="DZ35" s="208"/>
      <c r="EA35" s="208"/>
      <c r="EB35" s="208"/>
      <c r="EC35" s="208"/>
      <c r="ED35" s="208"/>
      <c r="EE35" s="208"/>
      <c r="EF35" s="208"/>
      <c r="EG35" s="208"/>
      <c r="EH35" s="208"/>
      <c r="EI35" s="208"/>
      <c r="EJ35" s="208"/>
      <c r="EK35" s="208"/>
      <c r="EL35" s="208"/>
      <c r="EM35" s="208"/>
      <c r="EN35" s="208"/>
      <c r="EO35" s="208"/>
      <c r="EP35" s="208"/>
      <c r="EQ35" s="208"/>
      <c r="ER35" s="208"/>
      <c r="ES35" s="208"/>
      <c r="ET35" s="208"/>
      <c r="EU35" s="208"/>
      <c r="EV35" s="208"/>
      <c r="EW35" s="208"/>
      <c r="EX35" s="208"/>
      <c r="EY35" s="208"/>
      <c r="EZ35" s="208"/>
      <c r="FA35" s="208"/>
      <c r="FB35" s="208"/>
      <c r="FC35" s="208"/>
      <c r="FD35" s="208"/>
      <c r="FE35" s="208"/>
      <c r="FF35" s="208"/>
      <c r="FG35" s="208"/>
      <c r="FH35" s="208"/>
      <c r="FI35" s="208"/>
      <c r="FJ35" s="208"/>
      <c r="FK35" s="208"/>
      <c r="FL35" s="208"/>
      <c r="FM35" s="208"/>
      <c r="FN35" s="208"/>
      <c r="FO35" s="208"/>
      <c r="FP35" s="208"/>
      <c r="FQ35" s="208"/>
      <c r="FR35" s="208"/>
      <c r="FS35" s="208"/>
      <c r="FT35" s="208"/>
      <c r="FU35" s="208"/>
      <c r="FV35" s="208"/>
      <c r="FW35" s="208"/>
      <c r="FX35" s="208"/>
      <c r="FY35" s="208"/>
      <c r="FZ35" s="208"/>
      <c r="GA35" s="208"/>
      <c r="GB35" s="208"/>
      <c r="GC35" s="208"/>
      <c r="GD35" s="208"/>
      <c r="GE35" s="208"/>
      <c r="GF35" s="208"/>
      <c r="GG35" s="208"/>
      <c r="GH35" s="208"/>
      <c r="GI35" s="208"/>
      <c r="GJ35" s="208"/>
      <c r="GK35" s="208"/>
      <c r="GL35" s="208"/>
      <c r="GM35" s="208"/>
      <c r="GN35" s="208"/>
      <c r="GO35" s="208"/>
      <c r="GP35" s="208"/>
      <c r="GQ35" s="208"/>
      <c r="GR35" s="208"/>
      <c r="GS35" s="208"/>
      <c r="GT35" s="208"/>
      <c r="GU35" s="208"/>
      <c r="GV35" s="208"/>
      <c r="GW35" s="208"/>
      <c r="GX35" s="208"/>
      <c r="GY35" s="208"/>
      <c r="GZ35" s="208"/>
      <c r="HA35" s="208"/>
      <c r="HB35" s="208"/>
      <c r="HC35" s="208"/>
      <c r="HD35" s="208"/>
      <c r="HE35" s="208"/>
      <c r="HF35" s="208"/>
      <c r="HG35" s="208"/>
      <c r="HH35" s="208"/>
      <c r="HI35" s="208"/>
      <c r="HJ35" s="208"/>
      <c r="HK35" s="208"/>
      <c r="HL35" s="208"/>
      <c r="HM35" s="208"/>
      <c r="HN35" s="208"/>
      <c r="HO35" s="208"/>
      <c r="HP35" s="208"/>
      <c r="HQ35" s="208"/>
      <c r="HR35" s="208"/>
      <c r="HS35" s="208"/>
      <c r="HT35" s="208"/>
      <c r="HU35" s="208"/>
      <c r="HV35" s="208"/>
      <c r="HW35" s="208"/>
      <c r="HX35" s="208"/>
      <c r="HY35" s="208"/>
      <c r="HZ35" s="208"/>
      <c r="IA35" s="208"/>
      <c r="IB35" s="208"/>
      <c r="IC35" s="208"/>
      <c r="ID35" s="208"/>
      <c r="IE35" s="208"/>
      <c r="IF35" s="208"/>
      <c r="IG35" s="208"/>
      <c r="IH35" s="208"/>
      <c r="II35" s="208"/>
      <c r="IJ35" s="208"/>
      <c r="IK35" s="208"/>
      <c r="IL35" s="208"/>
      <c r="IM35" s="208"/>
      <c r="IN35" s="208"/>
      <c r="IO35" s="208"/>
      <c r="IP35" s="208"/>
      <c r="IQ35" s="208"/>
      <c r="IR35" s="208"/>
      <c r="IS35" s="208"/>
      <c r="IT35" s="208"/>
      <c r="IU35" s="208"/>
      <c r="IV35" s="208"/>
    </row>
    <row r="36" customFormat="1" customHeight="1" spans="1:256">
      <c r="A36" s="127"/>
      <c r="B36" s="127"/>
      <c r="C36" s="127" t="s">
        <v>312</v>
      </c>
      <c r="D36" s="127" t="s">
        <v>313</v>
      </c>
      <c r="E36" s="130">
        <v>687761.8</v>
      </c>
      <c r="F36" s="130">
        <v>687761.8</v>
      </c>
      <c r="G36" s="130">
        <v>687761.8</v>
      </c>
      <c r="H36" s="130">
        <v>687761.8</v>
      </c>
      <c r="I36" s="130">
        <v>0</v>
      </c>
      <c r="J36" s="130">
        <v>0</v>
      </c>
      <c r="K36" s="130">
        <v>0</v>
      </c>
      <c r="L36" s="131">
        <v>0</v>
      </c>
      <c r="M36" s="129">
        <f t="shared" si="0"/>
        <v>0</v>
      </c>
      <c r="N36" s="130">
        <f t="shared" si="1"/>
        <v>0</v>
      </c>
      <c r="O36" s="130">
        <f t="shared" si="2"/>
        <v>0</v>
      </c>
      <c r="P36" s="130">
        <v>0</v>
      </c>
      <c r="Q36" s="130">
        <v>0</v>
      </c>
      <c r="R36" s="130">
        <v>0</v>
      </c>
      <c r="S36" s="130">
        <v>0</v>
      </c>
      <c r="T36" s="130">
        <v>0</v>
      </c>
      <c r="U36" s="130">
        <v>0</v>
      </c>
      <c r="V36" s="131">
        <v>0</v>
      </c>
      <c r="W36" s="201">
        <f t="shared" si="3"/>
        <v>0</v>
      </c>
      <c r="X36" s="202">
        <f t="shared" si="4"/>
        <v>0</v>
      </c>
      <c r="Y36" s="202">
        <f t="shared" si="5"/>
        <v>0</v>
      </c>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8"/>
      <c r="CA36" s="208"/>
      <c r="CB36" s="208"/>
      <c r="CC36" s="208"/>
      <c r="CD36" s="208"/>
      <c r="CE36" s="208"/>
      <c r="CF36" s="208"/>
      <c r="CG36" s="208"/>
      <c r="CH36" s="208"/>
      <c r="CI36" s="208"/>
      <c r="CJ36" s="208"/>
      <c r="CK36" s="208"/>
      <c r="CL36" s="208"/>
      <c r="CM36" s="208"/>
      <c r="CN36" s="208"/>
      <c r="CO36" s="208"/>
      <c r="CP36" s="208"/>
      <c r="CQ36" s="208"/>
      <c r="CR36" s="208"/>
      <c r="CS36" s="208"/>
      <c r="CT36" s="208"/>
      <c r="CU36" s="208"/>
      <c r="CV36" s="208"/>
      <c r="CW36" s="208"/>
      <c r="CX36" s="208"/>
      <c r="CY36" s="208"/>
      <c r="CZ36" s="208"/>
      <c r="DA36" s="208"/>
      <c r="DB36" s="208"/>
      <c r="DC36" s="208"/>
      <c r="DD36" s="208"/>
      <c r="DE36" s="208"/>
      <c r="DF36" s="208"/>
      <c r="DG36" s="208"/>
      <c r="DH36" s="208"/>
      <c r="DI36" s="208"/>
      <c r="DJ36" s="208"/>
      <c r="DK36" s="208"/>
      <c r="DL36" s="208"/>
      <c r="DM36" s="208"/>
      <c r="DN36" s="208"/>
      <c r="DO36" s="208"/>
      <c r="DP36" s="208"/>
      <c r="DQ36" s="208"/>
      <c r="DR36" s="208"/>
      <c r="DS36" s="208"/>
      <c r="DT36" s="208"/>
      <c r="DU36" s="208"/>
      <c r="DV36" s="208"/>
      <c r="DW36" s="208"/>
      <c r="DX36" s="208"/>
      <c r="DY36" s="208"/>
      <c r="DZ36" s="208"/>
      <c r="EA36" s="208"/>
      <c r="EB36" s="208"/>
      <c r="EC36" s="208"/>
      <c r="ED36" s="208"/>
      <c r="EE36" s="208"/>
      <c r="EF36" s="208"/>
      <c r="EG36" s="208"/>
      <c r="EH36" s="208"/>
      <c r="EI36" s="208"/>
      <c r="EJ36" s="208"/>
      <c r="EK36" s="208"/>
      <c r="EL36" s="208"/>
      <c r="EM36" s="208"/>
      <c r="EN36" s="208"/>
      <c r="EO36" s="208"/>
      <c r="EP36" s="208"/>
      <c r="EQ36" s="208"/>
      <c r="ER36" s="208"/>
      <c r="ES36" s="208"/>
      <c r="ET36" s="208"/>
      <c r="EU36" s="208"/>
      <c r="EV36" s="208"/>
      <c r="EW36" s="208"/>
      <c r="EX36" s="208"/>
      <c r="EY36" s="208"/>
      <c r="EZ36" s="208"/>
      <c r="FA36" s="208"/>
      <c r="FB36" s="208"/>
      <c r="FC36" s="208"/>
      <c r="FD36" s="208"/>
      <c r="FE36" s="208"/>
      <c r="FF36" s="208"/>
      <c r="FG36" s="208"/>
      <c r="FH36" s="208"/>
      <c r="FI36" s="208"/>
      <c r="FJ36" s="208"/>
      <c r="FK36" s="208"/>
      <c r="FL36" s="208"/>
      <c r="FM36" s="208"/>
      <c r="FN36" s="208"/>
      <c r="FO36" s="208"/>
      <c r="FP36" s="208"/>
      <c r="FQ36" s="208"/>
      <c r="FR36" s="208"/>
      <c r="FS36" s="208"/>
      <c r="FT36" s="208"/>
      <c r="FU36" s="208"/>
      <c r="FV36" s="208"/>
      <c r="FW36" s="208"/>
      <c r="FX36" s="208"/>
      <c r="FY36" s="208"/>
      <c r="FZ36" s="208"/>
      <c r="GA36" s="208"/>
      <c r="GB36" s="208"/>
      <c r="GC36" s="208"/>
      <c r="GD36" s="208"/>
      <c r="GE36" s="208"/>
      <c r="GF36" s="208"/>
      <c r="GG36" s="208"/>
      <c r="GH36" s="208"/>
      <c r="GI36" s="208"/>
      <c r="GJ36" s="208"/>
      <c r="GK36" s="208"/>
      <c r="GL36" s="208"/>
      <c r="GM36" s="208"/>
      <c r="GN36" s="208"/>
      <c r="GO36" s="208"/>
      <c r="GP36" s="208"/>
      <c r="GQ36" s="208"/>
      <c r="GR36" s="208"/>
      <c r="GS36" s="208"/>
      <c r="GT36" s="208"/>
      <c r="GU36" s="208"/>
      <c r="GV36" s="208"/>
      <c r="GW36" s="208"/>
      <c r="GX36" s="208"/>
      <c r="GY36" s="208"/>
      <c r="GZ36" s="208"/>
      <c r="HA36" s="208"/>
      <c r="HB36" s="208"/>
      <c r="HC36" s="208"/>
      <c r="HD36" s="208"/>
      <c r="HE36" s="208"/>
      <c r="HF36" s="208"/>
      <c r="HG36" s="208"/>
      <c r="HH36" s="208"/>
      <c r="HI36" s="208"/>
      <c r="HJ36" s="208"/>
      <c r="HK36" s="208"/>
      <c r="HL36" s="208"/>
      <c r="HM36" s="208"/>
      <c r="HN36" s="208"/>
      <c r="HO36" s="208"/>
      <c r="HP36" s="208"/>
      <c r="HQ36" s="208"/>
      <c r="HR36" s="208"/>
      <c r="HS36" s="208"/>
      <c r="HT36" s="208"/>
      <c r="HU36" s="208"/>
      <c r="HV36" s="208"/>
      <c r="HW36" s="208"/>
      <c r="HX36" s="208"/>
      <c r="HY36" s="208"/>
      <c r="HZ36" s="208"/>
      <c r="IA36" s="208"/>
      <c r="IB36" s="208"/>
      <c r="IC36" s="208"/>
      <c r="ID36" s="208"/>
      <c r="IE36" s="208"/>
      <c r="IF36" s="208"/>
      <c r="IG36" s="208"/>
      <c r="IH36" s="208"/>
      <c r="II36" s="208"/>
      <c r="IJ36" s="208"/>
      <c r="IK36" s="208"/>
      <c r="IL36" s="208"/>
      <c r="IM36" s="208"/>
      <c r="IN36" s="208"/>
      <c r="IO36" s="208"/>
      <c r="IP36" s="208"/>
      <c r="IQ36" s="208"/>
      <c r="IR36" s="208"/>
      <c r="IS36" s="208"/>
      <c r="IT36" s="208"/>
      <c r="IU36" s="208"/>
      <c r="IV36" s="208"/>
    </row>
    <row r="37" customFormat="1" customHeight="1" spans="1:256">
      <c r="A37" s="127"/>
      <c r="B37" s="127"/>
      <c r="C37" s="127" t="s">
        <v>292</v>
      </c>
      <c r="D37" s="127" t="s">
        <v>293</v>
      </c>
      <c r="E37" s="130">
        <v>687761.8</v>
      </c>
      <c r="F37" s="130">
        <v>687761.8</v>
      </c>
      <c r="G37" s="130">
        <v>687761.8</v>
      </c>
      <c r="H37" s="130">
        <v>687761.8</v>
      </c>
      <c r="I37" s="130">
        <v>0</v>
      </c>
      <c r="J37" s="130">
        <v>0</v>
      </c>
      <c r="K37" s="130">
        <v>0</v>
      </c>
      <c r="L37" s="131">
        <v>0</v>
      </c>
      <c r="M37" s="129">
        <f t="shared" si="0"/>
        <v>0</v>
      </c>
      <c r="N37" s="130">
        <f t="shared" si="1"/>
        <v>0</v>
      </c>
      <c r="O37" s="130">
        <f t="shared" si="2"/>
        <v>0</v>
      </c>
      <c r="P37" s="130">
        <v>0</v>
      </c>
      <c r="Q37" s="130">
        <v>0</v>
      </c>
      <c r="R37" s="130">
        <v>0</v>
      </c>
      <c r="S37" s="130">
        <v>0</v>
      </c>
      <c r="T37" s="130">
        <v>0</v>
      </c>
      <c r="U37" s="130">
        <v>0</v>
      </c>
      <c r="V37" s="131">
        <v>0</v>
      </c>
      <c r="W37" s="201">
        <f t="shared" si="3"/>
        <v>0</v>
      </c>
      <c r="X37" s="202">
        <f t="shared" si="4"/>
        <v>0</v>
      </c>
      <c r="Y37" s="202">
        <f t="shared" si="5"/>
        <v>0</v>
      </c>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c r="BS37" s="208"/>
      <c r="BT37" s="208"/>
      <c r="BU37" s="208"/>
      <c r="BV37" s="208"/>
      <c r="BW37" s="208"/>
      <c r="BX37" s="208"/>
      <c r="BY37" s="208"/>
      <c r="BZ37" s="208"/>
      <c r="CA37" s="208"/>
      <c r="CB37" s="208"/>
      <c r="CC37" s="208"/>
      <c r="CD37" s="208"/>
      <c r="CE37" s="208"/>
      <c r="CF37" s="208"/>
      <c r="CG37" s="208"/>
      <c r="CH37" s="208"/>
      <c r="CI37" s="208"/>
      <c r="CJ37" s="208"/>
      <c r="CK37" s="208"/>
      <c r="CL37" s="208"/>
      <c r="CM37" s="208"/>
      <c r="CN37" s="208"/>
      <c r="CO37" s="208"/>
      <c r="CP37" s="208"/>
      <c r="CQ37" s="208"/>
      <c r="CR37" s="208"/>
      <c r="CS37" s="208"/>
      <c r="CT37" s="208"/>
      <c r="CU37" s="208"/>
      <c r="CV37" s="208"/>
      <c r="CW37" s="208"/>
      <c r="CX37" s="208"/>
      <c r="CY37" s="208"/>
      <c r="CZ37" s="208"/>
      <c r="DA37" s="208"/>
      <c r="DB37" s="208"/>
      <c r="DC37" s="208"/>
      <c r="DD37" s="208"/>
      <c r="DE37" s="208"/>
      <c r="DF37" s="208"/>
      <c r="DG37" s="208"/>
      <c r="DH37" s="208"/>
      <c r="DI37" s="208"/>
      <c r="DJ37" s="208"/>
      <c r="DK37" s="208"/>
      <c r="DL37" s="208"/>
      <c r="DM37" s="208"/>
      <c r="DN37" s="208"/>
      <c r="DO37" s="208"/>
      <c r="DP37" s="208"/>
      <c r="DQ37" s="208"/>
      <c r="DR37" s="208"/>
      <c r="DS37" s="208"/>
      <c r="DT37" s="208"/>
      <c r="DU37" s="208"/>
      <c r="DV37" s="208"/>
      <c r="DW37" s="208"/>
      <c r="DX37" s="208"/>
      <c r="DY37" s="208"/>
      <c r="DZ37" s="208"/>
      <c r="EA37" s="208"/>
      <c r="EB37" s="208"/>
      <c r="EC37" s="208"/>
      <c r="ED37" s="208"/>
      <c r="EE37" s="208"/>
      <c r="EF37" s="208"/>
      <c r="EG37" s="208"/>
      <c r="EH37" s="208"/>
      <c r="EI37" s="208"/>
      <c r="EJ37" s="208"/>
      <c r="EK37" s="208"/>
      <c r="EL37" s="208"/>
      <c r="EM37" s="208"/>
      <c r="EN37" s="208"/>
      <c r="EO37" s="208"/>
      <c r="EP37" s="208"/>
      <c r="EQ37" s="208"/>
      <c r="ER37" s="208"/>
      <c r="ES37" s="208"/>
      <c r="ET37" s="208"/>
      <c r="EU37" s="208"/>
      <c r="EV37" s="208"/>
      <c r="EW37" s="208"/>
      <c r="EX37" s="208"/>
      <c r="EY37" s="208"/>
      <c r="EZ37" s="208"/>
      <c r="FA37" s="208"/>
      <c r="FB37" s="208"/>
      <c r="FC37" s="208"/>
      <c r="FD37" s="208"/>
      <c r="FE37" s="208"/>
      <c r="FF37" s="208"/>
      <c r="FG37" s="208"/>
      <c r="FH37" s="208"/>
      <c r="FI37" s="208"/>
      <c r="FJ37" s="208"/>
      <c r="FK37" s="208"/>
      <c r="FL37" s="208"/>
      <c r="FM37" s="208"/>
      <c r="FN37" s="208"/>
      <c r="FO37" s="208"/>
      <c r="FP37" s="208"/>
      <c r="FQ37" s="208"/>
      <c r="FR37" s="208"/>
      <c r="FS37" s="208"/>
      <c r="FT37" s="208"/>
      <c r="FU37" s="208"/>
      <c r="FV37" s="208"/>
      <c r="FW37" s="208"/>
      <c r="FX37" s="208"/>
      <c r="FY37" s="208"/>
      <c r="FZ37" s="208"/>
      <c r="GA37" s="208"/>
      <c r="GB37" s="208"/>
      <c r="GC37" s="208"/>
      <c r="GD37" s="208"/>
      <c r="GE37" s="208"/>
      <c r="GF37" s="208"/>
      <c r="GG37" s="208"/>
      <c r="GH37" s="208"/>
      <c r="GI37" s="208"/>
      <c r="GJ37" s="208"/>
      <c r="GK37" s="208"/>
      <c r="GL37" s="208"/>
      <c r="GM37" s="208"/>
      <c r="GN37" s="208"/>
      <c r="GO37" s="208"/>
      <c r="GP37" s="208"/>
      <c r="GQ37" s="208"/>
      <c r="GR37" s="208"/>
      <c r="GS37" s="208"/>
      <c r="GT37" s="208"/>
      <c r="GU37" s="208"/>
      <c r="GV37" s="208"/>
      <c r="GW37" s="208"/>
      <c r="GX37" s="208"/>
      <c r="GY37" s="208"/>
      <c r="GZ37" s="208"/>
      <c r="HA37" s="208"/>
      <c r="HB37" s="208"/>
      <c r="HC37" s="208"/>
      <c r="HD37" s="208"/>
      <c r="HE37" s="208"/>
      <c r="HF37" s="208"/>
      <c r="HG37" s="208"/>
      <c r="HH37" s="208"/>
      <c r="HI37" s="208"/>
      <c r="HJ37" s="208"/>
      <c r="HK37" s="208"/>
      <c r="HL37" s="208"/>
      <c r="HM37" s="208"/>
      <c r="HN37" s="208"/>
      <c r="HO37" s="208"/>
      <c r="HP37" s="208"/>
      <c r="HQ37" s="208"/>
      <c r="HR37" s="208"/>
      <c r="HS37" s="208"/>
      <c r="HT37" s="208"/>
      <c r="HU37" s="208"/>
      <c r="HV37" s="208"/>
      <c r="HW37" s="208"/>
      <c r="HX37" s="208"/>
      <c r="HY37" s="208"/>
      <c r="HZ37" s="208"/>
      <c r="IA37" s="208"/>
      <c r="IB37" s="208"/>
      <c r="IC37" s="208"/>
      <c r="ID37" s="208"/>
      <c r="IE37" s="208"/>
      <c r="IF37" s="208"/>
      <c r="IG37" s="208"/>
      <c r="IH37" s="208"/>
      <c r="II37" s="208"/>
      <c r="IJ37" s="208"/>
      <c r="IK37" s="208"/>
      <c r="IL37" s="208"/>
      <c r="IM37" s="208"/>
      <c r="IN37" s="208"/>
      <c r="IO37" s="208"/>
      <c r="IP37" s="208"/>
      <c r="IQ37" s="208"/>
      <c r="IR37" s="208"/>
      <c r="IS37" s="208"/>
      <c r="IT37" s="208"/>
      <c r="IU37" s="208"/>
      <c r="IV37" s="208"/>
    </row>
    <row r="38" customFormat="1" customHeight="1" spans="1:256">
      <c r="A38" s="127" t="s">
        <v>294</v>
      </c>
      <c r="B38" s="127" t="s">
        <v>295</v>
      </c>
      <c r="C38" s="127" t="s">
        <v>122</v>
      </c>
      <c r="D38" s="127" t="s">
        <v>296</v>
      </c>
      <c r="E38" s="130">
        <v>687761.8</v>
      </c>
      <c r="F38" s="130">
        <v>687761.8</v>
      </c>
      <c r="G38" s="130">
        <v>687761.8</v>
      </c>
      <c r="H38" s="130">
        <v>687761.8</v>
      </c>
      <c r="I38" s="130">
        <v>0</v>
      </c>
      <c r="J38" s="130">
        <v>0</v>
      </c>
      <c r="K38" s="130">
        <v>0</v>
      </c>
      <c r="L38" s="131">
        <v>0</v>
      </c>
      <c r="M38" s="129">
        <f t="shared" si="0"/>
        <v>0</v>
      </c>
      <c r="N38" s="130">
        <f t="shared" si="1"/>
        <v>0</v>
      </c>
      <c r="O38" s="130">
        <f t="shared" si="2"/>
        <v>0</v>
      </c>
      <c r="P38" s="130">
        <v>0</v>
      </c>
      <c r="Q38" s="130">
        <v>0</v>
      </c>
      <c r="R38" s="130">
        <v>0</v>
      </c>
      <c r="S38" s="130">
        <v>0</v>
      </c>
      <c r="T38" s="130">
        <v>0</v>
      </c>
      <c r="U38" s="130">
        <v>0</v>
      </c>
      <c r="V38" s="131">
        <v>0</v>
      </c>
      <c r="W38" s="201">
        <f t="shared" si="3"/>
        <v>0</v>
      </c>
      <c r="X38" s="202">
        <f t="shared" si="4"/>
        <v>0</v>
      </c>
      <c r="Y38" s="202">
        <f t="shared" si="5"/>
        <v>0</v>
      </c>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c r="BU38" s="208"/>
      <c r="BV38" s="208"/>
      <c r="BW38" s="208"/>
      <c r="BX38" s="208"/>
      <c r="BY38" s="208"/>
      <c r="BZ38" s="208"/>
      <c r="CA38" s="208"/>
      <c r="CB38" s="208"/>
      <c r="CC38" s="208"/>
      <c r="CD38" s="208"/>
      <c r="CE38" s="208"/>
      <c r="CF38" s="208"/>
      <c r="CG38" s="208"/>
      <c r="CH38" s="208"/>
      <c r="CI38" s="208"/>
      <c r="CJ38" s="208"/>
      <c r="CK38" s="208"/>
      <c r="CL38" s="208"/>
      <c r="CM38" s="208"/>
      <c r="CN38" s="208"/>
      <c r="CO38" s="208"/>
      <c r="CP38" s="208"/>
      <c r="CQ38" s="208"/>
      <c r="CR38" s="208"/>
      <c r="CS38" s="208"/>
      <c r="CT38" s="208"/>
      <c r="CU38" s="208"/>
      <c r="CV38" s="208"/>
      <c r="CW38" s="208"/>
      <c r="CX38" s="208"/>
      <c r="CY38" s="208"/>
      <c r="CZ38" s="208"/>
      <c r="DA38" s="208"/>
      <c r="DB38" s="208"/>
      <c r="DC38" s="208"/>
      <c r="DD38" s="208"/>
      <c r="DE38" s="208"/>
      <c r="DF38" s="208"/>
      <c r="DG38" s="208"/>
      <c r="DH38" s="208"/>
      <c r="DI38" s="208"/>
      <c r="DJ38" s="208"/>
      <c r="DK38" s="208"/>
      <c r="DL38" s="208"/>
      <c r="DM38" s="208"/>
      <c r="DN38" s="208"/>
      <c r="DO38" s="208"/>
      <c r="DP38" s="208"/>
      <c r="DQ38" s="208"/>
      <c r="DR38" s="208"/>
      <c r="DS38" s="208"/>
      <c r="DT38" s="208"/>
      <c r="DU38" s="208"/>
      <c r="DV38" s="208"/>
      <c r="DW38" s="208"/>
      <c r="DX38" s="208"/>
      <c r="DY38" s="208"/>
      <c r="DZ38" s="208"/>
      <c r="EA38" s="208"/>
      <c r="EB38" s="208"/>
      <c r="EC38" s="208"/>
      <c r="ED38" s="208"/>
      <c r="EE38" s="208"/>
      <c r="EF38" s="208"/>
      <c r="EG38" s="208"/>
      <c r="EH38" s="208"/>
      <c r="EI38" s="208"/>
      <c r="EJ38" s="208"/>
      <c r="EK38" s="208"/>
      <c r="EL38" s="208"/>
      <c r="EM38" s="208"/>
      <c r="EN38" s="208"/>
      <c r="EO38" s="208"/>
      <c r="EP38" s="208"/>
      <c r="EQ38" s="208"/>
      <c r="ER38" s="208"/>
      <c r="ES38" s="208"/>
      <c r="ET38" s="208"/>
      <c r="EU38" s="208"/>
      <c r="EV38" s="208"/>
      <c r="EW38" s="208"/>
      <c r="EX38" s="208"/>
      <c r="EY38" s="208"/>
      <c r="EZ38" s="208"/>
      <c r="FA38" s="208"/>
      <c r="FB38" s="208"/>
      <c r="FC38" s="208"/>
      <c r="FD38" s="208"/>
      <c r="FE38" s="208"/>
      <c r="FF38" s="208"/>
      <c r="FG38" s="208"/>
      <c r="FH38" s="208"/>
      <c r="FI38" s="208"/>
      <c r="FJ38" s="208"/>
      <c r="FK38" s="208"/>
      <c r="FL38" s="208"/>
      <c r="FM38" s="208"/>
      <c r="FN38" s="208"/>
      <c r="FO38" s="208"/>
      <c r="FP38" s="208"/>
      <c r="FQ38" s="208"/>
      <c r="FR38" s="208"/>
      <c r="FS38" s="208"/>
      <c r="FT38" s="208"/>
      <c r="FU38" s="208"/>
      <c r="FV38" s="208"/>
      <c r="FW38" s="208"/>
      <c r="FX38" s="208"/>
      <c r="FY38" s="208"/>
      <c r="FZ38" s="208"/>
      <c r="GA38" s="208"/>
      <c r="GB38" s="208"/>
      <c r="GC38" s="208"/>
      <c r="GD38" s="208"/>
      <c r="GE38" s="208"/>
      <c r="GF38" s="208"/>
      <c r="GG38" s="208"/>
      <c r="GH38" s="208"/>
      <c r="GI38" s="208"/>
      <c r="GJ38" s="208"/>
      <c r="GK38" s="208"/>
      <c r="GL38" s="208"/>
      <c r="GM38" s="208"/>
      <c r="GN38" s="208"/>
      <c r="GO38" s="208"/>
      <c r="GP38" s="208"/>
      <c r="GQ38" s="208"/>
      <c r="GR38" s="208"/>
      <c r="GS38" s="208"/>
      <c r="GT38" s="208"/>
      <c r="GU38" s="208"/>
      <c r="GV38" s="208"/>
      <c r="GW38" s="208"/>
      <c r="GX38" s="208"/>
      <c r="GY38" s="208"/>
      <c r="GZ38" s="208"/>
      <c r="HA38" s="208"/>
      <c r="HB38" s="208"/>
      <c r="HC38" s="208"/>
      <c r="HD38" s="208"/>
      <c r="HE38" s="208"/>
      <c r="HF38" s="208"/>
      <c r="HG38" s="208"/>
      <c r="HH38" s="208"/>
      <c r="HI38" s="208"/>
      <c r="HJ38" s="208"/>
      <c r="HK38" s="208"/>
      <c r="HL38" s="208"/>
      <c r="HM38" s="208"/>
      <c r="HN38" s="208"/>
      <c r="HO38" s="208"/>
      <c r="HP38" s="208"/>
      <c r="HQ38" s="208"/>
      <c r="HR38" s="208"/>
      <c r="HS38" s="208"/>
      <c r="HT38" s="208"/>
      <c r="HU38" s="208"/>
      <c r="HV38" s="208"/>
      <c r="HW38" s="208"/>
      <c r="HX38" s="208"/>
      <c r="HY38" s="208"/>
      <c r="HZ38" s="208"/>
      <c r="IA38" s="208"/>
      <c r="IB38" s="208"/>
      <c r="IC38" s="208"/>
      <c r="ID38" s="208"/>
      <c r="IE38" s="208"/>
      <c r="IF38" s="208"/>
      <c r="IG38" s="208"/>
      <c r="IH38" s="208"/>
      <c r="II38" s="208"/>
      <c r="IJ38" s="208"/>
      <c r="IK38" s="208"/>
      <c r="IL38" s="208"/>
      <c r="IM38" s="208"/>
      <c r="IN38" s="208"/>
      <c r="IO38" s="208"/>
      <c r="IP38" s="208"/>
      <c r="IQ38" s="208"/>
      <c r="IR38" s="208"/>
      <c r="IS38" s="208"/>
      <c r="IT38" s="208"/>
      <c r="IU38" s="208"/>
      <c r="IV38" s="208"/>
    </row>
    <row r="39" customFormat="1" customHeight="1" spans="1:256">
      <c r="A39" s="127"/>
      <c r="B39" s="127"/>
      <c r="C39" s="127" t="s">
        <v>314</v>
      </c>
      <c r="D39" s="127" t="s">
        <v>315</v>
      </c>
      <c r="E39" s="130">
        <v>4775986.36</v>
      </c>
      <c r="F39" s="130">
        <v>4775986.36</v>
      </c>
      <c r="G39" s="130">
        <v>4775986.36</v>
      </c>
      <c r="H39" s="130">
        <v>4293786.36</v>
      </c>
      <c r="I39" s="130">
        <v>482200</v>
      </c>
      <c r="J39" s="130">
        <v>0</v>
      </c>
      <c r="K39" s="130">
        <v>0</v>
      </c>
      <c r="L39" s="131">
        <v>0</v>
      </c>
      <c r="M39" s="129">
        <f t="shared" si="0"/>
        <v>0</v>
      </c>
      <c r="N39" s="130">
        <f t="shared" si="1"/>
        <v>0</v>
      </c>
      <c r="O39" s="130">
        <f t="shared" si="2"/>
        <v>0</v>
      </c>
      <c r="P39" s="130">
        <v>0</v>
      </c>
      <c r="Q39" s="130">
        <v>0</v>
      </c>
      <c r="R39" s="130">
        <v>0</v>
      </c>
      <c r="S39" s="130">
        <v>0</v>
      </c>
      <c r="T39" s="130">
        <v>0</v>
      </c>
      <c r="U39" s="130">
        <v>0</v>
      </c>
      <c r="V39" s="131">
        <v>0</v>
      </c>
      <c r="W39" s="201">
        <f t="shared" si="3"/>
        <v>0</v>
      </c>
      <c r="X39" s="202">
        <f t="shared" si="4"/>
        <v>0</v>
      </c>
      <c r="Y39" s="202">
        <f t="shared" si="5"/>
        <v>0</v>
      </c>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8"/>
      <c r="BR39" s="208"/>
      <c r="BS39" s="208"/>
      <c r="BT39" s="208"/>
      <c r="BU39" s="208"/>
      <c r="BV39" s="208"/>
      <c r="BW39" s="208"/>
      <c r="BX39" s="208"/>
      <c r="BY39" s="208"/>
      <c r="BZ39" s="208"/>
      <c r="CA39" s="208"/>
      <c r="CB39" s="208"/>
      <c r="CC39" s="208"/>
      <c r="CD39" s="208"/>
      <c r="CE39" s="208"/>
      <c r="CF39" s="208"/>
      <c r="CG39" s="208"/>
      <c r="CH39" s="208"/>
      <c r="CI39" s="208"/>
      <c r="CJ39" s="208"/>
      <c r="CK39" s="208"/>
      <c r="CL39" s="208"/>
      <c r="CM39" s="208"/>
      <c r="CN39" s="208"/>
      <c r="CO39" s="208"/>
      <c r="CP39" s="208"/>
      <c r="CQ39" s="208"/>
      <c r="CR39" s="208"/>
      <c r="CS39" s="208"/>
      <c r="CT39" s="208"/>
      <c r="CU39" s="208"/>
      <c r="CV39" s="208"/>
      <c r="CW39" s="208"/>
      <c r="CX39" s="208"/>
      <c r="CY39" s="208"/>
      <c r="CZ39" s="208"/>
      <c r="DA39" s="208"/>
      <c r="DB39" s="208"/>
      <c r="DC39" s="208"/>
      <c r="DD39" s="208"/>
      <c r="DE39" s="208"/>
      <c r="DF39" s="208"/>
      <c r="DG39" s="208"/>
      <c r="DH39" s="208"/>
      <c r="DI39" s="208"/>
      <c r="DJ39" s="208"/>
      <c r="DK39" s="208"/>
      <c r="DL39" s="208"/>
      <c r="DM39" s="208"/>
      <c r="DN39" s="208"/>
      <c r="DO39" s="208"/>
      <c r="DP39" s="208"/>
      <c r="DQ39" s="208"/>
      <c r="DR39" s="208"/>
      <c r="DS39" s="208"/>
      <c r="DT39" s="208"/>
      <c r="DU39" s="208"/>
      <c r="DV39" s="208"/>
      <c r="DW39" s="208"/>
      <c r="DX39" s="208"/>
      <c r="DY39" s="208"/>
      <c r="DZ39" s="208"/>
      <c r="EA39" s="208"/>
      <c r="EB39" s="208"/>
      <c r="EC39" s="208"/>
      <c r="ED39" s="208"/>
      <c r="EE39" s="208"/>
      <c r="EF39" s="208"/>
      <c r="EG39" s="208"/>
      <c r="EH39" s="208"/>
      <c r="EI39" s="208"/>
      <c r="EJ39" s="208"/>
      <c r="EK39" s="208"/>
      <c r="EL39" s="208"/>
      <c r="EM39" s="208"/>
      <c r="EN39" s="208"/>
      <c r="EO39" s="208"/>
      <c r="EP39" s="208"/>
      <c r="EQ39" s="208"/>
      <c r="ER39" s="208"/>
      <c r="ES39" s="208"/>
      <c r="ET39" s="208"/>
      <c r="EU39" s="208"/>
      <c r="EV39" s="208"/>
      <c r="EW39" s="208"/>
      <c r="EX39" s="208"/>
      <c r="EY39" s="208"/>
      <c r="EZ39" s="208"/>
      <c r="FA39" s="208"/>
      <c r="FB39" s="208"/>
      <c r="FC39" s="208"/>
      <c r="FD39" s="208"/>
      <c r="FE39" s="208"/>
      <c r="FF39" s="208"/>
      <c r="FG39" s="208"/>
      <c r="FH39" s="208"/>
      <c r="FI39" s="208"/>
      <c r="FJ39" s="208"/>
      <c r="FK39" s="208"/>
      <c r="FL39" s="208"/>
      <c r="FM39" s="208"/>
      <c r="FN39" s="208"/>
      <c r="FO39" s="208"/>
      <c r="FP39" s="208"/>
      <c r="FQ39" s="208"/>
      <c r="FR39" s="208"/>
      <c r="FS39" s="208"/>
      <c r="FT39" s="208"/>
      <c r="FU39" s="208"/>
      <c r="FV39" s="208"/>
      <c r="FW39" s="208"/>
      <c r="FX39" s="208"/>
      <c r="FY39" s="208"/>
      <c r="FZ39" s="208"/>
      <c r="GA39" s="208"/>
      <c r="GB39" s="208"/>
      <c r="GC39" s="208"/>
      <c r="GD39" s="208"/>
      <c r="GE39" s="208"/>
      <c r="GF39" s="208"/>
      <c r="GG39" s="208"/>
      <c r="GH39" s="208"/>
      <c r="GI39" s="208"/>
      <c r="GJ39" s="208"/>
      <c r="GK39" s="208"/>
      <c r="GL39" s="208"/>
      <c r="GM39" s="208"/>
      <c r="GN39" s="208"/>
      <c r="GO39" s="208"/>
      <c r="GP39" s="208"/>
      <c r="GQ39" s="208"/>
      <c r="GR39" s="208"/>
      <c r="GS39" s="208"/>
      <c r="GT39" s="208"/>
      <c r="GU39" s="208"/>
      <c r="GV39" s="208"/>
      <c r="GW39" s="208"/>
      <c r="GX39" s="208"/>
      <c r="GY39" s="208"/>
      <c r="GZ39" s="208"/>
      <c r="HA39" s="208"/>
      <c r="HB39" s="208"/>
      <c r="HC39" s="208"/>
      <c r="HD39" s="208"/>
      <c r="HE39" s="208"/>
      <c r="HF39" s="208"/>
      <c r="HG39" s="208"/>
      <c r="HH39" s="208"/>
      <c r="HI39" s="208"/>
      <c r="HJ39" s="208"/>
      <c r="HK39" s="208"/>
      <c r="HL39" s="208"/>
      <c r="HM39" s="208"/>
      <c r="HN39" s="208"/>
      <c r="HO39" s="208"/>
      <c r="HP39" s="208"/>
      <c r="HQ39" s="208"/>
      <c r="HR39" s="208"/>
      <c r="HS39" s="208"/>
      <c r="HT39" s="208"/>
      <c r="HU39" s="208"/>
      <c r="HV39" s="208"/>
      <c r="HW39" s="208"/>
      <c r="HX39" s="208"/>
      <c r="HY39" s="208"/>
      <c r="HZ39" s="208"/>
      <c r="IA39" s="208"/>
      <c r="IB39" s="208"/>
      <c r="IC39" s="208"/>
      <c r="ID39" s="208"/>
      <c r="IE39" s="208"/>
      <c r="IF39" s="208"/>
      <c r="IG39" s="208"/>
      <c r="IH39" s="208"/>
      <c r="II39" s="208"/>
      <c r="IJ39" s="208"/>
      <c r="IK39" s="208"/>
      <c r="IL39" s="208"/>
      <c r="IM39" s="208"/>
      <c r="IN39" s="208"/>
      <c r="IO39" s="208"/>
      <c r="IP39" s="208"/>
      <c r="IQ39" s="208"/>
      <c r="IR39" s="208"/>
      <c r="IS39" s="208"/>
      <c r="IT39" s="208"/>
      <c r="IU39" s="208"/>
      <c r="IV39" s="208"/>
    </row>
    <row r="40" customFormat="1" customHeight="1" spans="1:256">
      <c r="A40" s="127"/>
      <c r="B40" s="127"/>
      <c r="C40" s="127" t="s">
        <v>292</v>
      </c>
      <c r="D40" s="127" t="s">
        <v>293</v>
      </c>
      <c r="E40" s="130">
        <v>4775986.36</v>
      </c>
      <c r="F40" s="130">
        <v>4775986.36</v>
      </c>
      <c r="G40" s="130">
        <v>4775986.36</v>
      </c>
      <c r="H40" s="130">
        <v>4293786.36</v>
      </c>
      <c r="I40" s="130">
        <v>482200</v>
      </c>
      <c r="J40" s="130">
        <v>0</v>
      </c>
      <c r="K40" s="130">
        <v>0</v>
      </c>
      <c r="L40" s="131">
        <v>0</v>
      </c>
      <c r="M40" s="129">
        <f t="shared" si="0"/>
        <v>0</v>
      </c>
      <c r="N40" s="130">
        <f t="shared" si="1"/>
        <v>0</v>
      </c>
      <c r="O40" s="130">
        <f t="shared" si="2"/>
        <v>0</v>
      </c>
      <c r="P40" s="130">
        <v>0</v>
      </c>
      <c r="Q40" s="130">
        <v>0</v>
      </c>
      <c r="R40" s="130">
        <v>0</v>
      </c>
      <c r="S40" s="130">
        <v>0</v>
      </c>
      <c r="T40" s="130">
        <v>0</v>
      </c>
      <c r="U40" s="130">
        <v>0</v>
      </c>
      <c r="V40" s="131">
        <v>0</v>
      </c>
      <c r="W40" s="201">
        <f t="shared" si="3"/>
        <v>0</v>
      </c>
      <c r="X40" s="202">
        <f t="shared" si="4"/>
        <v>0</v>
      </c>
      <c r="Y40" s="202">
        <f t="shared" si="5"/>
        <v>0</v>
      </c>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8"/>
      <c r="BR40" s="208"/>
      <c r="BS40" s="208"/>
      <c r="BT40" s="208"/>
      <c r="BU40" s="208"/>
      <c r="BV40" s="208"/>
      <c r="BW40" s="208"/>
      <c r="BX40" s="208"/>
      <c r="BY40" s="208"/>
      <c r="BZ40" s="208"/>
      <c r="CA40" s="208"/>
      <c r="CB40" s="208"/>
      <c r="CC40" s="208"/>
      <c r="CD40" s="208"/>
      <c r="CE40" s="208"/>
      <c r="CF40" s="208"/>
      <c r="CG40" s="208"/>
      <c r="CH40" s="208"/>
      <c r="CI40" s="208"/>
      <c r="CJ40" s="208"/>
      <c r="CK40" s="208"/>
      <c r="CL40" s="208"/>
      <c r="CM40" s="208"/>
      <c r="CN40" s="208"/>
      <c r="CO40" s="208"/>
      <c r="CP40" s="208"/>
      <c r="CQ40" s="208"/>
      <c r="CR40" s="208"/>
      <c r="CS40" s="208"/>
      <c r="CT40" s="208"/>
      <c r="CU40" s="208"/>
      <c r="CV40" s="208"/>
      <c r="CW40" s="208"/>
      <c r="CX40" s="208"/>
      <c r="CY40" s="208"/>
      <c r="CZ40" s="208"/>
      <c r="DA40" s="208"/>
      <c r="DB40" s="208"/>
      <c r="DC40" s="208"/>
      <c r="DD40" s="208"/>
      <c r="DE40" s="208"/>
      <c r="DF40" s="208"/>
      <c r="DG40" s="208"/>
      <c r="DH40" s="208"/>
      <c r="DI40" s="208"/>
      <c r="DJ40" s="208"/>
      <c r="DK40" s="208"/>
      <c r="DL40" s="208"/>
      <c r="DM40" s="208"/>
      <c r="DN40" s="208"/>
      <c r="DO40" s="208"/>
      <c r="DP40" s="208"/>
      <c r="DQ40" s="208"/>
      <c r="DR40" s="208"/>
      <c r="DS40" s="208"/>
      <c r="DT40" s="208"/>
      <c r="DU40" s="208"/>
      <c r="DV40" s="208"/>
      <c r="DW40" s="208"/>
      <c r="DX40" s="208"/>
      <c r="DY40" s="208"/>
      <c r="DZ40" s="208"/>
      <c r="EA40" s="208"/>
      <c r="EB40" s="208"/>
      <c r="EC40" s="208"/>
      <c r="ED40" s="208"/>
      <c r="EE40" s="208"/>
      <c r="EF40" s="208"/>
      <c r="EG40" s="208"/>
      <c r="EH40" s="208"/>
      <c r="EI40" s="208"/>
      <c r="EJ40" s="208"/>
      <c r="EK40" s="208"/>
      <c r="EL40" s="208"/>
      <c r="EM40" s="208"/>
      <c r="EN40" s="208"/>
      <c r="EO40" s="208"/>
      <c r="EP40" s="208"/>
      <c r="EQ40" s="208"/>
      <c r="ER40" s="208"/>
      <c r="ES40" s="208"/>
      <c r="ET40" s="208"/>
      <c r="EU40" s="208"/>
      <c r="EV40" s="208"/>
      <c r="EW40" s="208"/>
      <c r="EX40" s="208"/>
      <c r="EY40" s="208"/>
      <c r="EZ40" s="208"/>
      <c r="FA40" s="208"/>
      <c r="FB40" s="208"/>
      <c r="FC40" s="208"/>
      <c r="FD40" s="208"/>
      <c r="FE40" s="208"/>
      <c r="FF40" s="208"/>
      <c r="FG40" s="208"/>
      <c r="FH40" s="208"/>
      <c r="FI40" s="208"/>
      <c r="FJ40" s="208"/>
      <c r="FK40" s="208"/>
      <c r="FL40" s="208"/>
      <c r="FM40" s="208"/>
      <c r="FN40" s="208"/>
      <c r="FO40" s="208"/>
      <c r="FP40" s="208"/>
      <c r="FQ40" s="208"/>
      <c r="FR40" s="208"/>
      <c r="FS40" s="208"/>
      <c r="FT40" s="208"/>
      <c r="FU40" s="208"/>
      <c r="FV40" s="208"/>
      <c r="FW40" s="208"/>
      <c r="FX40" s="208"/>
      <c r="FY40" s="208"/>
      <c r="FZ40" s="208"/>
      <c r="GA40" s="208"/>
      <c r="GB40" s="208"/>
      <c r="GC40" s="208"/>
      <c r="GD40" s="208"/>
      <c r="GE40" s="208"/>
      <c r="GF40" s="208"/>
      <c r="GG40" s="208"/>
      <c r="GH40" s="208"/>
      <c r="GI40" s="208"/>
      <c r="GJ40" s="208"/>
      <c r="GK40" s="208"/>
      <c r="GL40" s="208"/>
      <c r="GM40" s="208"/>
      <c r="GN40" s="208"/>
      <c r="GO40" s="208"/>
      <c r="GP40" s="208"/>
      <c r="GQ40" s="208"/>
      <c r="GR40" s="208"/>
      <c r="GS40" s="208"/>
      <c r="GT40" s="208"/>
      <c r="GU40" s="208"/>
      <c r="GV40" s="208"/>
      <c r="GW40" s="208"/>
      <c r="GX40" s="208"/>
      <c r="GY40" s="208"/>
      <c r="GZ40" s="208"/>
      <c r="HA40" s="208"/>
      <c r="HB40" s="208"/>
      <c r="HC40" s="208"/>
      <c r="HD40" s="208"/>
      <c r="HE40" s="208"/>
      <c r="HF40" s="208"/>
      <c r="HG40" s="208"/>
      <c r="HH40" s="208"/>
      <c r="HI40" s="208"/>
      <c r="HJ40" s="208"/>
      <c r="HK40" s="208"/>
      <c r="HL40" s="208"/>
      <c r="HM40" s="208"/>
      <c r="HN40" s="208"/>
      <c r="HO40" s="208"/>
      <c r="HP40" s="208"/>
      <c r="HQ40" s="208"/>
      <c r="HR40" s="208"/>
      <c r="HS40" s="208"/>
      <c r="HT40" s="208"/>
      <c r="HU40" s="208"/>
      <c r="HV40" s="208"/>
      <c r="HW40" s="208"/>
      <c r="HX40" s="208"/>
      <c r="HY40" s="208"/>
      <c r="HZ40" s="208"/>
      <c r="IA40" s="208"/>
      <c r="IB40" s="208"/>
      <c r="IC40" s="208"/>
      <c r="ID40" s="208"/>
      <c r="IE40" s="208"/>
      <c r="IF40" s="208"/>
      <c r="IG40" s="208"/>
      <c r="IH40" s="208"/>
      <c r="II40" s="208"/>
      <c r="IJ40" s="208"/>
      <c r="IK40" s="208"/>
      <c r="IL40" s="208"/>
      <c r="IM40" s="208"/>
      <c r="IN40" s="208"/>
      <c r="IO40" s="208"/>
      <c r="IP40" s="208"/>
      <c r="IQ40" s="208"/>
      <c r="IR40" s="208"/>
      <c r="IS40" s="208"/>
      <c r="IT40" s="208"/>
      <c r="IU40" s="208"/>
      <c r="IV40" s="208"/>
    </row>
    <row r="41" customFormat="1" customHeight="1" spans="1:256">
      <c r="A41" s="127" t="s">
        <v>294</v>
      </c>
      <c r="B41" s="127" t="s">
        <v>295</v>
      </c>
      <c r="C41" s="127" t="s">
        <v>127</v>
      </c>
      <c r="D41" s="127" t="s">
        <v>296</v>
      </c>
      <c r="E41" s="130">
        <v>3756186.36</v>
      </c>
      <c r="F41" s="130">
        <v>3756186.36</v>
      </c>
      <c r="G41" s="130">
        <v>3756186.36</v>
      </c>
      <c r="H41" s="130">
        <v>3756186.36</v>
      </c>
      <c r="I41" s="130">
        <v>0</v>
      </c>
      <c r="J41" s="130">
        <v>0</v>
      </c>
      <c r="K41" s="130">
        <v>0</v>
      </c>
      <c r="L41" s="131">
        <v>0</v>
      </c>
      <c r="M41" s="129">
        <f t="shared" si="0"/>
        <v>0</v>
      </c>
      <c r="N41" s="130">
        <f t="shared" si="1"/>
        <v>0</v>
      </c>
      <c r="O41" s="130">
        <f t="shared" si="2"/>
        <v>0</v>
      </c>
      <c r="P41" s="130">
        <v>0</v>
      </c>
      <c r="Q41" s="130">
        <v>0</v>
      </c>
      <c r="R41" s="130">
        <v>0</v>
      </c>
      <c r="S41" s="130">
        <v>0</v>
      </c>
      <c r="T41" s="130">
        <v>0</v>
      </c>
      <c r="U41" s="130">
        <v>0</v>
      </c>
      <c r="V41" s="131">
        <v>0</v>
      </c>
      <c r="W41" s="201">
        <f t="shared" si="3"/>
        <v>0</v>
      </c>
      <c r="X41" s="202">
        <f t="shared" si="4"/>
        <v>0</v>
      </c>
      <c r="Y41" s="202">
        <f t="shared" si="5"/>
        <v>0</v>
      </c>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8"/>
      <c r="BR41" s="208"/>
      <c r="BS41" s="208"/>
      <c r="BT41" s="208"/>
      <c r="BU41" s="208"/>
      <c r="BV41" s="208"/>
      <c r="BW41" s="208"/>
      <c r="BX41" s="208"/>
      <c r="BY41" s="208"/>
      <c r="BZ41" s="208"/>
      <c r="CA41" s="208"/>
      <c r="CB41" s="208"/>
      <c r="CC41" s="208"/>
      <c r="CD41" s="208"/>
      <c r="CE41" s="208"/>
      <c r="CF41" s="208"/>
      <c r="CG41" s="208"/>
      <c r="CH41" s="208"/>
      <c r="CI41" s="208"/>
      <c r="CJ41" s="208"/>
      <c r="CK41" s="208"/>
      <c r="CL41" s="208"/>
      <c r="CM41" s="208"/>
      <c r="CN41" s="208"/>
      <c r="CO41" s="208"/>
      <c r="CP41" s="208"/>
      <c r="CQ41" s="208"/>
      <c r="CR41" s="208"/>
      <c r="CS41" s="208"/>
      <c r="CT41" s="208"/>
      <c r="CU41" s="208"/>
      <c r="CV41" s="208"/>
      <c r="CW41" s="208"/>
      <c r="CX41" s="208"/>
      <c r="CY41" s="208"/>
      <c r="CZ41" s="208"/>
      <c r="DA41" s="208"/>
      <c r="DB41" s="208"/>
      <c r="DC41" s="208"/>
      <c r="DD41" s="208"/>
      <c r="DE41" s="208"/>
      <c r="DF41" s="208"/>
      <c r="DG41" s="208"/>
      <c r="DH41" s="208"/>
      <c r="DI41" s="208"/>
      <c r="DJ41" s="208"/>
      <c r="DK41" s="208"/>
      <c r="DL41" s="208"/>
      <c r="DM41" s="208"/>
      <c r="DN41" s="208"/>
      <c r="DO41" s="208"/>
      <c r="DP41" s="208"/>
      <c r="DQ41" s="208"/>
      <c r="DR41" s="208"/>
      <c r="DS41" s="208"/>
      <c r="DT41" s="208"/>
      <c r="DU41" s="208"/>
      <c r="DV41" s="208"/>
      <c r="DW41" s="208"/>
      <c r="DX41" s="208"/>
      <c r="DY41" s="208"/>
      <c r="DZ41" s="208"/>
      <c r="EA41" s="208"/>
      <c r="EB41" s="208"/>
      <c r="EC41" s="208"/>
      <c r="ED41" s="208"/>
      <c r="EE41" s="208"/>
      <c r="EF41" s="208"/>
      <c r="EG41" s="208"/>
      <c r="EH41" s="208"/>
      <c r="EI41" s="208"/>
      <c r="EJ41" s="208"/>
      <c r="EK41" s="208"/>
      <c r="EL41" s="208"/>
      <c r="EM41" s="208"/>
      <c r="EN41" s="208"/>
      <c r="EO41" s="208"/>
      <c r="EP41" s="208"/>
      <c r="EQ41" s="208"/>
      <c r="ER41" s="208"/>
      <c r="ES41" s="208"/>
      <c r="ET41" s="208"/>
      <c r="EU41" s="208"/>
      <c r="EV41" s="208"/>
      <c r="EW41" s="208"/>
      <c r="EX41" s="208"/>
      <c r="EY41" s="208"/>
      <c r="EZ41" s="208"/>
      <c r="FA41" s="208"/>
      <c r="FB41" s="208"/>
      <c r="FC41" s="208"/>
      <c r="FD41" s="208"/>
      <c r="FE41" s="208"/>
      <c r="FF41" s="208"/>
      <c r="FG41" s="208"/>
      <c r="FH41" s="208"/>
      <c r="FI41" s="208"/>
      <c r="FJ41" s="208"/>
      <c r="FK41" s="208"/>
      <c r="FL41" s="208"/>
      <c r="FM41" s="208"/>
      <c r="FN41" s="208"/>
      <c r="FO41" s="208"/>
      <c r="FP41" s="208"/>
      <c r="FQ41" s="208"/>
      <c r="FR41" s="208"/>
      <c r="FS41" s="208"/>
      <c r="FT41" s="208"/>
      <c r="FU41" s="208"/>
      <c r="FV41" s="208"/>
      <c r="FW41" s="208"/>
      <c r="FX41" s="208"/>
      <c r="FY41" s="208"/>
      <c r="FZ41" s="208"/>
      <c r="GA41" s="208"/>
      <c r="GB41" s="208"/>
      <c r="GC41" s="208"/>
      <c r="GD41" s="208"/>
      <c r="GE41" s="208"/>
      <c r="GF41" s="208"/>
      <c r="GG41" s="208"/>
      <c r="GH41" s="208"/>
      <c r="GI41" s="208"/>
      <c r="GJ41" s="208"/>
      <c r="GK41" s="208"/>
      <c r="GL41" s="208"/>
      <c r="GM41" s="208"/>
      <c r="GN41" s="208"/>
      <c r="GO41" s="208"/>
      <c r="GP41" s="208"/>
      <c r="GQ41" s="208"/>
      <c r="GR41" s="208"/>
      <c r="GS41" s="208"/>
      <c r="GT41" s="208"/>
      <c r="GU41" s="208"/>
      <c r="GV41" s="208"/>
      <c r="GW41" s="208"/>
      <c r="GX41" s="208"/>
      <c r="GY41" s="208"/>
      <c r="GZ41" s="208"/>
      <c r="HA41" s="208"/>
      <c r="HB41" s="208"/>
      <c r="HC41" s="208"/>
      <c r="HD41" s="208"/>
      <c r="HE41" s="208"/>
      <c r="HF41" s="208"/>
      <c r="HG41" s="208"/>
      <c r="HH41" s="208"/>
      <c r="HI41" s="208"/>
      <c r="HJ41" s="208"/>
      <c r="HK41" s="208"/>
      <c r="HL41" s="208"/>
      <c r="HM41" s="208"/>
      <c r="HN41" s="208"/>
      <c r="HO41" s="208"/>
      <c r="HP41" s="208"/>
      <c r="HQ41" s="208"/>
      <c r="HR41" s="208"/>
      <c r="HS41" s="208"/>
      <c r="HT41" s="208"/>
      <c r="HU41" s="208"/>
      <c r="HV41" s="208"/>
      <c r="HW41" s="208"/>
      <c r="HX41" s="208"/>
      <c r="HY41" s="208"/>
      <c r="HZ41" s="208"/>
      <c r="IA41" s="208"/>
      <c r="IB41" s="208"/>
      <c r="IC41" s="208"/>
      <c r="ID41" s="208"/>
      <c r="IE41" s="208"/>
      <c r="IF41" s="208"/>
      <c r="IG41" s="208"/>
      <c r="IH41" s="208"/>
      <c r="II41" s="208"/>
      <c r="IJ41" s="208"/>
      <c r="IK41" s="208"/>
      <c r="IL41" s="208"/>
      <c r="IM41" s="208"/>
      <c r="IN41" s="208"/>
      <c r="IO41" s="208"/>
      <c r="IP41" s="208"/>
      <c r="IQ41" s="208"/>
      <c r="IR41" s="208"/>
      <c r="IS41" s="208"/>
      <c r="IT41" s="208"/>
      <c r="IU41" s="208"/>
      <c r="IV41" s="208"/>
    </row>
    <row r="42" customFormat="1" customHeight="1" spans="1:256">
      <c r="A42" s="127" t="s">
        <v>294</v>
      </c>
      <c r="B42" s="127" t="s">
        <v>306</v>
      </c>
      <c r="C42" s="127" t="s">
        <v>127</v>
      </c>
      <c r="D42" s="127" t="s">
        <v>307</v>
      </c>
      <c r="E42" s="130">
        <v>1019800</v>
      </c>
      <c r="F42" s="130">
        <v>1019800</v>
      </c>
      <c r="G42" s="130">
        <v>1019800</v>
      </c>
      <c r="H42" s="130">
        <v>537600</v>
      </c>
      <c r="I42" s="130">
        <v>482200</v>
      </c>
      <c r="J42" s="130">
        <v>0</v>
      </c>
      <c r="K42" s="130">
        <v>0</v>
      </c>
      <c r="L42" s="131">
        <v>0</v>
      </c>
      <c r="M42" s="129">
        <f t="shared" si="0"/>
        <v>0</v>
      </c>
      <c r="N42" s="130">
        <f t="shared" si="1"/>
        <v>0</v>
      </c>
      <c r="O42" s="130">
        <f t="shared" si="2"/>
        <v>0</v>
      </c>
      <c r="P42" s="130">
        <v>0</v>
      </c>
      <c r="Q42" s="130">
        <v>0</v>
      </c>
      <c r="R42" s="130">
        <v>0</v>
      </c>
      <c r="S42" s="130">
        <v>0</v>
      </c>
      <c r="T42" s="130">
        <v>0</v>
      </c>
      <c r="U42" s="130">
        <v>0</v>
      </c>
      <c r="V42" s="131">
        <v>0</v>
      </c>
      <c r="W42" s="201">
        <f t="shared" si="3"/>
        <v>0</v>
      </c>
      <c r="X42" s="202">
        <f t="shared" si="4"/>
        <v>0</v>
      </c>
      <c r="Y42" s="202">
        <f t="shared" si="5"/>
        <v>0</v>
      </c>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c r="BZ42" s="208"/>
      <c r="CA42" s="208"/>
      <c r="CB42" s="208"/>
      <c r="CC42" s="208"/>
      <c r="CD42" s="208"/>
      <c r="CE42" s="208"/>
      <c r="CF42" s="208"/>
      <c r="CG42" s="208"/>
      <c r="CH42" s="208"/>
      <c r="CI42" s="208"/>
      <c r="CJ42" s="208"/>
      <c r="CK42" s="208"/>
      <c r="CL42" s="208"/>
      <c r="CM42" s="208"/>
      <c r="CN42" s="208"/>
      <c r="CO42" s="208"/>
      <c r="CP42" s="208"/>
      <c r="CQ42" s="208"/>
      <c r="CR42" s="208"/>
      <c r="CS42" s="208"/>
      <c r="CT42" s="208"/>
      <c r="CU42" s="208"/>
      <c r="CV42" s="208"/>
      <c r="CW42" s="208"/>
      <c r="CX42" s="208"/>
      <c r="CY42" s="208"/>
      <c r="CZ42" s="208"/>
      <c r="DA42" s="208"/>
      <c r="DB42" s="208"/>
      <c r="DC42" s="208"/>
      <c r="DD42" s="208"/>
      <c r="DE42" s="208"/>
      <c r="DF42" s="208"/>
      <c r="DG42" s="208"/>
      <c r="DH42" s="208"/>
      <c r="DI42" s="208"/>
      <c r="DJ42" s="208"/>
      <c r="DK42" s="208"/>
      <c r="DL42" s="208"/>
      <c r="DM42" s="208"/>
      <c r="DN42" s="208"/>
      <c r="DO42" s="208"/>
      <c r="DP42" s="208"/>
      <c r="DQ42" s="208"/>
      <c r="DR42" s="208"/>
      <c r="DS42" s="208"/>
      <c r="DT42" s="208"/>
      <c r="DU42" s="208"/>
      <c r="DV42" s="208"/>
      <c r="DW42" s="208"/>
      <c r="DX42" s="208"/>
      <c r="DY42" s="208"/>
      <c r="DZ42" s="208"/>
      <c r="EA42" s="208"/>
      <c r="EB42" s="208"/>
      <c r="EC42" s="208"/>
      <c r="ED42" s="208"/>
      <c r="EE42" s="208"/>
      <c r="EF42" s="208"/>
      <c r="EG42" s="208"/>
      <c r="EH42" s="208"/>
      <c r="EI42" s="208"/>
      <c r="EJ42" s="208"/>
      <c r="EK42" s="208"/>
      <c r="EL42" s="208"/>
      <c r="EM42" s="208"/>
      <c r="EN42" s="208"/>
      <c r="EO42" s="208"/>
      <c r="EP42" s="208"/>
      <c r="EQ42" s="208"/>
      <c r="ER42" s="208"/>
      <c r="ES42" s="208"/>
      <c r="ET42" s="208"/>
      <c r="EU42" s="208"/>
      <c r="EV42" s="208"/>
      <c r="EW42" s="208"/>
      <c r="EX42" s="208"/>
      <c r="EY42" s="208"/>
      <c r="EZ42" s="208"/>
      <c r="FA42" s="208"/>
      <c r="FB42" s="208"/>
      <c r="FC42" s="208"/>
      <c r="FD42" s="208"/>
      <c r="FE42" s="208"/>
      <c r="FF42" s="208"/>
      <c r="FG42" s="208"/>
      <c r="FH42" s="208"/>
      <c r="FI42" s="208"/>
      <c r="FJ42" s="208"/>
      <c r="FK42" s="208"/>
      <c r="FL42" s="208"/>
      <c r="FM42" s="208"/>
      <c r="FN42" s="208"/>
      <c r="FO42" s="208"/>
      <c r="FP42" s="208"/>
      <c r="FQ42" s="208"/>
      <c r="FR42" s="208"/>
      <c r="FS42" s="208"/>
      <c r="FT42" s="208"/>
      <c r="FU42" s="208"/>
      <c r="FV42" s="208"/>
      <c r="FW42" s="208"/>
      <c r="FX42" s="208"/>
      <c r="FY42" s="208"/>
      <c r="FZ42" s="208"/>
      <c r="GA42" s="208"/>
      <c r="GB42" s="208"/>
      <c r="GC42" s="208"/>
      <c r="GD42" s="208"/>
      <c r="GE42" s="208"/>
      <c r="GF42" s="208"/>
      <c r="GG42" s="208"/>
      <c r="GH42" s="208"/>
      <c r="GI42" s="208"/>
      <c r="GJ42" s="208"/>
      <c r="GK42" s="208"/>
      <c r="GL42" s="208"/>
      <c r="GM42" s="208"/>
      <c r="GN42" s="208"/>
      <c r="GO42" s="208"/>
      <c r="GP42" s="208"/>
      <c r="GQ42" s="208"/>
      <c r="GR42" s="208"/>
      <c r="GS42" s="208"/>
      <c r="GT42" s="208"/>
      <c r="GU42" s="208"/>
      <c r="GV42" s="208"/>
      <c r="GW42" s="208"/>
      <c r="GX42" s="208"/>
      <c r="GY42" s="208"/>
      <c r="GZ42" s="208"/>
      <c r="HA42" s="208"/>
      <c r="HB42" s="208"/>
      <c r="HC42" s="208"/>
      <c r="HD42" s="208"/>
      <c r="HE42" s="208"/>
      <c r="HF42" s="208"/>
      <c r="HG42" s="208"/>
      <c r="HH42" s="208"/>
      <c r="HI42" s="208"/>
      <c r="HJ42" s="208"/>
      <c r="HK42" s="208"/>
      <c r="HL42" s="208"/>
      <c r="HM42" s="208"/>
      <c r="HN42" s="208"/>
      <c r="HO42" s="208"/>
      <c r="HP42" s="208"/>
      <c r="HQ42" s="208"/>
      <c r="HR42" s="208"/>
      <c r="HS42" s="208"/>
      <c r="HT42" s="208"/>
      <c r="HU42" s="208"/>
      <c r="HV42" s="208"/>
      <c r="HW42" s="208"/>
      <c r="HX42" s="208"/>
      <c r="HY42" s="208"/>
      <c r="HZ42" s="208"/>
      <c r="IA42" s="208"/>
      <c r="IB42" s="208"/>
      <c r="IC42" s="208"/>
      <c r="ID42" s="208"/>
      <c r="IE42" s="208"/>
      <c r="IF42" s="208"/>
      <c r="IG42" s="208"/>
      <c r="IH42" s="208"/>
      <c r="II42" s="208"/>
      <c r="IJ42" s="208"/>
      <c r="IK42" s="208"/>
      <c r="IL42" s="208"/>
      <c r="IM42" s="208"/>
      <c r="IN42" s="208"/>
      <c r="IO42" s="208"/>
      <c r="IP42" s="208"/>
      <c r="IQ42" s="208"/>
      <c r="IR42" s="208"/>
      <c r="IS42" s="208"/>
      <c r="IT42" s="208"/>
      <c r="IU42" s="208"/>
      <c r="IV42" s="208"/>
    </row>
    <row r="43" customFormat="1" customHeight="1" spans="1:256">
      <c r="A43" s="127"/>
      <c r="B43" s="127"/>
      <c r="C43" s="127" t="s">
        <v>316</v>
      </c>
      <c r="D43" s="127" t="s">
        <v>317</v>
      </c>
      <c r="E43" s="130">
        <v>7958806.94</v>
      </c>
      <c r="F43" s="130">
        <v>7958806.94</v>
      </c>
      <c r="G43" s="130">
        <v>7958806.94</v>
      </c>
      <c r="H43" s="130">
        <v>6258806.94</v>
      </c>
      <c r="I43" s="130">
        <v>1700000</v>
      </c>
      <c r="J43" s="130">
        <v>0</v>
      </c>
      <c r="K43" s="130">
        <v>0</v>
      </c>
      <c r="L43" s="131">
        <v>0</v>
      </c>
      <c r="M43" s="129">
        <f t="shared" si="0"/>
        <v>0</v>
      </c>
      <c r="N43" s="130">
        <f t="shared" si="1"/>
        <v>0</v>
      </c>
      <c r="O43" s="130">
        <f t="shared" si="2"/>
        <v>0</v>
      </c>
      <c r="P43" s="130">
        <v>0</v>
      </c>
      <c r="Q43" s="130">
        <v>0</v>
      </c>
      <c r="R43" s="130">
        <v>0</v>
      </c>
      <c r="S43" s="130">
        <v>0</v>
      </c>
      <c r="T43" s="130">
        <v>0</v>
      </c>
      <c r="U43" s="130">
        <v>0</v>
      </c>
      <c r="V43" s="131">
        <v>0</v>
      </c>
      <c r="W43" s="201">
        <f t="shared" si="3"/>
        <v>0</v>
      </c>
      <c r="X43" s="202">
        <f t="shared" si="4"/>
        <v>0</v>
      </c>
      <c r="Y43" s="202">
        <f t="shared" si="5"/>
        <v>0</v>
      </c>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8"/>
      <c r="BR43" s="208"/>
      <c r="BS43" s="208"/>
      <c r="BT43" s="208"/>
      <c r="BU43" s="208"/>
      <c r="BV43" s="208"/>
      <c r="BW43" s="208"/>
      <c r="BX43" s="208"/>
      <c r="BY43" s="208"/>
      <c r="BZ43" s="208"/>
      <c r="CA43" s="208"/>
      <c r="CB43" s="208"/>
      <c r="CC43" s="208"/>
      <c r="CD43" s="208"/>
      <c r="CE43" s="208"/>
      <c r="CF43" s="208"/>
      <c r="CG43" s="208"/>
      <c r="CH43" s="208"/>
      <c r="CI43" s="208"/>
      <c r="CJ43" s="208"/>
      <c r="CK43" s="208"/>
      <c r="CL43" s="208"/>
      <c r="CM43" s="208"/>
      <c r="CN43" s="208"/>
      <c r="CO43" s="208"/>
      <c r="CP43" s="208"/>
      <c r="CQ43" s="208"/>
      <c r="CR43" s="208"/>
      <c r="CS43" s="208"/>
      <c r="CT43" s="208"/>
      <c r="CU43" s="208"/>
      <c r="CV43" s="208"/>
      <c r="CW43" s="208"/>
      <c r="CX43" s="208"/>
      <c r="CY43" s="208"/>
      <c r="CZ43" s="208"/>
      <c r="DA43" s="208"/>
      <c r="DB43" s="208"/>
      <c r="DC43" s="208"/>
      <c r="DD43" s="208"/>
      <c r="DE43" s="208"/>
      <c r="DF43" s="208"/>
      <c r="DG43" s="208"/>
      <c r="DH43" s="208"/>
      <c r="DI43" s="208"/>
      <c r="DJ43" s="208"/>
      <c r="DK43" s="208"/>
      <c r="DL43" s="208"/>
      <c r="DM43" s="208"/>
      <c r="DN43" s="208"/>
      <c r="DO43" s="208"/>
      <c r="DP43" s="208"/>
      <c r="DQ43" s="208"/>
      <c r="DR43" s="208"/>
      <c r="DS43" s="208"/>
      <c r="DT43" s="208"/>
      <c r="DU43" s="208"/>
      <c r="DV43" s="208"/>
      <c r="DW43" s="208"/>
      <c r="DX43" s="208"/>
      <c r="DY43" s="208"/>
      <c r="DZ43" s="208"/>
      <c r="EA43" s="208"/>
      <c r="EB43" s="208"/>
      <c r="EC43" s="208"/>
      <c r="ED43" s="208"/>
      <c r="EE43" s="208"/>
      <c r="EF43" s="208"/>
      <c r="EG43" s="208"/>
      <c r="EH43" s="208"/>
      <c r="EI43" s="208"/>
      <c r="EJ43" s="208"/>
      <c r="EK43" s="208"/>
      <c r="EL43" s="208"/>
      <c r="EM43" s="208"/>
      <c r="EN43" s="208"/>
      <c r="EO43" s="208"/>
      <c r="EP43" s="208"/>
      <c r="EQ43" s="208"/>
      <c r="ER43" s="208"/>
      <c r="ES43" s="208"/>
      <c r="ET43" s="208"/>
      <c r="EU43" s="208"/>
      <c r="EV43" s="208"/>
      <c r="EW43" s="208"/>
      <c r="EX43" s="208"/>
      <c r="EY43" s="208"/>
      <c r="EZ43" s="208"/>
      <c r="FA43" s="208"/>
      <c r="FB43" s="208"/>
      <c r="FC43" s="208"/>
      <c r="FD43" s="208"/>
      <c r="FE43" s="208"/>
      <c r="FF43" s="208"/>
      <c r="FG43" s="208"/>
      <c r="FH43" s="208"/>
      <c r="FI43" s="208"/>
      <c r="FJ43" s="208"/>
      <c r="FK43" s="208"/>
      <c r="FL43" s="208"/>
      <c r="FM43" s="208"/>
      <c r="FN43" s="208"/>
      <c r="FO43" s="208"/>
      <c r="FP43" s="208"/>
      <c r="FQ43" s="208"/>
      <c r="FR43" s="208"/>
      <c r="FS43" s="208"/>
      <c r="FT43" s="208"/>
      <c r="FU43" s="208"/>
      <c r="FV43" s="208"/>
      <c r="FW43" s="208"/>
      <c r="FX43" s="208"/>
      <c r="FY43" s="208"/>
      <c r="FZ43" s="208"/>
      <c r="GA43" s="208"/>
      <c r="GB43" s="208"/>
      <c r="GC43" s="208"/>
      <c r="GD43" s="208"/>
      <c r="GE43" s="208"/>
      <c r="GF43" s="208"/>
      <c r="GG43" s="208"/>
      <c r="GH43" s="208"/>
      <c r="GI43" s="208"/>
      <c r="GJ43" s="208"/>
      <c r="GK43" s="208"/>
      <c r="GL43" s="208"/>
      <c r="GM43" s="208"/>
      <c r="GN43" s="208"/>
      <c r="GO43" s="208"/>
      <c r="GP43" s="208"/>
      <c r="GQ43" s="208"/>
      <c r="GR43" s="208"/>
      <c r="GS43" s="208"/>
      <c r="GT43" s="208"/>
      <c r="GU43" s="208"/>
      <c r="GV43" s="208"/>
      <c r="GW43" s="208"/>
      <c r="GX43" s="208"/>
      <c r="GY43" s="208"/>
      <c r="GZ43" s="208"/>
      <c r="HA43" s="208"/>
      <c r="HB43" s="208"/>
      <c r="HC43" s="208"/>
      <c r="HD43" s="208"/>
      <c r="HE43" s="208"/>
      <c r="HF43" s="208"/>
      <c r="HG43" s="208"/>
      <c r="HH43" s="208"/>
      <c r="HI43" s="208"/>
      <c r="HJ43" s="208"/>
      <c r="HK43" s="208"/>
      <c r="HL43" s="208"/>
      <c r="HM43" s="208"/>
      <c r="HN43" s="208"/>
      <c r="HO43" s="208"/>
      <c r="HP43" s="208"/>
      <c r="HQ43" s="208"/>
      <c r="HR43" s="208"/>
      <c r="HS43" s="208"/>
      <c r="HT43" s="208"/>
      <c r="HU43" s="208"/>
      <c r="HV43" s="208"/>
      <c r="HW43" s="208"/>
      <c r="HX43" s="208"/>
      <c r="HY43" s="208"/>
      <c r="HZ43" s="208"/>
      <c r="IA43" s="208"/>
      <c r="IB43" s="208"/>
      <c r="IC43" s="208"/>
      <c r="ID43" s="208"/>
      <c r="IE43" s="208"/>
      <c r="IF43" s="208"/>
      <c r="IG43" s="208"/>
      <c r="IH43" s="208"/>
      <c r="II43" s="208"/>
      <c r="IJ43" s="208"/>
      <c r="IK43" s="208"/>
      <c r="IL43" s="208"/>
      <c r="IM43" s="208"/>
      <c r="IN43" s="208"/>
      <c r="IO43" s="208"/>
      <c r="IP43" s="208"/>
      <c r="IQ43" s="208"/>
      <c r="IR43" s="208"/>
      <c r="IS43" s="208"/>
      <c r="IT43" s="208"/>
      <c r="IU43" s="208"/>
      <c r="IV43" s="208"/>
    </row>
    <row r="44" customFormat="1" customHeight="1" spans="1:256">
      <c r="A44" s="127"/>
      <c r="B44" s="127"/>
      <c r="C44" s="127" t="s">
        <v>292</v>
      </c>
      <c r="D44" s="127" t="s">
        <v>293</v>
      </c>
      <c r="E44" s="130">
        <v>7933786.94</v>
      </c>
      <c r="F44" s="130">
        <v>7933786.94</v>
      </c>
      <c r="G44" s="130">
        <v>7933786.94</v>
      </c>
      <c r="H44" s="130">
        <v>6233786.94</v>
      </c>
      <c r="I44" s="130">
        <v>1700000</v>
      </c>
      <c r="J44" s="130">
        <v>0</v>
      </c>
      <c r="K44" s="130">
        <v>0</v>
      </c>
      <c r="L44" s="131">
        <v>0</v>
      </c>
      <c r="M44" s="129">
        <f t="shared" si="0"/>
        <v>0</v>
      </c>
      <c r="N44" s="130">
        <f t="shared" si="1"/>
        <v>0</v>
      </c>
      <c r="O44" s="130">
        <f t="shared" si="2"/>
        <v>0</v>
      </c>
      <c r="P44" s="130">
        <v>0</v>
      </c>
      <c r="Q44" s="130">
        <v>0</v>
      </c>
      <c r="R44" s="130">
        <v>0</v>
      </c>
      <c r="S44" s="130">
        <v>0</v>
      </c>
      <c r="T44" s="130">
        <v>0</v>
      </c>
      <c r="U44" s="130">
        <v>0</v>
      </c>
      <c r="V44" s="131">
        <v>0</v>
      </c>
      <c r="W44" s="201">
        <f t="shared" si="3"/>
        <v>0</v>
      </c>
      <c r="X44" s="202">
        <f t="shared" si="4"/>
        <v>0</v>
      </c>
      <c r="Y44" s="202">
        <f t="shared" si="5"/>
        <v>0</v>
      </c>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8"/>
      <c r="BR44" s="208"/>
      <c r="BS44" s="208"/>
      <c r="BT44" s="208"/>
      <c r="BU44" s="208"/>
      <c r="BV44" s="208"/>
      <c r="BW44" s="208"/>
      <c r="BX44" s="208"/>
      <c r="BY44" s="208"/>
      <c r="BZ44" s="208"/>
      <c r="CA44" s="208"/>
      <c r="CB44" s="208"/>
      <c r="CC44" s="208"/>
      <c r="CD44" s="208"/>
      <c r="CE44" s="208"/>
      <c r="CF44" s="208"/>
      <c r="CG44" s="208"/>
      <c r="CH44" s="208"/>
      <c r="CI44" s="208"/>
      <c r="CJ44" s="208"/>
      <c r="CK44" s="208"/>
      <c r="CL44" s="208"/>
      <c r="CM44" s="208"/>
      <c r="CN44" s="208"/>
      <c r="CO44" s="208"/>
      <c r="CP44" s="208"/>
      <c r="CQ44" s="208"/>
      <c r="CR44" s="208"/>
      <c r="CS44" s="208"/>
      <c r="CT44" s="208"/>
      <c r="CU44" s="208"/>
      <c r="CV44" s="208"/>
      <c r="CW44" s="208"/>
      <c r="CX44" s="208"/>
      <c r="CY44" s="208"/>
      <c r="CZ44" s="208"/>
      <c r="DA44" s="208"/>
      <c r="DB44" s="208"/>
      <c r="DC44" s="208"/>
      <c r="DD44" s="208"/>
      <c r="DE44" s="208"/>
      <c r="DF44" s="208"/>
      <c r="DG44" s="208"/>
      <c r="DH44" s="208"/>
      <c r="DI44" s="208"/>
      <c r="DJ44" s="208"/>
      <c r="DK44" s="208"/>
      <c r="DL44" s="208"/>
      <c r="DM44" s="208"/>
      <c r="DN44" s="208"/>
      <c r="DO44" s="208"/>
      <c r="DP44" s="208"/>
      <c r="DQ44" s="208"/>
      <c r="DR44" s="208"/>
      <c r="DS44" s="208"/>
      <c r="DT44" s="208"/>
      <c r="DU44" s="208"/>
      <c r="DV44" s="208"/>
      <c r="DW44" s="208"/>
      <c r="DX44" s="208"/>
      <c r="DY44" s="208"/>
      <c r="DZ44" s="208"/>
      <c r="EA44" s="208"/>
      <c r="EB44" s="208"/>
      <c r="EC44" s="208"/>
      <c r="ED44" s="208"/>
      <c r="EE44" s="208"/>
      <c r="EF44" s="208"/>
      <c r="EG44" s="208"/>
      <c r="EH44" s="208"/>
      <c r="EI44" s="208"/>
      <c r="EJ44" s="208"/>
      <c r="EK44" s="208"/>
      <c r="EL44" s="208"/>
      <c r="EM44" s="208"/>
      <c r="EN44" s="208"/>
      <c r="EO44" s="208"/>
      <c r="EP44" s="208"/>
      <c r="EQ44" s="208"/>
      <c r="ER44" s="208"/>
      <c r="ES44" s="208"/>
      <c r="ET44" s="208"/>
      <c r="EU44" s="208"/>
      <c r="EV44" s="208"/>
      <c r="EW44" s="208"/>
      <c r="EX44" s="208"/>
      <c r="EY44" s="208"/>
      <c r="EZ44" s="208"/>
      <c r="FA44" s="208"/>
      <c r="FB44" s="208"/>
      <c r="FC44" s="208"/>
      <c r="FD44" s="208"/>
      <c r="FE44" s="208"/>
      <c r="FF44" s="208"/>
      <c r="FG44" s="208"/>
      <c r="FH44" s="208"/>
      <c r="FI44" s="208"/>
      <c r="FJ44" s="208"/>
      <c r="FK44" s="208"/>
      <c r="FL44" s="208"/>
      <c r="FM44" s="208"/>
      <c r="FN44" s="208"/>
      <c r="FO44" s="208"/>
      <c r="FP44" s="208"/>
      <c r="FQ44" s="208"/>
      <c r="FR44" s="208"/>
      <c r="FS44" s="208"/>
      <c r="FT44" s="208"/>
      <c r="FU44" s="208"/>
      <c r="FV44" s="208"/>
      <c r="FW44" s="208"/>
      <c r="FX44" s="208"/>
      <c r="FY44" s="208"/>
      <c r="FZ44" s="208"/>
      <c r="GA44" s="208"/>
      <c r="GB44" s="208"/>
      <c r="GC44" s="208"/>
      <c r="GD44" s="208"/>
      <c r="GE44" s="208"/>
      <c r="GF44" s="208"/>
      <c r="GG44" s="208"/>
      <c r="GH44" s="208"/>
      <c r="GI44" s="208"/>
      <c r="GJ44" s="208"/>
      <c r="GK44" s="208"/>
      <c r="GL44" s="208"/>
      <c r="GM44" s="208"/>
      <c r="GN44" s="208"/>
      <c r="GO44" s="208"/>
      <c r="GP44" s="208"/>
      <c r="GQ44" s="208"/>
      <c r="GR44" s="208"/>
      <c r="GS44" s="208"/>
      <c r="GT44" s="208"/>
      <c r="GU44" s="208"/>
      <c r="GV44" s="208"/>
      <c r="GW44" s="208"/>
      <c r="GX44" s="208"/>
      <c r="GY44" s="208"/>
      <c r="GZ44" s="208"/>
      <c r="HA44" s="208"/>
      <c r="HB44" s="208"/>
      <c r="HC44" s="208"/>
      <c r="HD44" s="208"/>
      <c r="HE44" s="208"/>
      <c r="HF44" s="208"/>
      <c r="HG44" s="208"/>
      <c r="HH44" s="208"/>
      <c r="HI44" s="208"/>
      <c r="HJ44" s="208"/>
      <c r="HK44" s="208"/>
      <c r="HL44" s="208"/>
      <c r="HM44" s="208"/>
      <c r="HN44" s="208"/>
      <c r="HO44" s="208"/>
      <c r="HP44" s="208"/>
      <c r="HQ44" s="208"/>
      <c r="HR44" s="208"/>
      <c r="HS44" s="208"/>
      <c r="HT44" s="208"/>
      <c r="HU44" s="208"/>
      <c r="HV44" s="208"/>
      <c r="HW44" s="208"/>
      <c r="HX44" s="208"/>
      <c r="HY44" s="208"/>
      <c r="HZ44" s="208"/>
      <c r="IA44" s="208"/>
      <c r="IB44" s="208"/>
      <c r="IC44" s="208"/>
      <c r="ID44" s="208"/>
      <c r="IE44" s="208"/>
      <c r="IF44" s="208"/>
      <c r="IG44" s="208"/>
      <c r="IH44" s="208"/>
      <c r="II44" s="208"/>
      <c r="IJ44" s="208"/>
      <c r="IK44" s="208"/>
      <c r="IL44" s="208"/>
      <c r="IM44" s="208"/>
      <c r="IN44" s="208"/>
      <c r="IO44" s="208"/>
      <c r="IP44" s="208"/>
      <c r="IQ44" s="208"/>
      <c r="IR44" s="208"/>
      <c r="IS44" s="208"/>
      <c r="IT44" s="208"/>
      <c r="IU44" s="208"/>
      <c r="IV44" s="208"/>
    </row>
    <row r="45" customFormat="1" customHeight="1" spans="1:256">
      <c r="A45" s="127" t="s">
        <v>294</v>
      </c>
      <c r="B45" s="127" t="s">
        <v>295</v>
      </c>
      <c r="C45" s="127" t="s">
        <v>133</v>
      </c>
      <c r="D45" s="127" t="s">
        <v>296</v>
      </c>
      <c r="E45" s="130">
        <v>5733786.94</v>
      </c>
      <c r="F45" s="130">
        <v>5733786.94</v>
      </c>
      <c r="G45" s="130">
        <v>5733786.94</v>
      </c>
      <c r="H45" s="130">
        <v>5733786.94</v>
      </c>
      <c r="I45" s="130">
        <v>0</v>
      </c>
      <c r="J45" s="130">
        <v>0</v>
      </c>
      <c r="K45" s="130">
        <v>0</v>
      </c>
      <c r="L45" s="131">
        <v>0</v>
      </c>
      <c r="M45" s="129">
        <f t="shared" si="0"/>
        <v>0</v>
      </c>
      <c r="N45" s="130">
        <f t="shared" si="1"/>
        <v>0</v>
      </c>
      <c r="O45" s="130">
        <f t="shared" si="2"/>
        <v>0</v>
      </c>
      <c r="P45" s="130">
        <v>0</v>
      </c>
      <c r="Q45" s="130">
        <v>0</v>
      </c>
      <c r="R45" s="130">
        <v>0</v>
      </c>
      <c r="S45" s="130">
        <v>0</v>
      </c>
      <c r="T45" s="130">
        <v>0</v>
      </c>
      <c r="U45" s="130">
        <v>0</v>
      </c>
      <c r="V45" s="131">
        <v>0</v>
      </c>
      <c r="W45" s="201">
        <f t="shared" si="3"/>
        <v>0</v>
      </c>
      <c r="X45" s="202">
        <f t="shared" si="4"/>
        <v>0</v>
      </c>
      <c r="Y45" s="202">
        <f t="shared" si="5"/>
        <v>0</v>
      </c>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c r="BU45" s="208"/>
      <c r="BV45" s="208"/>
      <c r="BW45" s="208"/>
      <c r="BX45" s="208"/>
      <c r="BY45" s="208"/>
      <c r="BZ45" s="208"/>
      <c r="CA45" s="208"/>
      <c r="CB45" s="208"/>
      <c r="CC45" s="208"/>
      <c r="CD45" s="208"/>
      <c r="CE45" s="208"/>
      <c r="CF45" s="208"/>
      <c r="CG45" s="208"/>
      <c r="CH45" s="208"/>
      <c r="CI45" s="208"/>
      <c r="CJ45" s="208"/>
      <c r="CK45" s="208"/>
      <c r="CL45" s="208"/>
      <c r="CM45" s="208"/>
      <c r="CN45" s="208"/>
      <c r="CO45" s="208"/>
      <c r="CP45" s="208"/>
      <c r="CQ45" s="208"/>
      <c r="CR45" s="208"/>
      <c r="CS45" s="208"/>
      <c r="CT45" s="208"/>
      <c r="CU45" s="208"/>
      <c r="CV45" s="208"/>
      <c r="CW45" s="208"/>
      <c r="CX45" s="208"/>
      <c r="CY45" s="208"/>
      <c r="CZ45" s="208"/>
      <c r="DA45" s="208"/>
      <c r="DB45" s="208"/>
      <c r="DC45" s="208"/>
      <c r="DD45" s="208"/>
      <c r="DE45" s="208"/>
      <c r="DF45" s="208"/>
      <c r="DG45" s="208"/>
      <c r="DH45" s="208"/>
      <c r="DI45" s="208"/>
      <c r="DJ45" s="208"/>
      <c r="DK45" s="208"/>
      <c r="DL45" s="208"/>
      <c r="DM45" s="208"/>
      <c r="DN45" s="208"/>
      <c r="DO45" s="208"/>
      <c r="DP45" s="208"/>
      <c r="DQ45" s="208"/>
      <c r="DR45" s="208"/>
      <c r="DS45" s="208"/>
      <c r="DT45" s="208"/>
      <c r="DU45" s="208"/>
      <c r="DV45" s="208"/>
      <c r="DW45" s="208"/>
      <c r="DX45" s="208"/>
      <c r="DY45" s="208"/>
      <c r="DZ45" s="208"/>
      <c r="EA45" s="208"/>
      <c r="EB45" s="208"/>
      <c r="EC45" s="208"/>
      <c r="ED45" s="208"/>
      <c r="EE45" s="208"/>
      <c r="EF45" s="208"/>
      <c r="EG45" s="208"/>
      <c r="EH45" s="208"/>
      <c r="EI45" s="208"/>
      <c r="EJ45" s="208"/>
      <c r="EK45" s="208"/>
      <c r="EL45" s="208"/>
      <c r="EM45" s="208"/>
      <c r="EN45" s="208"/>
      <c r="EO45" s="208"/>
      <c r="EP45" s="208"/>
      <c r="EQ45" s="208"/>
      <c r="ER45" s="208"/>
      <c r="ES45" s="208"/>
      <c r="ET45" s="208"/>
      <c r="EU45" s="208"/>
      <c r="EV45" s="208"/>
      <c r="EW45" s="208"/>
      <c r="EX45" s="208"/>
      <c r="EY45" s="208"/>
      <c r="EZ45" s="208"/>
      <c r="FA45" s="208"/>
      <c r="FB45" s="208"/>
      <c r="FC45" s="208"/>
      <c r="FD45" s="208"/>
      <c r="FE45" s="208"/>
      <c r="FF45" s="208"/>
      <c r="FG45" s="208"/>
      <c r="FH45" s="208"/>
      <c r="FI45" s="208"/>
      <c r="FJ45" s="208"/>
      <c r="FK45" s="208"/>
      <c r="FL45" s="208"/>
      <c r="FM45" s="208"/>
      <c r="FN45" s="208"/>
      <c r="FO45" s="208"/>
      <c r="FP45" s="208"/>
      <c r="FQ45" s="208"/>
      <c r="FR45" s="208"/>
      <c r="FS45" s="208"/>
      <c r="FT45" s="208"/>
      <c r="FU45" s="208"/>
      <c r="FV45" s="208"/>
      <c r="FW45" s="208"/>
      <c r="FX45" s="208"/>
      <c r="FY45" s="208"/>
      <c r="FZ45" s="208"/>
      <c r="GA45" s="208"/>
      <c r="GB45" s="208"/>
      <c r="GC45" s="208"/>
      <c r="GD45" s="208"/>
      <c r="GE45" s="208"/>
      <c r="GF45" s="208"/>
      <c r="GG45" s="208"/>
      <c r="GH45" s="208"/>
      <c r="GI45" s="208"/>
      <c r="GJ45" s="208"/>
      <c r="GK45" s="208"/>
      <c r="GL45" s="208"/>
      <c r="GM45" s="208"/>
      <c r="GN45" s="208"/>
      <c r="GO45" s="208"/>
      <c r="GP45" s="208"/>
      <c r="GQ45" s="208"/>
      <c r="GR45" s="208"/>
      <c r="GS45" s="208"/>
      <c r="GT45" s="208"/>
      <c r="GU45" s="208"/>
      <c r="GV45" s="208"/>
      <c r="GW45" s="208"/>
      <c r="GX45" s="208"/>
      <c r="GY45" s="208"/>
      <c r="GZ45" s="208"/>
      <c r="HA45" s="208"/>
      <c r="HB45" s="208"/>
      <c r="HC45" s="208"/>
      <c r="HD45" s="208"/>
      <c r="HE45" s="208"/>
      <c r="HF45" s="208"/>
      <c r="HG45" s="208"/>
      <c r="HH45" s="208"/>
      <c r="HI45" s="208"/>
      <c r="HJ45" s="208"/>
      <c r="HK45" s="208"/>
      <c r="HL45" s="208"/>
      <c r="HM45" s="208"/>
      <c r="HN45" s="208"/>
      <c r="HO45" s="208"/>
      <c r="HP45" s="208"/>
      <c r="HQ45" s="208"/>
      <c r="HR45" s="208"/>
      <c r="HS45" s="208"/>
      <c r="HT45" s="208"/>
      <c r="HU45" s="208"/>
      <c r="HV45" s="208"/>
      <c r="HW45" s="208"/>
      <c r="HX45" s="208"/>
      <c r="HY45" s="208"/>
      <c r="HZ45" s="208"/>
      <c r="IA45" s="208"/>
      <c r="IB45" s="208"/>
      <c r="IC45" s="208"/>
      <c r="ID45" s="208"/>
      <c r="IE45" s="208"/>
      <c r="IF45" s="208"/>
      <c r="IG45" s="208"/>
      <c r="IH45" s="208"/>
      <c r="II45" s="208"/>
      <c r="IJ45" s="208"/>
      <c r="IK45" s="208"/>
      <c r="IL45" s="208"/>
      <c r="IM45" s="208"/>
      <c r="IN45" s="208"/>
      <c r="IO45" s="208"/>
      <c r="IP45" s="208"/>
      <c r="IQ45" s="208"/>
      <c r="IR45" s="208"/>
      <c r="IS45" s="208"/>
      <c r="IT45" s="208"/>
      <c r="IU45" s="208"/>
      <c r="IV45" s="208"/>
    </row>
    <row r="46" customFormat="1" customHeight="1" spans="1:25">
      <c r="A46" s="127" t="s">
        <v>294</v>
      </c>
      <c r="B46" s="127" t="s">
        <v>306</v>
      </c>
      <c r="C46" s="127" t="s">
        <v>133</v>
      </c>
      <c r="D46" s="127" t="s">
        <v>307</v>
      </c>
      <c r="E46" s="130">
        <v>2200000</v>
      </c>
      <c r="F46" s="130">
        <v>2200000</v>
      </c>
      <c r="G46" s="130">
        <v>2200000</v>
      </c>
      <c r="H46" s="130">
        <v>500000</v>
      </c>
      <c r="I46" s="130">
        <v>1700000</v>
      </c>
      <c r="J46" s="130">
        <v>0</v>
      </c>
      <c r="K46" s="130">
        <v>0</v>
      </c>
      <c r="L46" s="131">
        <v>0</v>
      </c>
      <c r="M46" s="129">
        <f t="shared" si="0"/>
        <v>0</v>
      </c>
      <c r="N46" s="130">
        <f t="shared" si="1"/>
        <v>0</v>
      </c>
      <c r="O46" s="130">
        <f t="shared" si="2"/>
        <v>0</v>
      </c>
      <c r="P46" s="130">
        <v>0</v>
      </c>
      <c r="Q46" s="130">
        <v>0</v>
      </c>
      <c r="R46" s="130">
        <v>0</v>
      </c>
      <c r="S46" s="130">
        <v>0</v>
      </c>
      <c r="T46" s="130">
        <v>0</v>
      </c>
      <c r="U46" s="130">
        <v>0</v>
      </c>
      <c r="V46" s="131">
        <v>0</v>
      </c>
      <c r="W46" s="201">
        <f t="shared" si="3"/>
        <v>0</v>
      </c>
      <c r="X46" s="202">
        <f t="shared" si="4"/>
        <v>0</v>
      </c>
      <c r="Y46" s="202">
        <f t="shared" si="5"/>
        <v>0</v>
      </c>
    </row>
    <row r="47" customFormat="1" customHeight="1" spans="1:25">
      <c r="A47" s="127"/>
      <c r="B47" s="127"/>
      <c r="C47" s="127" t="s">
        <v>297</v>
      </c>
      <c r="D47" s="127" t="s">
        <v>298</v>
      </c>
      <c r="E47" s="130">
        <v>25020</v>
      </c>
      <c r="F47" s="130">
        <v>25020</v>
      </c>
      <c r="G47" s="130">
        <v>25020</v>
      </c>
      <c r="H47" s="130">
        <v>25020</v>
      </c>
      <c r="I47" s="130">
        <v>0</v>
      </c>
      <c r="J47" s="130">
        <v>0</v>
      </c>
      <c r="K47" s="130">
        <v>0</v>
      </c>
      <c r="L47" s="131">
        <v>0</v>
      </c>
      <c r="M47" s="129">
        <f t="shared" si="0"/>
        <v>0</v>
      </c>
      <c r="N47" s="130">
        <f t="shared" si="1"/>
        <v>0</v>
      </c>
      <c r="O47" s="130">
        <f t="shared" si="2"/>
        <v>0</v>
      </c>
      <c r="P47" s="130">
        <v>0</v>
      </c>
      <c r="Q47" s="130">
        <v>0</v>
      </c>
      <c r="R47" s="130">
        <v>0</v>
      </c>
      <c r="S47" s="130">
        <v>0</v>
      </c>
      <c r="T47" s="130">
        <v>0</v>
      </c>
      <c r="U47" s="130">
        <v>0</v>
      </c>
      <c r="V47" s="131">
        <v>0</v>
      </c>
      <c r="W47" s="201">
        <f t="shared" si="3"/>
        <v>0</v>
      </c>
      <c r="X47" s="202">
        <f t="shared" si="4"/>
        <v>0</v>
      </c>
      <c r="Y47" s="202">
        <f t="shared" si="5"/>
        <v>0</v>
      </c>
    </row>
    <row r="48" customFormat="1" customHeight="1" spans="1:25">
      <c r="A48" s="127" t="s">
        <v>299</v>
      </c>
      <c r="B48" s="127" t="s">
        <v>300</v>
      </c>
      <c r="C48" s="127" t="s">
        <v>133</v>
      </c>
      <c r="D48" s="127" t="s">
        <v>301</v>
      </c>
      <c r="E48" s="130">
        <v>25020</v>
      </c>
      <c r="F48" s="130">
        <v>25020</v>
      </c>
      <c r="G48" s="130">
        <v>25020</v>
      </c>
      <c r="H48" s="130">
        <v>25020</v>
      </c>
      <c r="I48" s="130">
        <v>0</v>
      </c>
      <c r="J48" s="130">
        <v>0</v>
      </c>
      <c r="K48" s="130">
        <v>0</v>
      </c>
      <c r="L48" s="131">
        <v>0</v>
      </c>
      <c r="M48" s="129">
        <f t="shared" si="0"/>
        <v>0</v>
      </c>
      <c r="N48" s="130">
        <f t="shared" si="1"/>
        <v>0</v>
      </c>
      <c r="O48" s="130">
        <f t="shared" si="2"/>
        <v>0</v>
      </c>
      <c r="P48" s="130">
        <v>0</v>
      </c>
      <c r="Q48" s="130">
        <v>0</v>
      </c>
      <c r="R48" s="130">
        <v>0</v>
      </c>
      <c r="S48" s="130">
        <v>0</v>
      </c>
      <c r="T48" s="130">
        <v>0</v>
      </c>
      <c r="U48" s="130">
        <v>0</v>
      </c>
      <c r="V48" s="131">
        <v>0</v>
      </c>
      <c r="W48" s="201">
        <f t="shared" si="3"/>
        <v>0</v>
      </c>
      <c r="X48" s="202">
        <f t="shared" si="4"/>
        <v>0</v>
      </c>
      <c r="Y48" s="202">
        <f t="shared" si="5"/>
        <v>0</v>
      </c>
    </row>
    <row r="49" customFormat="1" customHeight="1" spans="1:25">
      <c r="A49" s="127"/>
      <c r="B49" s="127"/>
      <c r="C49" s="127" t="s">
        <v>318</v>
      </c>
      <c r="D49" s="127" t="s">
        <v>319</v>
      </c>
      <c r="E49" s="130">
        <v>1969000.55</v>
      </c>
      <c r="F49" s="130">
        <v>1969000.55</v>
      </c>
      <c r="G49" s="130">
        <v>1969000.55</v>
      </c>
      <c r="H49" s="130">
        <v>1819000.55</v>
      </c>
      <c r="I49" s="130">
        <v>150000</v>
      </c>
      <c r="J49" s="130">
        <v>0</v>
      </c>
      <c r="K49" s="130">
        <v>0</v>
      </c>
      <c r="L49" s="131">
        <v>0</v>
      </c>
      <c r="M49" s="129">
        <f t="shared" si="0"/>
        <v>0</v>
      </c>
      <c r="N49" s="130">
        <f t="shared" si="1"/>
        <v>0</v>
      </c>
      <c r="O49" s="130">
        <f t="shared" si="2"/>
        <v>0</v>
      </c>
      <c r="P49" s="130">
        <v>0</v>
      </c>
      <c r="Q49" s="130">
        <v>0</v>
      </c>
      <c r="R49" s="130">
        <v>0</v>
      </c>
      <c r="S49" s="130">
        <v>0</v>
      </c>
      <c r="T49" s="130">
        <v>0</v>
      </c>
      <c r="U49" s="130">
        <v>0</v>
      </c>
      <c r="V49" s="131">
        <v>0</v>
      </c>
      <c r="W49" s="201">
        <f t="shared" si="3"/>
        <v>0</v>
      </c>
      <c r="X49" s="202">
        <f t="shared" si="4"/>
        <v>0</v>
      </c>
      <c r="Y49" s="202">
        <f t="shared" si="5"/>
        <v>0</v>
      </c>
    </row>
    <row r="50" customFormat="1" customHeight="1" spans="1:25">
      <c r="A50" s="127"/>
      <c r="B50" s="127"/>
      <c r="C50" s="127" t="s">
        <v>265</v>
      </c>
      <c r="D50" s="127" t="s">
        <v>266</v>
      </c>
      <c r="E50" s="130">
        <v>1572020.55</v>
      </c>
      <c r="F50" s="130">
        <v>1572020.55</v>
      </c>
      <c r="G50" s="130">
        <v>1572020.55</v>
      </c>
      <c r="H50" s="130">
        <v>1572020.55</v>
      </c>
      <c r="I50" s="130">
        <v>0</v>
      </c>
      <c r="J50" s="130">
        <v>0</v>
      </c>
      <c r="K50" s="130">
        <v>0</v>
      </c>
      <c r="L50" s="131">
        <v>0</v>
      </c>
      <c r="M50" s="129">
        <f t="shared" si="0"/>
        <v>0</v>
      </c>
      <c r="N50" s="130">
        <f t="shared" si="1"/>
        <v>0</v>
      </c>
      <c r="O50" s="130">
        <f t="shared" si="2"/>
        <v>0</v>
      </c>
      <c r="P50" s="130">
        <v>0</v>
      </c>
      <c r="Q50" s="130">
        <v>0</v>
      </c>
      <c r="R50" s="130">
        <v>0</v>
      </c>
      <c r="S50" s="130">
        <v>0</v>
      </c>
      <c r="T50" s="130">
        <v>0</v>
      </c>
      <c r="U50" s="130">
        <v>0</v>
      </c>
      <c r="V50" s="131">
        <v>0</v>
      </c>
      <c r="W50" s="201">
        <f t="shared" si="3"/>
        <v>0</v>
      </c>
      <c r="X50" s="202">
        <f t="shared" si="4"/>
        <v>0</v>
      </c>
      <c r="Y50" s="202">
        <f t="shared" si="5"/>
        <v>0</v>
      </c>
    </row>
    <row r="51" customFormat="1" customHeight="1" spans="1:25">
      <c r="A51" s="127" t="s">
        <v>267</v>
      </c>
      <c r="B51" s="127" t="s">
        <v>268</v>
      </c>
      <c r="C51" s="127" t="s">
        <v>138</v>
      </c>
      <c r="D51" s="127" t="s">
        <v>269</v>
      </c>
      <c r="E51" s="130">
        <v>988037</v>
      </c>
      <c r="F51" s="130">
        <v>988037</v>
      </c>
      <c r="G51" s="130">
        <v>988037</v>
      </c>
      <c r="H51" s="130">
        <v>988037</v>
      </c>
      <c r="I51" s="130">
        <v>0</v>
      </c>
      <c r="J51" s="130">
        <v>0</v>
      </c>
      <c r="K51" s="130">
        <v>0</v>
      </c>
      <c r="L51" s="131">
        <v>0</v>
      </c>
      <c r="M51" s="129">
        <f t="shared" si="0"/>
        <v>0</v>
      </c>
      <c r="N51" s="130">
        <f t="shared" si="1"/>
        <v>0</v>
      </c>
      <c r="O51" s="130">
        <f t="shared" si="2"/>
        <v>0</v>
      </c>
      <c r="P51" s="130">
        <v>0</v>
      </c>
      <c r="Q51" s="130">
        <v>0</v>
      </c>
      <c r="R51" s="130">
        <v>0</v>
      </c>
      <c r="S51" s="130">
        <v>0</v>
      </c>
      <c r="T51" s="130">
        <v>0</v>
      </c>
      <c r="U51" s="130">
        <v>0</v>
      </c>
      <c r="V51" s="131">
        <v>0</v>
      </c>
      <c r="W51" s="201">
        <f t="shared" si="3"/>
        <v>0</v>
      </c>
      <c r="X51" s="202">
        <f t="shared" si="4"/>
        <v>0</v>
      </c>
      <c r="Y51" s="202">
        <f t="shared" si="5"/>
        <v>0</v>
      </c>
    </row>
    <row r="52" customHeight="1" spans="1:25">
      <c r="A52" s="127" t="s">
        <v>267</v>
      </c>
      <c r="B52" s="127" t="s">
        <v>270</v>
      </c>
      <c r="C52" s="127" t="s">
        <v>138</v>
      </c>
      <c r="D52" s="127" t="s">
        <v>271</v>
      </c>
      <c r="E52" s="130">
        <v>305537.22</v>
      </c>
      <c r="F52" s="130">
        <v>305537.22</v>
      </c>
      <c r="G52" s="130">
        <v>305537.22</v>
      </c>
      <c r="H52" s="130">
        <v>305537.22</v>
      </c>
      <c r="I52" s="130">
        <v>0</v>
      </c>
      <c r="J52" s="130">
        <v>0</v>
      </c>
      <c r="K52" s="130">
        <v>0</v>
      </c>
      <c r="L52" s="131">
        <v>0</v>
      </c>
      <c r="M52" s="129">
        <f t="shared" si="0"/>
        <v>0</v>
      </c>
      <c r="N52" s="130">
        <f t="shared" si="1"/>
        <v>0</v>
      </c>
      <c r="O52" s="130">
        <f t="shared" si="2"/>
        <v>0</v>
      </c>
      <c r="P52" s="130">
        <v>0</v>
      </c>
      <c r="Q52" s="130">
        <v>0</v>
      </c>
      <c r="R52" s="130">
        <v>0</v>
      </c>
      <c r="S52" s="130">
        <v>0</v>
      </c>
      <c r="T52" s="130">
        <v>0</v>
      </c>
      <c r="U52" s="130">
        <v>0</v>
      </c>
      <c r="V52" s="131">
        <v>0</v>
      </c>
      <c r="W52" s="201">
        <f t="shared" si="3"/>
        <v>0</v>
      </c>
      <c r="X52" s="202">
        <f t="shared" si="4"/>
        <v>0</v>
      </c>
      <c r="Y52" s="202">
        <f t="shared" si="5"/>
        <v>0</v>
      </c>
    </row>
    <row r="53" customHeight="1" spans="1:25">
      <c r="A53" s="127" t="s">
        <v>267</v>
      </c>
      <c r="B53" s="127" t="s">
        <v>272</v>
      </c>
      <c r="C53" s="127" t="s">
        <v>138</v>
      </c>
      <c r="D53" s="127" t="s">
        <v>111</v>
      </c>
      <c r="E53" s="130">
        <v>214488</v>
      </c>
      <c r="F53" s="130">
        <v>214488</v>
      </c>
      <c r="G53" s="130">
        <v>214488</v>
      </c>
      <c r="H53" s="130">
        <v>214488</v>
      </c>
      <c r="I53" s="130">
        <v>0</v>
      </c>
      <c r="J53" s="130">
        <v>0</v>
      </c>
      <c r="K53" s="130">
        <v>0</v>
      </c>
      <c r="L53" s="131">
        <v>0</v>
      </c>
      <c r="M53" s="129">
        <f t="shared" si="0"/>
        <v>0</v>
      </c>
      <c r="N53" s="130">
        <f t="shared" si="1"/>
        <v>0</v>
      </c>
      <c r="O53" s="130">
        <f t="shared" si="2"/>
        <v>0</v>
      </c>
      <c r="P53" s="130">
        <v>0</v>
      </c>
      <c r="Q53" s="130">
        <v>0</v>
      </c>
      <c r="R53" s="130">
        <v>0</v>
      </c>
      <c r="S53" s="130">
        <v>0</v>
      </c>
      <c r="T53" s="130">
        <v>0</v>
      </c>
      <c r="U53" s="130">
        <v>0</v>
      </c>
      <c r="V53" s="131">
        <v>0</v>
      </c>
      <c r="W53" s="201">
        <f t="shared" si="3"/>
        <v>0</v>
      </c>
      <c r="X53" s="202">
        <f t="shared" si="4"/>
        <v>0</v>
      </c>
      <c r="Y53" s="202">
        <f t="shared" si="5"/>
        <v>0</v>
      </c>
    </row>
    <row r="54" customHeight="1" spans="1:25">
      <c r="A54" s="127" t="s">
        <v>267</v>
      </c>
      <c r="B54" s="127" t="s">
        <v>273</v>
      </c>
      <c r="C54" s="127" t="s">
        <v>138</v>
      </c>
      <c r="D54" s="127" t="s">
        <v>274</v>
      </c>
      <c r="E54" s="130">
        <v>63958.33</v>
      </c>
      <c r="F54" s="130">
        <v>63958.33</v>
      </c>
      <c r="G54" s="130">
        <v>63958.33</v>
      </c>
      <c r="H54" s="130">
        <v>63958.33</v>
      </c>
      <c r="I54" s="130">
        <v>0</v>
      </c>
      <c r="J54" s="130">
        <v>0</v>
      </c>
      <c r="K54" s="130">
        <v>0</v>
      </c>
      <c r="L54" s="131">
        <v>0</v>
      </c>
      <c r="M54" s="129">
        <f t="shared" si="0"/>
        <v>0</v>
      </c>
      <c r="N54" s="130">
        <f t="shared" si="1"/>
        <v>0</v>
      </c>
      <c r="O54" s="130">
        <f t="shared" si="2"/>
        <v>0</v>
      </c>
      <c r="P54" s="130">
        <v>0</v>
      </c>
      <c r="Q54" s="130">
        <v>0</v>
      </c>
      <c r="R54" s="130">
        <v>0</v>
      </c>
      <c r="S54" s="130">
        <v>0</v>
      </c>
      <c r="T54" s="130">
        <v>0</v>
      </c>
      <c r="U54" s="130">
        <v>0</v>
      </c>
      <c r="V54" s="131">
        <v>0</v>
      </c>
      <c r="W54" s="201">
        <f t="shared" si="3"/>
        <v>0</v>
      </c>
      <c r="X54" s="202">
        <f t="shared" si="4"/>
        <v>0</v>
      </c>
      <c r="Y54" s="202">
        <f t="shared" si="5"/>
        <v>0</v>
      </c>
    </row>
    <row r="55" customHeight="1" spans="1:25">
      <c r="A55" s="127"/>
      <c r="B55" s="127"/>
      <c r="C55" s="127" t="s">
        <v>275</v>
      </c>
      <c r="D55" s="127" t="s">
        <v>276</v>
      </c>
      <c r="E55" s="130">
        <v>396800</v>
      </c>
      <c r="F55" s="130">
        <v>396800</v>
      </c>
      <c r="G55" s="130">
        <v>396800</v>
      </c>
      <c r="H55" s="130">
        <v>246800</v>
      </c>
      <c r="I55" s="130">
        <v>150000</v>
      </c>
      <c r="J55" s="130">
        <v>0</v>
      </c>
      <c r="K55" s="130">
        <v>0</v>
      </c>
      <c r="L55" s="131">
        <v>0</v>
      </c>
      <c r="M55" s="129">
        <f t="shared" si="0"/>
        <v>0</v>
      </c>
      <c r="N55" s="130">
        <f t="shared" si="1"/>
        <v>0</v>
      </c>
      <c r="O55" s="130">
        <f t="shared" si="2"/>
        <v>0</v>
      </c>
      <c r="P55" s="130">
        <v>0</v>
      </c>
      <c r="Q55" s="130">
        <v>0</v>
      </c>
      <c r="R55" s="130">
        <v>0</v>
      </c>
      <c r="S55" s="130">
        <v>0</v>
      </c>
      <c r="T55" s="130">
        <v>0</v>
      </c>
      <c r="U55" s="130">
        <v>0</v>
      </c>
      <c r="V55" s="131">
        <v>0</v>
      </c>
      <c r="W55" s="201">
        <f t="shared" si="3"/>
        <v>0</v>
      </c>
      <c r="X55" s="202">
        <f t="shared" si="4"/>
        <v>0</v>
      </c>
      <c r="Y55" s="202">
        <f t="shared" si="5"/>
        <v>0</v>
      </c>
    </row>
    <row r="56" customHeight="1" spans="1:25">
      <c r="A56" s="127" t="s">
        <v>277</v>
      </c>
      <c r="B56" s="127" t="s">
        <v>278</v>
      </c>
      <c r="C56" s="127" t="s">
        <v>138</v>
      </c>
      <c r="D56" s="127" t="s">
        <v>279</v>
      </c>
      <c r="E56" s="130">
        <v>234200</v>
      </c>
      <c r="F56" s="130">
        <v>234200</v>
      </c>
      <c r="G56" s="130">
        <v>234200</v>
      </c>
      <c r="H56" s="130">
        <v>194200</v>
      </c>
      <c r="I56" s="130">
        <v>40000</v>
      </c>
      <c r="J56" s="130">
        <v>0</v>
      </c>
      <c r="K56" s="130">
        <v>0</v>
      </c>
      <c r="L56" s="131">
        <v>0</v>
      </c>
      <c r="M56" s="129">
        <f t="shared" si="0"/>
        <v>0</v>
      </c>
      <c r="N56" s="130">
        <f t="shared" si="1"/>
        <v>0</v>
      </c>
      <c r="O56" s="130">
        <f t="shared" si="2"/>
        <v>0</v>
      </c>
      <c r="P56" s="130">
        <v>0</v>
      </c>
      <c r="Q56" s="130">
        <v>0</v>
      </c>
      <c r="R56" s="130">
        <v>0</v>
      </c>
      <c r="S56" s="130">
        <v>0</v>
      </c>
      <c r="T56" s="130">
        <v>0</v>
      </c>
      <c r="U56" s="130">
        <v>0</v>
      </c>
      <c r="V56" s="131">
        <v>0</v>
      </c>
      <c r="W56" s="201">
        <f t="shared" si="3"/>
        <v>0</v>
      </c>
      <c r="X56" s="202">
        <f t="shared" si="4"/>
        <v>0</v>
      </c>
      <c r="Y56" s="202">
        <f t="shared" si="5"/>
        <v>0</v>
      </c>
    </row>
    <row r="57" customHeight="1" spans="1:25">
      <c r="A57" s="127" t="s">
        <v>277</v>
      </c>
      <c r="B57" s="127" t="s">
        <v>320</v>
      </c>
      <c r="C57" s="127" t="s">
        <v>138</v>
      </c>
      <c r="D57" s="127" t="s">
        <v>321</v>
      </c>
      <c r="E57" s="130">
        <v>10000</v>
      </c>
      <c r="F57" s="130">
        <v>10000</v>
      </c>
      <c r="G57" s="130">
        <v>10000</v>
      </c>
      <c r="H57" s="130">
        <v>0</v>
      </c>
      <c r="I57" s="130">
        <v>10000</v>
      </c>
      <c r="J57" s="130">
        <v>0</v>
      </c>
      <c r="K57" s="130">
        <v>0</v>
      </c>
      <c r="L57" s="131">
        <v>0</v>
      </c>
      <c r="M57" s="129">
        <f t="shared" si="0"/>
        <v>0</v>
      </c>
      <c r="N57" s="130">
        <f t="shared" si="1"/>
        <v>0</v>
      </c>
      <c r="O57" s="130">
        <f t="shared" si="2"/>
        <v>0</v>
      </c>
      <c r="P57" s="130">
        <v>0</v>
      </c>
      <c r="Q57" s="130">
        <v>0</v>
      </c>
      <c r="R57" s="130">
        <v>0</v>
      </c>
      <c r="S57" s="130">
        <v>0</v>
      </c>
      <c r="T57" s="130">
        <v>0</v>
      </c>
      <c r="U57" s="130">
        <v>0</v>
      </c>
      <c r="V57" s="131">
        <v>0</v>
      </c>
      <c r="W57" s="201">
        <f t="shared" si="3"/>
        <v>0</v>
      </c>
      <c r="X57" s="202">
        <f t="shared" si="4"/>
        <v>0</v>
      </c>
      <c r="Y57" s="202">
        <f t="shared" si="5"/>
        <v>0</v>
      </c>
    </row>
    <row r="58" customHeight="1" spans="1:25">
      <c r="A58" s="127" t="s">
        <v>277</v>
      </c>
      <c r="B58" s="127" t="s">
        <v>284</v>
      </c>
      <c r="C58" s="127" t="s">
        <v>138</v>
      </c>
      <c r="D58" s="127" t="s">
        <v>285</v>
      </c>
      <c r="E58" s="130">
        <v>5000</v>
      </c>
      <c r="F58" s="130">
        <v>5000</v>
      </c>
      <c r="G58" s="130">
        <v>5000</v>
      </c>
      <c r="H58" s="130">
        <v>5000</v>
      </c>
      <c r="I58" s="130">
        <v>0</v>
      </c>
      <c r="J58" s="130">
        <v>0</v>
      </c>
      <c r="K58" s="130">
        <v>0</v>
      </c>
      <c r="L58" s="131">
        <v>0</v>
      </c>
      <c r="M58" s="129">
        <f t="shared" si="0"/>
        <v>0</v>
      </c>
      <c r="N58" s="130">
        <f t="shared" si="1"/>
        <v>0</v>
      </c>
      <c r="O58" s="130">
        <f t="shared" si="2"/>
        <v>0</v>
      </c>
      <c r="P58" s="130">
        <v>0</v>
      </c>
      <c r="Q58" s="130">
        <v>0</v>
      </c>
      <c r="R58" s="130">
        <v>0</v>
      </c>
      <c r="S58" s="130">
        <v>0</v>
      </c>
      <c r="T58" s="130">
        <v>0</v>
      </c>
      <c r="U58" s="130">
        <v>0</v>
      </c>
      <c r="V58" s="131">
        <v>0</v>
      </c>
      <c r="W58" s="201">
        <f t="shared" si="3"/>
        <v>0</v>
      </c>
      <c r="X58" s="202">
        <f t="shared" si="4"/>
        <v>0</v>
      </c>
      <c r="Y58" s="202">
        <f t="shared" si="5"/>
        <v>0</v>
      </c>
    </row>
    <row r="59" customHeight="1" spans="1:25">
      <c r="A59" s="127" t="s">
        <v>277</v>
      </c>
      <c r="B59" s="127" t="s">
        <v>286</v>
      </c>
      <c r="C59" s="127" t="s">
        <v>138</v>
      </c>
      <c r="D59" s="127" t="s">
        <v>287</v>
      </c>
      <c r="E59" s="130">
        <v>60000</v>
      </c>
      <c r="F59" s="130">
        <v>60000</v>
      </c>
      <c r="G59" s="130">
        <v>60000</v>
      </c>
      <c r="H59" s="130">
        <v>10000</v>
      </c>
      <c r="I59" s="130">
        <v>50000</v>
      </c>
      <c r="J59" s="130">
        <v>0</v>
      </c>
      <c r="K59" s="130">
        <v>0</v>
      </c>
      <c r="L59" s="131">
        <v>0</v>
      </c>
      <c r="M59" s="129">
        <f t="shared" si="0"/>
        <v>0</v>
      </c>
      <c r="N59" s="130">
        <f t="shared" si="1"/>
        <v>0</v>
      </c>
      <c r="O59" s="130">
        <f t="shared" si="2"/>
        <v>0</v>
      </c>
      <c r="P59" s="130">
        <v>0</v>
      </c>
      <c r="Q59" s="130">
        <v>0</v>
      </c>
      <c r="R59" s="130">
        <v>0</v>
      </c>
      <c r="S59" s="130">
        <v>0</v>
      </c>
      <c r="T59" s="130">
        <v>0</v>
      </c>
      <c r="U59" s="130">
        <v>0</v>
      </c>
      <c r="V59" s="131">
        <v>0</v>
      </c>
      <c r="W59" s="201">
        <f t="shared" si="3"/>
        <v>0</v>
      </c>
      <c r="X59" s="202">
        <f t="shared" si="4"/>
        <v>0</v>
      </c>
      <c r="Y59" s="202">
        <f t="shared" si="5"/>
        <v>0</v>
      </c>
    </row>
    <row r="60" customHeight="1" spans="1:25">
      <c r="A60" s="127" t="s">
        <v>277</v>
      </c>
      <c r="B60" s="127" t="s">
        <v>288</v>
      </c>
      <c r="C60" s="127" t="s">
        <v>138</v>
      </c>
      <c r="D60" s="127" t="s">
        <v>289</v>
      </c>
      <c r="E60" s="130">
        <v>12000</v>
      </c>
      <c r="F60" s="130">
        <v>12000</v>
      </c>
      <c r="G60" s="130">
        <v>12000</v>
      </c>
      <c r="H60" s="130">
        <v>2000</v>
      </c>
      <c r="I60" s="130">
        <v>10000</v>
      </c>
      <c r="J60" s="130">
        <v>0</v>
      </c>
      <c r="K60" s="130">
        <v>0</v>
      </c>
      <c r="L60" s="131">
        <v>0</v>
      </c>
      <c r="M60" s="129">
        <f t="shared" si="0"/>
        <v>0</v>
      </c>
      <c r="N60" s="130">
        <f t="shared" si="1"/>
        <v>0</v>
      </c>
      <c r="O60" s="130">
        <f t="shared" si="2"/>
        <v>0</v>
      </c>
      <c r="P60" s="130">
        <v>0</v>
      </c>
      <c r="Q60" s="130">
        <v>0</v>
      </c>
      <c r="R60" s="130">
        <v>0</v>
      </c>
      <c r="S60" s="130">
        <v>0</v>
      </c>
      <c r="T60" s="130">
        <v>0</v>
      </c>
      <c r="U60" s="130">
        <v>0</v>
      </c>
      <c r="V60" s="131">
        <v>0</v>
      </c>
      <c r="W60" s="201">
        <f t="shared" si="3"/>
        <v>0</v>
      </c>
      <c r="X60" s="202">
        <f t="shared" si="4"/>
        <v>0</v>
      </c>
      <c r="Y60" s="202">
        <f t="shared" si="5"/>
        <v>0</v>
      </c>
    </row>
    <row r="61" customHeight="1" spans="1:25">
      <c r="A61" s="127" t="s">
        <v>277</v>
      </c>
      <c r="B61" s="127" t="s">
        <v>290</v>
      </c>
      <c r="C61" s="127" t="s">
        <v>138</v>
      </c>
      <c r="D61" s="127" t="s">
        <v>291</v>
      </c>
      <c r="E61" s="130">
        <v>75600</v>
      </c>
      <c r="F61" s="130">
        <v>75600</v>
      </c>
      <c r="G61" s="130">
        <v>75600</v>
      </c>
      <c r="H61" s="130">
        <v>35600</v>
      </c>
      <c r="I61" s="130">
        <v>40000</v>
      </c>
      <c r="J61" s="130">
        <v>0</v>
      </c>
      <c r="K61" s="130">
        <v>0</v>
      </c>
      <c r="L61" s="131">
        <v>0</v>
      </c>
      <c r="M61" s="129">
        <f t="shared" si="0"/>
        <v>0</v>
      </c>
      <c r="N61" s="130">
        <f t="shared" si="1"/>
        <v>0</v>
      </c>
      <c r="O61" s="130">
        <f t="shared" si="2"/>
        <v>0</v>
      </c>
      <c r="P61" s="130">
        <v>0</v>
      </c>
      <c r="Q61" s="130">
        <v>0</v>
      </c>
      <c r="R61" s="130">
        <v>0</v>
      </c>
      <c r="S61" s="130">
        <v>0</v>
      </c>
      <c r="T61" s="130">
        <v>0</v>
      </c>
      <c r="U61" s="130">
        <v>0</v>
      </c>
      <c r="V61" s="131">
        <v>0</v>
      </c>
      <c r="W61" s="201">
        <f t="shared" si="3"/>
        <v>0</v>
      </c>
      <c r="X61" s="202">
        <f t="shared" si="4"/>
        <v>0</v>
      </c>
      <c r="Y61" s="202">
        <f t="shared" si="5"/>
        <v>0</v>
      </c>
    </row>
    <row r="62" customHeight="1" spans="1:25">
      <c r="A62" s="127"/>
      <c r="B62" s="127"/>
      <c r="C62" s="127" t="s">
        <v>297</v>
      </c>
      <c r="D62" s="127" t="s">
        <v>298</v>
      </c>
      <c r="E62" s="130">
        <v>180</v>
      </c>
      <c r="F62" s="130">
        <v>180</v>
      </c>
      <c r="G62" s="130">
        <v>180</v>
      </c>
      <c r="H62" s="130">
        <v>180</v>
      </c>
      <c r="I62" s="130">
        <v>0</v>
      </c>
      <c r="J62" s="130">
        <v>0</v>
      </c>
      <c r="K62" s="130">
        <v>0</v>
      </c>
      <c r="L62" s="131">
        <v>0</v>
      </c>
      <c r="M62" s="129">
        <f t="shared" si="0"/>
        <v>0</v>
      </c>
      <c r="N62" s="130">
        <f t="shared" si="1"/>
        <v>0</v>
      </c>
      <c r="O62" s="130">
        <f t="shared" si="2"/>
        <v>0</v>
      </c>
      <c r="P62" s="130">
        <v>0</v>
      </c>
      <c r="Q62" s="130">
        <v>0</v>
      </c>
      <c r="R62" s="130">
        <v>0</v>
      </c>
      <c r="S62" s="130">
        <v>0</v>
      </c>
      <c r="T62" s="130">
        <v>0</v>
      </c>
      <c r="U62" s="130">
        <v>0</v>
      </c>
      <c r="V62" s="131">
        <v>0</v>
      </c>
      <c r="W62" s="201">
        <f t="shared" si="3"/>
        <v>0</v>
      </c>
      <c r="X62" s="202">
        <f t="shared" si="4"/>
        <v>0</v>
      </c>
      <c r="Y62" s="202">
        <f t="shared" si="5"/>
        <v>0</v>
      </c>
    </row>
    <row r="63" customHeight="1" spans="1:25">
      <c r="A63" s="127" t="s">
        <v>299</v>
      </c>
      <c r="B63" s="127" t="s">
        <v>300</v>
      </c>
      <c r="C63" s="127" t="s">
        <v>138</v>
      </c>
      <c r="D63" s="127" t="s">
        <v>301</v>
      </c>
      <c r="E63" s="130">
        <v>180</v>
      </c>
      <c r="F63" s="130">
        <v>180</v>
      </c>
      <c r="G63" s="130">
        <v>180</v>
      </c>
      <c r="H63" s="130">
        <v>180</v>
      </c>
      <c r="I63" s="130">
        <v>0</v>
      </c>
      <c r="J63" s="130">
        <v>0</v>
      </c>
      <c r="K63" s="130">
        <v>0</v>
      </c>
      <c r="L63" s="131">
        <v>0</v>
      </c>
      <c r="M63" s="129">
        <f t="shared" si="0"/>
        <v>0</v>
      </c>
      <c r="N63" s="130">
        <f t="shared" si="1"/>
        <v>0</v>
      </c>
      <c r="O63" s="130">
        <f t="shared" si="2"/>
        <v>0</v>
      </c>
      <c r="P63" s="130">
        <v>0</v>
      </c>
      <c r="Q63" s="130">
        <v>0</v>
      </c>
      <c r="R63" s="130">
        <v>0</v>
      </c>
      <c r="S63" s="130">
        <v>0</v>
      </c>
      <c r="T63" s="130">
        <v>0</v>
      </c>
      <c r="U63" s="130">
        <v>0</v>
      </c>
      <c r="V63" s="131">
        <v>0</v>
      </c>
      <c r="W63" s="201">
        <f t="shared" si="3"/>
        <v>0</v>
      </c>
      <c r="X63" s="202">
        <f t="shared" si="4"/>
        <v>0</v>
      </c>
      <c r="Y63" s="202">
        <f t="shared" si="5"/>
        <v>0</v>
      </c>
    </row>
    <row r="64" customHeight="1" spans="1:25">
      <c r="A64" s="127"/>
      <c r="B64" s="127"/>
      <c r="C64" s="127" t="s">
        <v>322</v>
      </c>
      <c r="D64" s="127" t="s">
        <v>323</v>
      </c>
      <c r="E64" s="130">
        <v>1145741.9</v>
      </c>
      <c r="F64" s="130">
        <v>1145741.9</v>
      </c>
      <c r="G64" s="130">
        <v>1145741.9</v>
      </c>
      <c r="H64" s="130">
        <v>1145741.9</v>
      </c>
      <c r="I64" s="130">
        <v>0</v>
      </c>
      <c r="J64" s="130">
        <v>0</v>
      </c>
      <c r="K64" s="130">
        <v>0</v>
      </c>
      <c r="L64" s="131">
        <v>0</v>
      </c>
      <c r="M64" s="129">
        <f t="shared" si="0"/>
        <v>0</v>
      </c>
      <c r="N64" s="130">
        <f t="shared" si="1"/>
        <v>0</v>
      </c>
      <c r="O64" s="130">
        <f t="shared" si="2"/>
        <v>0</v>
      </c>
      <c r="P64" s="130">
        <v>0</v>
      </c>
      <c r="Q64" s="130">
        <v>0</v>
      </c>
      <c r="R64" s="130">
        <v>0</v>
      </c>
      <c r="S64" s="130">
        <v>0</v>
      </c>
      <c r="T64" s="130">
        <v>0</v>
      </c>
      <c r="U64" s="130">
        <v>0</v>
      </c>
      <c r="V64" s="131">
        <v>0</v>
      </c>
      <c r="W64" s="201">
        <f t="shared" si="3"/>
        <v>0</v>
      </c>
      <c r="X64" s="202">
        <f t="shared" si="4"/>
        <v>0</v>
      </c>
      <c r="Y64" s="202">
        <f t="shared" si="5"/>
        <v>0</v>
      </c>
    </row>
    <row r="65" customHeight="1" spans="1:25">
      <c r="A65" s="127"/>
      <c r="B65" s="127"/>
      <c r="C65" s="127" t="s">
        <v>292</v>
      </c>
      <c r="D65" s="127" t="s">
        <v>293</v>
      </c>
      <c r="E65" s="130">
        <v>1145741.9</v>
      </c>
      <c r="F65" s="130">
        <v>1145741.9</v>
      </c>
      <c r="G65" s="130">
        <v>1145741.9</v>
      </c>
      <c r="H65" s="130">
        <v>1145741.9</v>
      </c>
      <c r="I65" s="130">
        <v>0</v>
      </c>
      <c r="J65" s="130">
        <v>0</v>
      </c>
      <c r="K65" s="130">
        <v>0</v>
      </c>
      <c r="L65" s="131">
        <v>0</v>
      </c>
      <c r="M65" s="129">
        <f t="shared" si="0"/>
        <v>0</v>
      </c>
      <c r="N65" s="130">
        <f t="shared" si="1"/>
        <v>0</v>
      </c>
      <c r="O65" s="130">
        <f t="shared" si="2"/>
        <v>0</v>
      </c>
      <c r="P65" s="130">
        <v>0</v>
      </c>
      <c r="Q65" s="130">
        <v>0</v>
      </c>
      <c r="R65" s="130">
        <v>0</v>
      </c>
      <c r="S65" s="130">
        <v>0</v>
      </c>
      <c r="T65" s="130">
        <v>0</v>
      </c>
      <c r="U65" s="130">
        <v>0</v>
      </c>
      <c r="V65" s="131">
        <v>0</v>
      </c>
      <c r="W65" s="201">
        <f t="shared" si="3"/>
        <v>0</v>
      </c>
      <c r="X65" s="202">
        <f t="shared" si="4"/>
        <v>0</v>
      </c>
      <c r="Y65" s="202">
        <f t="shared" si="5"/>
        <v>0</v>
      </c>
    </row>
    <row r="66" customHeight="1" spans="1:25">
      <c r="A66" s="127" t="s">
        <v>294</v>
      </c>
      <c r="B66" s="127" t="s">
        <v>295</v>
      </c>
      <c r="C66" s="127" t="s">
        <v>142</v>
      </c>
      <c r="D66" s="127" t="s">
        <v>296</v>
      </c>
      <c r="E66" s="130">
        <v>1145741.9</v>
      </c>
      <c r="F66" s="130">
        <v>1145741.9</v>
      </c>
      <c r="G66" s="130">
        <v>1145741.9</v>
      </c>
      <c r="H66" s="130">
        <v>1145741.9</v>
      </c>
      <c r="I66" s="130">
        <v>0</v>
      </c>
      <c r="J66" s="130">
        <v>0</v>
      </c>
      <c r="K66" s="130">
        <v>0</v>
      </c>
      <c r="L66" s="131">
        <v>0</v>
      </c>
      <c r="M66" s="129">
        <f t="shared" si="0"/>
        <v>0</v>
      </c>
      <c r="N66" s="130">
        <f t="shared" si="1"/>
        <v>0</v>
      </c>
      <c r="O66" s="130">
        <f t="shared" si="2"/>
        <v>0</v>
      </c>
      <c r="P66" s="130">
        <v>0</v>
      </c>
      <c r="Q66" s="130">
        <v>0</v>
      </c>
      <c r="R66" s="130">
        <v>0</v>
      </c>
      <c r="S66" s="130">
        <v>0</v>
      </c>
      <c r="T66" s="130">
        <v>0</v>
      </c>
      <c r="U66" s="130">
        <v>0</v>
      </c>
      <c r="V66" s="131">
        <v>0</v>
      </c>
      <c r="W66" s="201">
        <f t="shared" si="3"/>
        <v>0</v>
      </c>
      <c r="X66" s="202">
        <f t="shared" si="4"/>
        <v>0</v>
      </c>
      <c r="Y66" s="202">
        <f t="shared" si="5"/>
        <v>0</v>
      </c>
    </row>
    <row r="67" customHeight="1" spans="1:25">
      <c r="A67" s="127"/>
      <c r="B67" s="127"/>
      <c r="C67" s="127" t="s">
        <v>324</v>
      </c>
      <c r="D67" s="127" t="s">
        <v>325</v>
      </c>
      <c r="E67" s="130">
        <v>619028.67</v>
      </c>
      <c r="F67" s="130">
        <v>619028.67</v>
      </c>
      <c r="G67" s="130">
        <v>619028.67</v>
      </c>
      <c r="H67" s="130">
        <v>619028.67</v>
      </c>
      <c r="I67" s="130">
        <v>0</v>
      </c>
      <c r="J67" s="130">
        <v>0</v>
      </c>
      <c r="K67" s="130">
        <v>0</v>
      </c>
      <c r="L67" s="131">
        <v>0</v>
      </c>
      <c r="M67" s="129">
        <f t="shared" si="0"/>
        <v>0</v>
      </c>
      <c r="N67" s="130">
        <f t="shared" si="1"/>
        <v>0</v>
      </c>
      <c r="O67" s="130">
        <f t="shared" si="2"/>
        <v>0</v>
      </c>
      <c r="P67" s="130">
        <v>0</v>
      </c>
      <c r="Q67" s="130">
        <v>0</v>
      </c>
      <c r="R67" s="130">
        <v>0</v>
      </c>
      <c r="S67" s="130">
        <v>0</v>
      </c>
      <c r="T67" s="130">
        <v>0</v>
      </c>
      <c r="U67" s="130">
        <v>0</v>
      </c>
      <c r="V67" s="131">
        <v>0</v>
      </c>
      <c r="W67" s="201">
        <f t="shared" si="3"/>
        <v>0</v>
      </c>
      <c r="X67" s="202">
        <f t="shared" si="4"/>
        <v>0</v>
      </c>
      <c r="Y67" s="202">
        <f t="shared" si="5"/>
        <v>0</v>
      </c>
    </row>
    <row r="68" customHeight="1" spans="1:25">
      <c r="A68" s="127"/>
      <c r="B68" s="127"/>
      <c r="C68" s="127" t="s">
        <v>292</v>
      </c>
      <c r="D68" s="127" t="s">
        <v>293</v>
      </c>
      <c r="E68" s="130">
        <v>619028.67</v>
      </c>
      <c r="F68" s="130">
        <v>619028.67</v>
      </c>
      <c r="G68" s="130">
        <v>619028.67</v>
      </c>
      <c r="H68" s="130">
        <v>619028.67</v>
      </c>
      <c r="I68" s="130">
        <v>0</v>
      </c>
      <c r="J68" s="130">
        <v>0</v>
      </c>
      <c r="K68" s="130">
        <v>0</v>
      </c>
      <c r="L68" s="131">
        <v>0</v>
      </c>
      <c r="M68" s="129">
        <f t="shared" si="0"/>
        <v>0</v>
      </c>
      <c r="N68" s="130">
        <f t="shared" si="1"/>
        <v>0</v>
      </c>
      <c r="O68" s="130">
        <f t="shared" si="2"/>
        <v>0</v>
      </c>
      <c r="P68" s="130">
        <v>0</v>
      </c>
      <c r="Q68" s="130">
        <v>0</v>
      </c>
      <c r="R68" s="130">
        <v>0</v>
      </c>
      <c r="S68" s="130">
        <v>0</v>
      </c>
      <c r="T68" s="130">
        <v>0</v>
      </c>
      <c r="U68" s="130">
        <v>0</v>
      </c>
      <c r="V68" s="131">
        <v>0</v>
      </c>
      <c r="W68" s="201">
        <f t="shared" si="3"/>
        <v>0</v>
      </c>
      <c r="X68" s="202">
        <f t="shared" si="4"/>
        <v>0</v>
      </c>
      <c r="Y68" s="202">
        <f t="shared" si="5"/>
        <v>0</v>
      </c>
    </row>
    <row r="69" customHeight="1" spans="1:25">
      <c r="A69" s="127" t="s">
        <v>294</v>
      </c>
      <c r="B69" s="127" t="s">
        <v>295</v>
      </c>
      <c r="C69" s="127" t="s">
        <v>146</v>
      </c>
      <c r="D69" s="127" t="s">
        <v>296</v>
      </c>
      <c r="E69" s="130">
        <v>619028.67</v>
      </c>
      <c r="F69" s="130">
        <v>619028.67</v>
      </c>
      <c r="G69" s="130">
        <v>619028.67</v>
      </c>
      <c r="H69" s="130">
        <v>619028.67</v>
      </c>
      <c r="I69" s="130">
        <v>0</v>
      </c>
      <c r="J69" s="130">
        <v>0</v>
      </c>
      <c r="K69" s="130">
        <v>0</v>
      </c>
      <c r="L69" s="131">
        <v>0</v>
      </c>
      <c r="M69" s="129">
        <f t="shared" si="0"/>
        <v>0</v>
      </c>
      <c r="N69" s="130">
        <f t="shared" si="1"/>
        <v>0</v>
      </c>
      <c r="O69" s="130">
        <f t="shared" si="2"/>
        <v>0</v>
      </c>
      <c r="P69" s="130">
        <v>0</v>
      </c>
      <c r="Q69" s="130">
        <v>0</v>
      </c>
      <c r="R69" s="130">
        <v>0</v>
      </c>
      <c r="S69" s="130">
        <v>0</v>
      </c>
      <c r="T69" s="130">
        <v>0</v>
      </c>
      <c r="U69" s="130">
        <v>0</v>
      </c>
      <c r="V69" s="131">
        <v>0</v>
      </c>
      <c r="W69" s="201">
        <f t="shared" si="3"/>
        <v>0</v>
      </c>
      <c r="X69" s="202">
        <f t="shared" si="4"/>
        <v>0</v>
      </c>
      <c r="Y69" s="202">
        <f t="shared" si="5"/>
        <v>0</v>
      </c>
    </row>
    <row r="70" customHeight="1" spans="1:25">
      <c r="A70" s="127"/>
      <c r="B70" s="127"/>
      <c r="C70" s="127" t="s">
        <v>326</v>
      </c>
      <c r="D70" s="127" t="s">
        <v>327</v>
      </c>
      <c r="E70" s="130">
        <v>655629.19</v>
      </c>
      <c r="F70" s="130">
        <v>655629.19</v>
      </c>
      <c r="G70" s="130">
        <v>655629.19</v>
      </c>
      <c r="H70" s="130">
        <v>655629.19</v>
      </c>
      <c r="I70" s="130">
        <v>0</v>
      </c>
      <c r="J70" s="130">
        <v>0</v>
      </c>
      <c r="K70" s="130">
        <v>0</v>
      </c>
      <c r="L70" s="131">
        <v>0</v>
      </c>
      <c r="M70" s="129">
        <f t="shared" si="0"/>
        <v>0</v>
      </c>
      <c r="N70" s="130">
        <f t="shared" si="1"/>
        <v>0</v>
      </c>
      <c r="O70" s="130">
        <f t="shared" si="2"/>
        <v>0</v>
      </c>
      <c r="P70" s="130">
        <v>0</v>
      </c>
      <c r="Q70" s="130">
        <v>0</v>
      </c>
      <c r="R70" s="130">
        <v>0</v>
      </c>
      <c r="S70" s="130">
        <v>0</v>
      </c>
      <c r="T70" s="130">
        <v>0</v>
      </c>
      <c r="U70" s="130">
        <v>0</v>
      </c>
      <c r="V70" s="131">
        <v>0</v>
      </c>
      <c r="W70" s="201">
        <f t="shared" si="3"/>
        <v>0</v>
      </c>
      <c r="X70" s="202">
        <f t="shared" si="4"/>
        <v>0</v>
      </c>
      <c r="Y70" s="202">
        <f t="shared" si="5"/>
        <v>0</v>
      </c>
    </row>
    <row r="71" customHeight="1" spans="1:25">
      <c r="A71" s="127"/>
      <c r="B71" s="127"/>
      <c r="C71" s="127" t="s">
        <v>292</v>
      </c>
      <c r="D71" s="127" t="s">
        <v>293</v>
      </c>
      <c r="E71" s="130">
        <v>655629.19</v>
      </c>
      <c r="F71" s="130">
        <v>655629.19</v>
      </c>
      <c r="G71" s="130">
        <v>655629.19</v>
      </c>
      <c r="H71" s="130">
        <v>655629.19</v>
      </c>
      <c r="I71" s="130">
        <v>0</v>
      </c>
      <c r="J71" s="130">
        <v>0</v>
      </c>
      <c r="K71" s="130">
        <v>0</v>
      </c>
      <c r="L71" s="131">
        <v>0</v>
      </c>
      <c r="M71" s="129">
        <f t="shared" ref="M71:M121" si="6">SUM(0)</f>
        <v>0</v>
      </c>
      <c r="N71" s="130">
        <f t="shared" ref="N71:N121" si="7">SUM(0)</f>
        <v>0</v>
      </c>
      <c r="O71" s="130">
        <f t="shared" ref="O71:O121" si="8">SUM(0)</f>
        <v>0</v>
      </c>
      <c r="P71" s="130">
        <v>0</v>
      </c>
      <c r="Q71" s="130">
        <v>0</v>
      </c>
      <c r="R71" s="130">
        <v>0</v>
      </c>
      <c r="S71" s="130">
        <v>0</v>
      </c>
      <c r="T71" s="130">
        <v>0</v>
      </c>
      <c r="U71" s="130">
        <v>0</v>
      </c>
      <c r="V71" s="131">
        <v>0</v>
      </c>
      <c r="W71" s="201">
        <f t="shared" ref="W71:W121" si="9">SUM(0)</f>
        <v>0</v>
      </c>
      <c r="X71" s="202">
        <f t="shared" ref="X71:X121" si="10">SUM(0)</f>
        <v>0</v>
      </c>
      <c r="Y71" s="202">
        <f t="shared" ref="Y71:Y121" si="11">SUM(0)</f>
        <v>0</v>
      </c>
    </row>
    <row r="72" customHeight="1" spans="1:25">
      <c r="A72" s="127" t="s">
        <v>294</v>
      </c>
      <c r="B72" s="127" t="s">
        <v>295</v>
      </c>
      <c r="C72" s="127" t="s">
        <v>149</v>
      </c>
      <c r="D72" s="127" t="s">
        <v>296</v>
      </c>
      <c r="E72" s="130">
        <v>655629.19</v>
      </c>
      <c r="F72" s="130">
        <v>655629.19</v>
      </c>
      <c r="G72" s="130">
        <v>655629.19</v>
      </c>
      <c r="H72" s="130">
        <v>655629.19</v>
      </c>
      <c r="I72" s="130">
        <v>0</v>
      </c>
      <c r="J72" s="130">
        <v>0</v>
      </c>
      <c r="K72" s="130">
        <v>0</v>
      </c>
      <c r="L72" s="131">
        <v>0</v>
      </c>
      <c r="M72" s="129">
        <f t="shared" si="6"/>
        <v>0</v>
      </c>
      <c r="N72" s="130">
        <f t="shared" si="7"/>
        <v>0</v>
      </c>
      <c r="O72" s="130">
        <f t="shared" si="8"/>
        <v>0</v>
      </c>
      <c r="P72" s="130">
        <v>0</v>
      </c>
      <c r="Q72" s="130">
        <v>0</v>
      </c>
      <c r="R72" s="130">
        <v>0</v>
      </c>
      <c r="S72" s="130">
        <v>0</v>
      </c>
      <c r="T72" s="130">
        <v>0</v>
      </c>
      <c r="U72" s="130">
        <v>0</v>
      </c>
      <c r="V72" s="131">
        <v>0</v>
      </c>
      <c r="W72" s="201">
        <f t="shared" si="9"/>
        <v>0</v>
      </c>
      <c r="X72" s="202">
        <f t="shared" si="10"/>
        <v>0</v>
      </c>
      <c r="Y72" s="202">
        <f t="shared" si="11"/>
        <v>0</v>
      </c>
    </row>
    <row r="73" customHeight="1" spans="1:25">
      <c r="A73" s="127"/>
      <c r="B73" s="127"/>
      <c r="C73" s="127" t="s">
        <v>328</v>
      </c>
      <c r="D73" s="127" t="s">
        <v>329</v>
      </c>
      <c r="E73" s="130">
        <v>646537.39</v>
      </c>
      <c r="F73" s="130">
        <v>646537.39</v>
      </c>
      <c r="G73" s="130">
        <v>646537.39</v>
      </c>
      <c r="H73" s="130">
        <v>646537.39</v>
      </c>
      <c r="I73" s="130">
        <v>0</v>
      </c>
      <c r="J73" s="130">
        <v>0</v>
      </c>
      <c r="K73" s="130">
        <v>0</v>
      </c>
      <c r="L73" s="131">
        <v>0</v>
      </c>
      <c r="M73" s="129">
        <f t="shared" si="6"/>
        <v>0</v>
      </c>
      <c r="N73" s="130">
        <f t="shared" si="7"/>
        <v>0</v>
      </c>
      <c r="O73" s="130">
        <f t="shared" si="8"/>
        <v>0</v>
      </c>
      <c r="P73" s="130">
        <v>0</v>
      </c>
      <c r="Q73" s="130">
        <v>0</v>
      </c>
      <c r="R73" s="130">
        <v>0</v>
      </c>
      <c r="S73" s="130">
        <v>0</v>
      </c>
      <c r="T73" s="130">
        <v>0</v>
      </c>
      <c r="U73" s="130">
        <v>0</v>
      </c>
      <c r="V73" s="131">
        <v>0</v>
      </c>
      <c r="W73" s="201">
        <f t="shared" si="9"/>
        <v>0</v>
      </c>
      <c r="X73" s="202">
        <f t="shared" si="10"/>
        <v>0</v>
      </c>
      <c r="Y73" s="202">
        <f t="shared" si="11"/>
        <v>0</v>
      </c>
    </row>
    <row r="74" customHeight="1" spans="1:25">
      <c r="A74" s="127"/>
      <c r="B74" s="127"/>
      <c r="C74" s="127" t="s">
        <v>292</v>
      </c>
      <c r="D74" s="127" t="s">
        <v>293</v>
      </c>
      <c r="E74" s="130">
        <v>646537.39</v>
      </c>
      <c r="F74" s="130">
        <v>646537.39</v>
      </c>
      <c r="G74" s="130">
        <v>646537.39</v>
      </c>
      <c r="H74" s="130">
        <v>646537.39</v>
      </c>
      <c r="I74" s="130">
        <v>0</v>
      </c>
      <c r="J74" s="130">
        <v>0</v>
      </c>
      <c r="K74" s="130">
        <v>0</v>
      </c>
      <c r="L74" s="131">
        <v>0</v>
      </c>
      <c r="M74" s="129">
        <f t="shared" si="6"/>
        <v>0</v>
      </c>
      <c r="N74" s="130">
        <f t="shared" si="7"/>
        <v>0</v>
      </c>
      <c r="O74" s="130">
        <f t="shared" si="8"/>
        <v>0</v>
      </c>
      <c r="P74" s="130">
        <v>0</v>
      </c>
      <c r="Q74" s="130">
        <v>0</v>
      </c>
      <c r="R74" s="130">
        <v>0</v>
      </c>
      <c r="S74" s="130">
        <v>0</v>
      </c>
      <c r="T74" s="130">
        <v>0</v>
      </c>
      <c r="U74" s="130">
        <v>0</v>
      </c>
      <c r="V74" s="131">
        <v>0</v>
      </c>
      <c r="W74" s="201">
        <f t="shared" si="9"/>
        <v>0</v>
      </c>
      <c r="X74" s="202">
        <f t="shared" si="10"/>
        <v>0</v>
      </c>
      <c r="Y74" s="202">
        <f t="shared" si="11"/>
        <v>0</v>
      </c>
    </row>
    <row r="75" customHeight="1" spans="1:25">
      <c r="A75" s="127" t="s">
        <v>294</v>
      </c>
      <c r="B75" s="127" t="s">
        <v>295</v>
      </c>
      <c r="C75" s="127" t="s">
        <v>152</v>
      </c>
      <c r="D75" s="127" t="s">
        <v>296</v>
      </c>
      <c r="E75" s="130">
        <v>646537.39</v>
      </c>
      <c r="F75" s="130">
        <v>646537.39</v>
      </c>
      <c r="G75" s="130">
        <v>646537.39</v>
      </c>
      <c r="H75" s="130">
        <v>646537.39</v>
      </c>
      <c r="I75" s="130">
        <v>0</v>
      </c>
      <c r="J75" s="130">
        <v>0</v>
      </c>
      <c r="K75" s="130">
        <v>0</v>
      </c>
      <c r="L75" s="131">
        <v>0</v>
      </c>
      <c r="M75" s="129">
        <f t="shared" si="6"/>
        <v>0</v>
      </c>
      <c r="N75" s="130">
        <f t="shared" si="7"/>
        <v>0</v>
      </c>
      <c r="O75" s="130">
        <f t="shared" si="8"/>
        <v>0</v>
      </c>
      <c r="P75" s="130">
        <v>0</v>
      </c>
      <c r="Q75" s="130">
        <v>0</v>
      </c>
      <c r="R75" s="130">
        <v>0</v>
      </c>
      <c r="S75" s="130">
        <v>0</v>
      </c>
      <c r="T75" s="130">
        <v>0</v>
      </c>
      <c r="U75" s="130">
        <v>0</v>
      </c>
      <c r="V75" s="131">
        <v>0</v>
      </c>
      <c r="W75" s="201">
        <f t="shared" si="9"/>
        <v>0</v>
      </c>
      <c r="X75" s="202">
        <f t="shared" si="10"/>
        <v>0</v>
      </c>
      <c r="Y75" s="202">
        <f t="shared" si="11"/>
        <v>0</v>
      </c>
    </row>
    <row r="76" customHeight="1" spans="1:25">
      <c r="A76" s="127"/>
      <c r="B76" s="127"/>
      <c r="C76" s="127" t="s">
        <v>330</v>
      </c>
      <c r="D76" s="127" t="s">
        <v>331</v>
      </c>
      <c r="E76" s="130">
        <v>518537.74</v>
      </c>
      <c r="F76" s="130">
        <v>518537.74</v>
      </c>
      <c r="G76" s="130">
        <v>518537.74</v>
      </c>
      <c r="H76" s="130">
        <v>518537.74</v>
      </c>
      <c r="I76" s="130">
        <v>0</v>
      </c>
      <c r="J76" s="130">
        <v>0</v>
      </c>
      <c r="K76" s="130">
        <v>0</v>
      </c>
      <c r="L76" s="131">
        <v>0</v>
      </c>
      <c r="M76" s="129">
        <f t="shared" si="6"/>
        <v>0</v>
      </c>
      <c r="N76" s="130">
        <f t="shared" si="7"/>
        <v>0</v>
      </c>
      <c r="O76" s="130">
        <f t="shared" si="8"/>
        <v>0</v>
      </c>
      <c r="P76" s="130">
        <v>0</v>
      </c>
      <c r="Q76" s="130">
        <v>0</v>
      </c>
      <c r="R76" s="130">
        <v>0</v>
      </c>
      <c r="S76" s="130">
        <v>0</v>
      </c>
      <c r="T76" s="130">
        <v>0</v>
      </c>
      <c r="U76" s="130">
        <v>0</v>
      </c>
      <c r="V76" s="131">
        <v>0</v>
      </c>
      <c r="W76" s="201">
        <f t="shared" si="9"/>
        <v>0</v>
      </c>
      <c r="X76" s="202">
        <f t="shared" si="10"/>
        <v>0</v>
      </c>
      <c r="Y76" s="202">
        <f t="shared" si="11"/>
        <v>0</v>
      </c>
    </row>
    <row r="77" customHeight="1" spans="1:25">
      <c r="A77" s="127"/>
      <c r="B77" s="127"/>
      <c r="C77" s="127" t="s">
        <v>292</v>
      </c>
      <c r="D77" s="127" t="s">
        <v>293</v>
      </c>
      <c r="E77" s="130">
        <v>518537.74</v>
      </c>
      <c r="F77" s="130">
        <v>518537.74</v>
      </c>
      <c r="G77" s="130">
        <v>518537.74</v>
      </c>
      <c r="H77" s="130">
        <v>518537.74</v>
      </c>
      <c r="I77" s="130">
        <v>0</v>
      </c>
      <c r="J77" s="130">
        <v>0</v>
      </c>
      <c r="K77" s="130">
        <v>0</v>
      </c>
      <c r="L77" s="131">
        <v>0</v>
      </c>
      <c r="M77" s="129">
        <f t="shared" si="6"/>
        <v>0</v>
      </c>
      <c r="N77" s="130">
        <f t="shared" si="7"/>
        <v>0</v>
      </c>
      <c r="O77" s="130">
        <f t="shared" si="8"/>
        <v>0</v>
      </c>
      <c r="P77" s="130">
        <v>0</v>
      </c>
      <c r="Q77" s="130">
        <v>0</v>
      </c>
      <c r="R77" s="130">
        <v>0</v>
      </c>
      <c r="S77" s="130">
        <v>0</v>
      </c>
      <c r="T77" s="130">
        <v>0</v>
      </c>
      <c r="U77" s="130">
        <v>0</v>
      </c>
      <c r="V77" s="131">
        <v>0</v>
      </c>
      <c r="W77" s="201">
        <f t="shared" si="9"/>
        <v>0</v>
      </c>
      <c r="X77" s="202">
        <f t="shared" si="10"/>
        <v>0</v>
      </c>
      <c r="Y77" s="202">
        <f t="shared" si="11"/>
        <v>0</v>
      </c>
    </row>
    <row r="78" customHeight="1" spans="1:25">
      <c r="A78" s="127" t="s">
        <v>294</v>
      </c>
      <c r="B78" s="127" t="s">
        <v>295</v>
      </c>
      <c r="C78" s="127" t="s">
        <v>155</v>
      </c>
      <c r="D78" s="127" t="s">
        <v>296</v>
      </c>
      <c r="E78" s="130">
        <v>518537.74</v>
      </c>
      <c r="F78" s="130">
        <v>518537.74</v>
      </c>
      <c r="G78" s="130">
        <v>518537.74</v>
      </c>
      <c r="H78" s="130">
        <v>518537.74</v>
      </c>
      <c r="I78" s="130">
        <v>0</v>
      </c>
      <c r="J78" s="130">
        <v>0</v>
      </c>
      <c r="K78" s="130">
        <v>0</v>
      </c>
      <c r="L78" s="131">
        <v>0</v>
      </c>
      <c r="M78" s="129">
        <f t="shared" si="6"/>
        <v>0</v>
      </c>
      <c r="N78" s="130">
        <f t="shared" si="7"/>
        <v>0</v>
      </c>
      <c r="O78" s="130">
        <f t="shared" si="8"/>
        <v>0</v>
      </c>
      <c r="P78" s="130">
        <v>0</v>
      </c>
      <c r="Q78" s="130">
        <v>0</v>
      </c>
      <c r="R78" s="130">
        <v>0</v>
      </c>
      <c r="S78" s="130">
        <v>0</v>
      </c>
      <c r="T78" s="130">
        <v>0</v>
      </c>
      <c r="U78" s="130">
        <v>0</v>
      </c>
      <c r="V78" s="131">
        <v>0</v>
      </c>
      <c r="W78" s="201">
        <f t="shared" si="9"/>
        <v>0</v>
      </c>
      <c r="X78" s="202">
        <f t="shared" si="10"/>
        <v>0</v>
      </c>
      <c r="Y78" s="202">
        <f t="shared" si="11"/>
        <v>0</v>
      </c>
    </row>
    <row r="79" customHeight="1" spans="1:25">
      <c r="A79" s="127"/>
      <c r="B79" s="127"/>
      <c r="C79" s="127" t="s">
        <v>332</v>
      </c>
      <c r="D79" s="127" t="s">
        <v>333</v>
      </c>
      <c r="E79" s="130">
        <v>262220.84</v>
      </c>
      <c r="F79" s="130">
        <v>262220.84</v>
      </c>
      <c r="G79" s="130">
        <v>262220.84</v>
      </c>
      <c r="H79" s="130">
        <v>262220.84</v>
      </c>
      <c r="I79" s="130">
        <v>0</v>
      </c>
      <c r="J79" s="130">
        <v>0</v>
      </c>
      <c r="K79" s="130">
        <v>0</v>
      </c>
      <c r="L79" s="131">
        <v>0</v>
      </c>
      <c r="M79" s="129">
        <f t="shared" si="6"/>
        <v>0</v>
      </c>
      <c r="N79" s="130">
        <f t="shared" si="7"/>
        <v>0</v>
      </c>
      <c r="O79" s="130">
        <f t="shared" si="8"/>
        <v>0</v>
      </c>
      <c r="P79" s="130">
        <v>0</v>
      </c>
      <c r="Q79" s="130">
        <v>0</v>
      </c>
      <c r="R79" s="130">
        <v>0</v>
      </c>
      <c r="S79" s="130">
        <v>0</v>
      </c>
      <c r="T79" s="130">
        <v>0</v>
      </c>
      <c r="U79" s="130">
        <v>0</v>
      </c>
      <c r="V79" s="131">
        <v>0</v>
      </c>
      <c r="W79" s="201">
        <f t="shared" si="9"/>
        <v>0</v>
      </c>
      <c r="X79" s="202">
        <f t="shared" si="10"/>
        <v>0</v>
      </c>
      <c r="Y79" s="202">
        <f t="shared" si="11"/>
        <v>0</v>
      </c>
    </row>
    <row r="80" customHeight="1" spans="1:25">
      <c r="A80" s="127"/>
      <c r="B80" s="127"/>
      <c r="C80" s="127" t="s">
        <v>292</v>
      </c>
      <c r="D80" s="127" t="s">
        <v>293</v>
      </c>
      <c r="E80" s="130">
        <v>262220.84</v>
      </c>
      <c r="F80" s="130">
        <v>262220.84</v>
      </c>
      <c r="G80" s="130">
        <v>262220.84</v>
      </c>
      <c r="H80" s="130">
        <v>262220.84</v>
      </c>
      <c r="I80" s="130">
        <v>0</v>
      </c>
      <c r="J80" s="130">
        <v>0</v>
      </c>
      <c r="K80" s="130">
        <v>0</v>
      </c>
      <c r="L80" s="131">
        <v>0</v>
      </c>
      <c r="M80" s="129">
        <f t="shared" si="6"/>
        <v>0</v>
      </c>
      <c r="N80" s="130">
        <f t="shared" si="7"/>
        <v>0</v>
      </c>
      <c r="O80" s="130">
        <f t="shared" si="8"/>
        <v>0</v>
      </c>
      <c r="P80" s="130">
        <v>0</v>
      </c>
      <c r="Q80" s="130">
        <v>0</v>
      </c>
      <c r="R80" s="130">
        <v>0</v>
      </c>
      <c r="S80" s="130">
        <v>0</v>
      </c>
      <c r="T80" s="130">
        <v>0</v>
      </c>
      <c r="U80" s="130">
        <v>0</v>
      </c>
      <c r="V80" s="131">
        <v>0</v>
      </c>
      <c r="W80" s="201">
        <f t="shared" si="9"/>
        <v>0</v>
      </c>
      <c r="X80" s="202">
        <f t="shared" si="10"/>
        <v>0</v>
      </c>
      <c r="Y80" s="202">
        <f t="shared" si="11"/>
        <v>0</v>
      </c>
    </row>
    <row r="81" customHeight="1" spans="1:25">
      <c r="A81" s="127" t="s">
        <v>294</v>
      </c>
      <c r="B81" s="127" t="s">
        <v>295</v>
      </c>
      <c r="C81" s="127" t="s">
        <v>158</v>
      </c>
      <c r="D81" s="127" t="s">
        <v>296</v>
      </c>
      <c r="E81" s="130">
        <v>262220.84</v>
      </c>
      <c r="F81" s="130">
        <v>262220.84</v>
      </c>
      <c r="G81" s="130">
        <v>262220.84</v>
      </c>
      <c r="H81" s="130">
        <v>262220.84</v>
      </c>
      <c r="I81" s="130">
        <v>0</v>
      </c>
      <c r="J81" s="130">
        <v>0</v>
      </c>
      <c r="K81" s="130">
        <v>0</v>
      </c>
      <c r="L81" s="131">
        <v>0</v>
      </c>
      <c r="M81" s="129">
        <f t="shared" si="6"/>
        <v>0</v>
      </c>
      <c r="N81" s="130">
        <f t="shared" si="7"/>
        <v>0</v>
      </c>
      <c r="O81" s="130">
        <f t="shared" si="8"/>
        <v>0</v>
      </c>
      <c r="P81" s="130">
        <v>0</v>
      </c>
      <c r="Q81" s="130">
        <v>0</v>
      </c>
      <c r="R81" s="130">
        <v>0</v>
      </c>
      <c r="S81" s="130">
        <v>0</v>
      </c>
      <c r="T81" s="130">
        <v>0</v>
      </c>
      <c r="U81" s="130">
        <v>0</v>
      </c>
      <c r="V81" s="131">
        <v>0</v>
      </c>
      <c r="W81" s="201">
        <f t="shared" si="9"/>
        <v>0</v>
      </c>
      <c r="X81" s="202">
        <f t="shared" si="10"/>
        <v>0</v>
      </c>
      <c r="Y81" s="202">
        <f t="shared" si="11"/>
        <v>0</v>
      </c>
    </row>
    <row r="82" customHeight="1" spans="1:25">
      <c r="A82" s="127"/>
      <c r="B82" s="127"/>
      <c r="C82" s="127" t="s">
        <v>334</v>
      </c>
      <c r="D82" s="127" t="s">
        <v>335</v>
      </c>
      <c r="E82" s="130">
        <v>170524.36</v>
      </c>
      <c r="F82" s="130">
        <v>170524.36</v>
      </c>
      <c r="G82" s="130">
        <v>170524.36</v>
      </c>
      <c r="H82" s="130">
        <v>170524.36</v>
      </c>
      <c r="I82" s="130">
        <v>0</v>
      </c>
      <c r="J82" s="130">
        <v>0</v>
      </c>
      <c r="K82" s="130">
        <v>0</v>
      </c>
      <c r="L82" s="131">
        <v>0</v>
      </c>
      <c r="M82" s="129">
        <f t="shared" si="6"/>
        <v>0</v>
      </c>
      <c r="N82" s="130">
        <f t="shared" si="7"/>
        <v>0</v>
      </c>
      <c r="O82" s="130">
        <f t="shared" si="8"/>
        <v>0</v>
      </c>
      <c r="P82" s="130">
        <v>0</v>
      </c>
      <c r="Q82" s="130">
        <v>0</v>
      </c>
      <c r="R82" s="130">
        <v>0</v>
      </c>
      <c r="S82" s="130">
        <v>0</v>
      </c>
      <c r="T82" s="130">
        <v>0</v>
      </c>
      <c r="U82" s="130">
        <v>0</v>
      </c>
      <c r="V82" s="131">
        <v>0</v>
      </c>
      <c r="W82" s="201">
        <f t="shared" si="9"/>
        <v>0</v>
      </c>
      <c r="X82" s="202">
        <f t="shared" si="10"/>
        <v>0</v>
      </c>
      <c r="Y82" s="202">
        <f t="shared" si="11"/>
        <v>0</v>
      </c>
    </row>
    <row r="83" customHeight="1" spans="1:25">
      <c r="A83" s="127"/>
      <c r="B83" s="127"/>
      <c r="C83" s="127" t="s">
        <v>292</v>
      </c>
      <c r="D83" s="127" t="s">
        <v>293</v>
      </c>
      <c r="E83" s="130">
        <v>170524.36</v>
      </c>
      <c r="F83" s="130">
        <v>170524.36</v>
      </c>
      <c r="G83" s="130">
        <v>170524.36</v>
      </c>
      <c r="H83" s="130">
        <v>170524.36</v>
      </c>
      <c r="I83" s="130">
        <v>0</v>
      </c>
      <c r="J83" s="130">
        <v>0</v>
      </c>
      <c r="K83" s="130">
        <v>0</v>
      </c>
      <c r="L83" s="131">
        <v>0</v>
      </c>
      <c r="M83" s="129">
        <f t="shared" si="6"/>
        <v>0</v>
      </c>
      <c r="N83" s="130">
        <f t="shared" si="7"/>
        <v>0</v>
      </c>
      <c r="O83" s="130">
        <f t="shared" si="8"/>
        <v>0</v>
      </c>
      <c r="P83" s="130">
        <v>0</v>
      </c>
      <c r="Q83" s="130">
        <v>0</v>
      </c>
      <c r="R83" s="130">
        <v>0</v>
      </c>
      <c r="S83" s="130">
        <v>0</v>
      </c>
      <c r="T83" s="130">
        <v>0</v>
      </c>
      <c r="U83" s="130">
        <v>0</v>
      </c>
      <c r="V83" s="131">
        <v>0</v>
      </c>
      <c r="W83" s="201">
        <f t="shared" si="9"/>
        <v>0</v>
      </c>
      <c r="X83" s="202">
        <f t="shared" si="10"/>
        <v>0</v>
      </c>
      <c r="Y83" s="202">
        <f t="shared" si="11"/>
        <v>0</v>
      </c>
    </row>
    <row r="84" customHeight="1" spans="1:25">
      <c r="A84" s="127" t="s">
        <v>294</v>
      </c>
      <c r="B84" s="127" t="s">
        <v>295</v>
      </c>
      <c r="C84" s="127" t="s">
        <v>161</v>
      </c>
      <c r="D84" s="127" t="s">
        <v>296</v>
      </c>
      <c r="E84" s="130">
        <v>170524.36</v>
      </c>
      <c r="F84" s="130">
        <v>170524.36</v>
      </c>
      <c r="G84" s="130">
        <v>170524.36</v>
      </c>
      <c r="H84" s="130">
        <v>170524.36</v>
      </c>
      <c r="I84" s="130">
        <v>0</v>
      </c>
      <c r="J84" s="130">
        <v>0</v>
      </c>
      <c r="K84" s="130">
        <v>0</v>
      </c>
      <c r="L84" s="131">
        <v>0</v>
      </c>
      <c r="M84" s="129">
        <f t="shared" si="6"/>
        <v>0</v>
      </c>
      <c r="N84" s="130">
        <f t="shared" si="7"/>
        <v>0</v>
      </c>
      <c r="O84" s="130">
        <f t="shared" si="8"/>
        <v>0</v>
      </c>
      <c r="P84" s="130">
        <v>0</v>
      </c>
      <c r="Q84" s="130">
        <v>0</v>
      </c>
      <c r="R84" s="130">
        <v>0</v>
      </c>
      <c r="S84" s="130">
        <v>0</v>
      </c>
      <c r="T84" s="130">
        <v>0</v>
      </c>
      <c r="U84" s="130">
        <v>0</v>
      </c>
      <c r="V84" s="131">
        <v>0</v>
      </c>
      <c r="W84" s="201">
        <f t="shared" si="9"/>
        <v>0</v>
      </c>
      <c r="X84" s="202">
        <f t="shared" si="10"/>
        <v>0</v>
      </c>
      <c r="Y84" s="202">
        <f t="shared" si="11"/>
        <v>0</v>
      </c>
    </row>
    <row r="85" customHeight="1" spans="1:25">
      <c r="A85" s="127"/>
      <c r="B85" s="127"/>
      <c r="C85" s="127" t="s">
        <v>336</v>
      </c>
      <c r="D85" s="127" t="s">
        <v>337</v>
      </c>
      <c r="E85" s="130">
        <v>326781.86</v>
      </c>
      <c r="F85" s="130">
        <v>326781.86</v>
      </c>
      <c r="G85" s="130">
        <v>326781.86</v>
      </c>
      <c r="H85" s="130">
        <v>326781.86</v>
      </c>
      <c r="I85" s="130">
        <v>0</v>
      </c>
      <c r="J85" s="130">
        <v>0</v>
      </c>
      <c r="K85" s="130">
        <v>0</v>
      </c>
      <c r="L85" s="131">
        <v>0</v>
      </c>
      <c r="M85" s="129">
        <f t="shared" si="6"/>
        <v>0</v>
      </c>
      <c r="N85" s="130">
        <f t="shared" si="7"/>
        <v>0</v>
      </c>
      <c r="O85" s="130">
        <f t="shared" si="8"/>
        <v>0</v>
      </c>
      <c r="P85" s="130">
        <v>0</v>
      </c>
      <c r="Q85" s="130">
        <v>0</v>
      </c>
      <c r="R85" s="130">
        <v>0</v>
      </c>
      <c r="S85" s="130">
        <v>0</v>
      </c>
      <c r="T85" s="130">
        <v>0</v>
      </c>
      <c r="U85" s="130">
        <v>0</v>
      </c>
      <c r="V85" s="131">
        <v>0</v>
      </c>
      <c r="W85" s="201">
        <f t="shared" si="9"/>
        <v>0</v>
      </c>
      <c r="X85" s="202">
        <f t="shared" si="10"/>
        <v>0</v>
      </c>
      <c r="Y85" s="202">
        <f t="shared" si="11"/>
        <v>0</v>
      </c>
    </row>
    <row r="86" customHeight="1" spans="1:25">
      <c r="A86" s="127"/>
      <c r="B86" s="127"/>
      <c r="C86" s="127" t="s">
        <v>292</v>
      </c>
      <c r="D86" s="127" t="s">
        <v>293</v>
      </c>
      <c r="E86" s="130">
        <v>326781.86</v>
      </c>
      <c r="F86" s="130">
        <v>326781.86</v>
      </c>
      <c r="G86" s="130">
        <v>326781.86</v>
      </c>
      <c r="H86" s="130">
        <v>326781.86</v>
      </c>
      <c r="I86" s="130">
        <v>0</v>
      </c>
      <c r="J86" s="130">
        <v>0</v>
      </c>
      <c r="K86" s="130">
        <v>0</v>
      </c>
      <c r="L86" s="131">
        <v>0</v>
      </c>
      <c r="M86" s="129">
        <f t="shared" si="6"/>
        <v>0</v>
      </c>
      <c r="N86" s="130">
        <f t="shared" si="7"/>
        <v>0</v>
      </c>
      <c r="O86" s="130">
        <f t="shared" si="8"/>
        <v>0</v>
      </c>
      <c r="P86" s="130">
        <v>0</v>
      </c>
      <c r="Q86" s="130">
        <v>0</v>
      </c>
      <c r="R86" s="130">
        <v>0</v>
      </c>
      <c r="S86" s="130">
        <v>0</v>
      </c>
      <c r="T86" s="130">
        <v>0</v>
      </c>
      <c r="U86" s="130">
        <v>0</v>
      </c>
      <c r="V86" s="131">
        <v>0</v>
      </c>
      <c r="W86" s="201">
        <f t="shared" si="9"/>
        <v>0</v>
      </c>
      <c r="X86" s="202">
        <f t="shared" si="10"/>
        <v>0</v>
      </c>
      <c r="Y86" s="202">
        <f t="shared" si="11"/>
        <v>0</v>
      </c>
    </row>
    <row r="87" customHeight="1" spans="1:25">
      <c r="A87" s="127" t="s">
        <v>294</v>
      </c>
      <c r="B87" s="127" t="s">
        <v>295</v>
      </c>
      <c r="C87" s="127" t="s">
        <v>164</v>
      </c>
      <c r="D87" s="127" t="s">
        <v>296</v>
      </c>
      <c r="E87" s="130">
        <v>326781.86</v>
      </c>
      <c r="F87" s="130">
        <v>326781.86</v>
      </c>
      <c r="G87" s="130">
        <v>326781.86</v>
      </c>
      <c r="H87" s="130">
        <v>326781.86</v>
      </c>
      <c r="I87" s="130">
        <v>0</v>
      </c>
      <c r="J87" s="130">
        <v>0</v>
      </c>
      <c r="K87" s="130">
        <v>0</v>
      </c>
      <c r="L87" s="131">
        <v>0</v>
      </c>
      <c r="M87" s="129">
        <f t="shared" si="6"/>
        <v>0</v>
      </c>
      <c r="N87" s="130">
        <f t="shared" si="7"/>
        <v>0</v>
      </c>
      <c r="O87" s="130">
        <f t="shared" si="8"/>
        <v>0</v>
      </c>
      <c r="P87" s="130">
        <v>0</v>
      </c>
      <c r="Q87" s="130">
        <v>0</v>
      </c>
      <c r="R87" s="130">
        <v>0</v>
      </c>
      <c r="S87" s="130">
        <v>0</v>
      </c>
      <c r="T87" s="130">
        <v>0</v>
      </c>
      <c r="U87" s="130">
        <v>0</v>
      </c>
      <c r="V87" s="131">
        <v>0</v>
      </c>
      <c r="W87" s="201">
        <f t="shared" si="9"/>
        <v>0</v>
      </c>
      <c r="X87" s="202">
        <f t="shared" si="10"/>
        <v>0</v>
      </c>
      <c r="Y87" s="202">
        <f t="shared" si="11"/>
        <v>0</v>
      </c>
    </row>
    <row r="88" customHeight="1" spans="1:25">
      <c r="A88" s="127"/>
      <c r="B88" s="127"/>
      <c r="C88" s="127" t="s">
        <v>338</v>
      </c>
      <c r="D88" s="127" t="s">
        <v>339</v>
      </c>
      <c r="E88" s="130">
        <v>238524.56</v>
      </c>
      <c r="F88" s="130">
        <v>238524.56</v>
      </c>
      <c r="G88" s="130">
        <v>238524.56</v>
      </c>
      <c r="H88" s="130">
        <v>238524.56</v>
      </c>
      <c r="I88" s="130">
        <v>0</v>
      </c>
      <c r="J88" s="130">
        <v>0</v>
      </c>
      <c r="K88" s="130">
        <v>0</v>
      </c>
      <c r="L88" s="131">
        <v>0</v>
      </c>
      <c r="M88" s="129">
        <f t="shared" si="6"/>
        <v>0</v>
      </c>
      <c r="N88" s="130">
        <f t="shared" si="7"/>
        <v>0</v>
      </c>
      <c r="O88" s="130">
        <f t="shared" si="8"/>
        <v>0</v>
      </c>
      <c r="P88" s="130">
        <v>0</v>
      </c>
      <c r="Q88" s="130">
        <v>0</v>
      </c>
      <c r="R88" s="130">
        <v>0</v>
      </c>
      <c r="S88" s="130">
        <v>0</v>
      </c>
      <c r="T88" s="130">
        <v>0</v>
      </c>
      <c r="U88" s="130">
        <v>0</v>
      </c>
      <c r="V88" s="131">
        <v>0</v>
      </c>
      <c r="W88" s="201">
        <f t="shared" si="9"/>
        <v>0</v>
      </c>
      <c r="X88" s="202">
        <f t="shared" si="10"/>
        <v>0</v>
      </c>
      <c r="Y88" s="202">
        <f t="shared" si="11"/>
        <v>0</v>
      </c>
    </row>
    <row r="89" customHeight="1" spans="1:25">
      <c r="A89" s="127"/>
      <c r="B89" s="127"/>
      <c r="C89" s="127" t="s">
        <v>292</v>
      </c>
      <c r="D89" s="127" t="s">
        <v>293</v>
      </c>
      <c r="E89" s="130">
        <v>238524.56</v>
      </c>
      <c r="F89" s="130">
        <v>238524.56</v>
      </c>
      <c r="G89" s="130">
        <v>238524.56</v>
      </c>
      <c r="H89" s="130">
        <v>238524.56</v>
      </c>
      <c r="I89" s="130">
        <v>0</v>
      </c>
      <c r="J89" s="130">
        <v>0</v>
      </c>
      <c r="K89" s="130">
        <v>0</v>
      </c>
      <c r="L89" s="131">
        <v>0</v>
      </c>
      <c r="M89" s="129">
        <f t="shared" si="6"/>
        <v>0</v>
      </c>
      <c r="N89" s="130">
        <f t="shared" si="7"/>
        <v>0</v>
      </c>
      <c r="O89" s="130">
        <f t="shared" si="8"/>
        <v>0</v>
      </c>
      <c r="P89" s="130">
        <v>0</v>
      </c>
      <c r="Q89" s="130">
        <v>0</v>
      </c>
      <c r="R89" s="130">
        <v>0</v>
      </c>
      <c r="S89" s="130">
        <v>0</v>
      </c>
      <c r="T89" s="130">
        <v>0</v>
      </c>
      <c r="U89" s="130">
        <v>0</v>
      </c>
      <c r="V89" s="131">
        <v>0</v>
      </c>
      <c r="W89" s="201">
        <f t="shared" si="9"/>
        <v>0</v>
      </c>
      <c r="X89" s="202">
        <f t="shared" si="10"/>
        <v>0</v>
      </c>
      <c r="Y89" s="202">
        <f t="shared" si="11"/>
        <v>0</v>
      </c>
    </row>
    <row r="90" customHeight="1" spans="1:25">
      <c r="A90" s="127" t="s">
        <v>294</v>
      </c>
      <c r="B90" s="127" t="s">
        <v>295</v>
      </c>
      <c r="C90" s="127" t="s">
        <v>167</v>
      </c>
      <c r="D90" s="127" t="s">
        <v>296</v>
      </c>
      <c r="E90" s="130">
        <v>238524.56</v>
      </c>
      <c r="F90" s="130">
        <v>238524.56</v>
      </c>
      <c r="G90" s="130">
        <v>238524.56</v>
      </c>
      <c r="H90" s="130">
        <v>238524.56</v>
      </c>
      <c r="I90" s="130">
        <v>0</v>
      </c>
      <c r="J90" s="130">
        <v>0</v>
      </c>
      <c r="K90" s="130">
        <v>0</v>
      </c>
      <c r="L90" s="131">
        <v>0</v>
      </c>
      <c r="M90" s="129">
        <f t="shared" si="6"/>
        <v>0</v>
      </c>
      <c r="N90" s="130">
        <f t="shared" si="7"/>
        <v>0</v>
      </c>
      <c r="O90" s="130">
        <f t="shared" si="8"/>
        <v>0</v>
      </c>
      <c r="P90" s="130">
        <v>0</v>
      </c>
      <c r="Q90" s="130">
        <v>0</v>
      </c>
      <c r="R90" s="130">
        <v>0</v>
      </c>
      <c r="S90" s="130">
        <v>0</v>
      </c>
      <c r="T90" s="130">
        <v>0</v>
      </c>
      <c r="U90" s="130">
        <v>0</v>
      </c>
      <c r="V90" s="131">
        <v>0</v>
      </c>
      <c r="W90" s="201">
        <f t="shared" si="9"/>
        <v>0</v>
      </c>
      <c r="X90" s="202">
        <f t="shared" si="10"/>
        <v>0</v>
      </c>
      <c r="Y90" s="202">
        <f t="shared" si="11"/>
        <v>0</v>
      </c>
    </row>
    <row r="91" customHeight="1" spans="1:25">
      <c r="A91" s="127"/>
      <c r="B91" s="127"/>
      <c r="C91" s="127" t="s">
        <v>340</v>
      </c>
      <c r="D91" s="127" t="s">
        <v>341</v>
      </c>
      <c r="E91" s="130">
        <v>233198.21</v>
      </c>
      <c r="F91" s="130">
        <v>233198.21</v>
      </c>
      <c r="G91" s="130">
        <v>233198.21</v>
      </c>
      <c r="H91" s="130">
        <v>233198.21</v>
      </c>
      <c r="I91" s="130">
        <v>0</v>
      </c>
      <c r="J91" s="130">
        <v>0</v>
      </c>
      <c r="K91" s="130">
        <v>0</v>
      </c>
      <c r="L91" s="131">
        <v>0</v>
      </c>
      <c r="M91" s="129">
        <f t="shared" si="6"/>
        <v>0</v>
      </c>
      <c r="N91" s="130">
        <f t="shared" si="7"/>
        <v>0</v>
      </c>
      <c r="O91" s="130">
        <f t="shared" si="8"/>
        <v>0</v>
      </c>
      <c r="P91" s="130">
        <v>0</v>
      </c>
      <c r="Q91" s="130">
        <v>0</v>
      </c>
      <c r="R91" s="130">
        <v>0</v>
      </c>
      <c r="S91" s="130">
        <v>0</v>
      </c>
      <c r="T91" s="130">
        <v>0</v>
      </c>
      <c r="U91" s="130">
        <v>0</v>
      </c>
      <c r="V91" s="131">
        <v>0</v>
      </c>
      <c r="W91" s="201">
        <f t="shared" si="9"/>
        <v>0</v>
      </c>
      <c r="X91" s="202">
        <f t="shared" si="10"/>
        <v>0</v>
      </c>
      <c r="Y91" s="202">
        <f t="shared" si="11"/>
        <v>0</v>
      </c>
    </row>
    <row r="92" customHeight="1" spans="1:25">
      <c r="A92" s="127"/>
      <c r="B92" s="127"/>
      <c r="C92" s="127" t="s">
        <v>292</v>
      </c>
      <c r="D92" s="127" t="s">
        <v>293</v>
      </c>
      <c r="E92" s="130">
        <v>233198.21</v>
      </c>
      <c r="F92" s="130">
        <v>233198.21</v>
      </c>
      <c r="G92" s="130">
        <v>233198.21</v>
      </c>
      <c r="H92" s="130">
        <v>233198.21</v>
      </c>
      <c r="I92" s="130">
        <v>0</v>
      </c>
      <c r="J92" s="130">
        <v>0</v>
      </c>
      <c r="K92" s="130">
        <v>0</v>
      </c>
      <c r="L92" s="131">
        <v>0</v>
      </c>
      <c r="M92" s="129">
        <f t="shared" si="6"/>
        <v>0</v>
      </c>
      <c r="N92" s="130">
        <f t="shared" si="7"/>
        <v>0</v>
      </c>
      <c r="O92" s="130">
        <f t="shared" si="8"/>
        <v>0</v>
      </c>
      <c r="P92" s="130">
        <v>0</v>
      </c>
      <c r="Q92" s="130">
        <v>0</v>
      </c>
      <c r="R92" s="130">
        <v>0</v>
      </c>
      <c r="S92" s="130">
        <v>0</v>
      </c>
      <c r="T92" s="130">
        <v>0</v>
      </c>
      <c r="U92" s="130">
        <v>0</v>
      </c>
      <c r="V92" s="131">
        <v>0</v>
      </c>
      <c r="W92" s="201">
        <f t="shared" si="9"/>
        <v>0</v>
      </c>
      <c r="X92" s="202">
        <f t="shared" si="10"/>
        <v>0</v>
      </c>
      <c r="Y92" s="202">
        <f t="shared" si="11"/>
        <v>0</v>
      </c>
    </row>
    <row r="93" customHeight="1" spans="1:25">
      <c r="A93" s="127" t="s">
        <v>294</v>
      </c>
      <c r="B93" s="127" t="s">
        <v>295</v>
      </c>
      <c r="C93" s="127" t="s">
        <v>170</v>
      </c>
      <c r="D93" s="127" t="s">
        <v>296</v>
      </c>
      <c r="E93" s="130">
        <v>233198.21</v>
      </c>
      <c r="F93" s="130">
        <v>233198.21</v>
      </c>
      <c r="G93" s="130">
        <v>233198.21</v>
      </c>
      <c r="H93" s="130">
        <v>233198.21</v>
      </c>
      <c r="I93" s="130">
        <v>0</v>
      </c>
      <c r="J93" s="130">
        <v>0</v>
      </c>
      <c r="K93" s="130">
        <v>0</v>
      </c>
      <c r="L93" s="131">
        <v>0</v>
      </c>
      <c r="M93" s="129">
        <f t="shared" si="6"/>
        <v>0</v>
      </c>
      <c r="N93" s="130">
        <f t="shared" si="7"/>
        <v>0</v>
      </c>
      <c r="O93" s="130">
        <f t="shared" si="8"/>
        <v>0</v>
      </c>
      <c r="P93" s="130">
        <v>0</v>
      </c>
      <c r="Q93" s="130">
        <v>0</v>
      </c>
      <c r="R93" s="130">
        <v>0</v>
      </c>
      <c r="S93" s="130">
        <v>0</v>
      </c>
      <c r="T93" s="130">
        <v>0</v>
      </c>
      <c r="U93" s="130">
        <v>0</v>
      </c>
      <c r="V93" s="131">
        <v>0</v>
      </c>
      <c r="W93" s="201">
        <f t="shared" si="9"/>
        <v>0</v>
      </c>
      <c r="X93" s="202">
        <f t="shared" si="10"/>
        <v>0</v>
      </c>
      <c r="Y93" s="202">
        <f t="shared" si="11"/>
        <v>0</v>
      </c>
    </row>
    <row r="94" customHeight="1" spans="1:25">
      <c r="A94" s="127"/>
      <c r="B94" s="127"/>
      <c r="C94" s="127" t="s">
        <v>342</v>
      </c>
      <c r="D94" s="127" t="s">
        <v>343</v>
      </c>
      <c r="E94" s="130">
        <v>226294.64</v>
      </c>
      <c r="F94" s="130">
        <v>226294.64</v>
      </c>
      <c r="G94" s="130">
        <v>226294.64</v>
      </c>
      <c r="H94" s="130">
        <v>226294.64</v>
      </c>
      <c r="I94" s="130">
        <v>0</v>
      </c>
      <c r="J94" s="130">
        <v>0</v>
      </c>
      <c r="K94" s="130">
        <v>0</v>
      </c>
      <c r="L94" s="131">
        <v>0</v>
      </c>
      <c r="M94" s="129">
        <f t="shared" si="6"/>
        <v>0</v>
      </c>
      <c r="N94" s="130">
        <f t="shared" si="7"/>
        <v>0</v>
      </c>
      <c r="O94" s="130">
        <f t="shared" si="8"/>
        <v>0</v>
      </c>
      <c r="P94" s="130">
        <v>0</v>
      </c>
      <c r="Q94" s="130">
        <v>0</v>
      </c>
      <c r="R94" s="130">
        <v>0</v>
      </c>
      <c r="S94" s="130">
        <v>0</v>
      </c>
      <c r="T94" s="130">
        <v>0</v>
      </c>
      <c r="U94" s="130">
        <v>0</v>
      </c>
      <c r="V94" s="131">
        <v>0</v>
      </c>
      <c r="W94" s="201">
        <f t="shared" si="9"/>
        <v>0</v>
      </c>
      <c r="X94" s="202">
        <f t="shared" si="10"/>
        <v>0</v>
      </c>
      <c r="Y94" s="202">
        <f t="shared" si="11"/>
        <v>0</v>
      </c>
    </row>
    <row r="95" customHeight="1" spans="1:25">
      <c r="A95" s="127"/>
      <c r="B95" s="127"/>
      <c r="C95" s="127" t="s">
        <v>292</v>
      </c>
      <c r="D95" s="127" t="s">
        <v>293</v>
      </c>
      <c r="E95" s="130">
        <v>226294.64</v>
      </c>
      <c r="F95" s="130">
        <v>226294.64</v>
      </c>
      <c r="G95" s="130">
        <v>226294.64</v>
      </c>
      <c r="H95" s="130">
        <v>226294.64</v>
      </c>
      <c r="I95" s="130">
        <v>0</v>
      </c>
      <c r="J95" s="130">
        <v>0</v>
      </c>
      <c r="K95" s="130">
        <v>0</v>
      </c>
      <c r="L95" s="131">
        <v>0</v>
      </c>
      <c r="M95" s="129">
        <f t="shared" si="6"/>
        <v>0</v>
      </c>
      <c r="N95" s="130">
        <f t="shared" si="7"/>
        <v>0</v>
      </c>
      <c r="O95" s="130">
        <f t="shared" si="8"/>
        <v>0</v>
      </c>
      <c r="P95" s="130">
        <v>0</v>
      </c>
      <c r="Q95" s="130">
        <v>0</v>
      </c>
      <c r="R95" s="130">
        <v>0</v>
      </c>
      <c r="S95" s="130">
        <v>0</v>
      </c>
      <c r="T95" s="130">
        <v>0</v>
      </c>
      <c r="U95" s="130">
        <v>0</v>
      </c>
      <c r="V95" s="131">
        <v>0</v>
      </c>
      <c r="W95" s="201">
        <f t="shared" si="9"/>
        <v>0</v>
      </c>
      <c r="X95" s="202">
        <f t="shared" si="10"/>
        <v>0</v>
      </c>
      <c r="Y95" s="202">
        <f t="shared" si="11"/>
        <v>0</v>
      </c>
    </row>
    <row r="96" customHeight="1" spans="1:25">
      <c r="A96" s="127" t="s">
        <v>294</v>
      </c>
      <c r="B96" s="127" t="s">
        <v>295</v>
      </c>
      <c r="C96" s="127" t="s">
        <v>173</v>
      </c>
      <c r="D96" s="127" t="s">
        <v>296</v>
      </c>
      <c r="E96" s="130">
        <v>226294.64</v>
      </c>
      <c r="F96" s="130">
        <v>226294.64</v>
      </c>
      <c r="G96" s="130">
        <v>226294.64</v>
      </c>
      <c r="H96" s="130">
        <v>226294.64</v>
      </c>
      <c r="I96" s="130">
        <v>0</v>
      </c>
      <c r="J96" s="130">
        <v>0</v>
      </c>
      <c r="K96" s="130">
        <v>0</v>
      </c>
      <c r="L96" s="131">
        <v>0</v>
      </c>
      <c r="M96" s="129">
        <f t="shared" si="6"/>
        <v>0</v>
      </c>
      <c r="N96" s="130">
        <f t="shared" si="7"/>
        <v>0</v>
      </c>
      <c r="O96" s="130">
        <f t="shared" si="8"/>
        <v>0</v>
      </c>
      <c r="P96" s="130">
        <v>0</v>
      </c>
      <c r="Q96" s="130">
        <v>0</v>
      </c>
      <c r="R96" s="130">
        <v>0</v>
      </c>
      <c r="S96" s="130">
        <v>0</v>
      </c>
      <c r="T96" s="130">
        <v>0</v>
      </c>
      <c r="U96" s="130">
        <v>0</v>
      </c>
      <c r="V96" s="131">
        <v>0</v>
      </c>
      <c r="W96" s="201">
        <f t="shared" si="9"/>
        <v>0</v>
      </c>
      <c r="X96" s="202">
        <f t="shared" si="10"/>
        <v>0</v>
      </c>
      <c r="Y96" s="202">
        <f t="shared" si="11"/>
        <v>0</v>
      </c>
    </row>
    <row r="97" customHeight="1" spans="1:25">
      <c r="A97" s="127"/>
      <c r="B97" s="127"/>
      <c r="C97" s="127" t="s">
        <v>344</v>
      </c>
      <c r="D97" s="127" t="s">
        <v>345</v>
      </c>
      <c r="E97" s="130">
        <v>147903.7</v>
      </c>
      <c r="F97" s="130">
        <v>147903.7</v>
      </c>
      <c r="G97" s="130">
        <v>147903.7</v>
      </c>
      <c r="H97" s="130">
        <v>147903.7</v>
      </c>
      <c r="I97" s="130">
        <v>0</v>
      </c>
      <c r="J97" s="130">
        <v>0</v>
      </c>
      <c r="K97" s="130">
        <v>0</v>
      </c>
      <c r="L97" s="131">
        <v>0</v>
      </c>
      <c r="M97" s="129">
        <f t="shared" si="6"/>
        <v>0</v>
      </c>
      <c r="N97" s="130">
        <f t="shared" si="7"/>
        <v>0</v>
      </c>
      <c r="O97" s="130">
        <f t="shared" si="8"/>
        <v>0</v>
      </c>
      <c r="P97" s="130">
        <v>0</v>
      </c>
      <c r="Q97" s="130">
        <v>0</v>
      </c>
      <c r="R97" s="130">
        <v>0</v>
      </c>
      <c r="S97" s="130">
        <v>0</v>
      </c>
      <c r="T97" s="130">
        <v>0</v>
      </c>
      <c r="U97" s="130">
        <v>0</v>
      </c>
      <c r="V97" s="131">
        <v>0</v>
      </c>
      <c r="W97" s="201">
        <f t="shared" si="9"/>
        <v>0</v>
      </c>
      <c r="X97" s="202">
        <f t="shared" si="10"/>
        <v>0</v>
      </c>
      <c r="Y97" s="202">
        <f t="shared" si="11"/>
        <v>0</v>
      </c>
    </row>
    <row r="98" customHeight="1" spans="1:25">
      <c r="A98" s="127"/>
      <c r="B98" s="127"/>
      <c r="C98" s="127" t="s">
        <v>292</v>
      </c>
      <c r="D98" s="127" t="s">
        <v>293</v>
      </c>
      <c r="E98" s="130">
        <v>147903.7</v>
      </c>
      <c r="F98" s="130">
        <v>147903.7</v>
      </c>
      <c r="G98" s="130">
        <v>147903.7</v>
      </c>
      <c r="H98" s="130">
        <v>147903.7</v>
      </c>
      <c r="I98" s="130">
        <v>0</v>
      </c>
      <c r="J98" s="130">
        <v>0</v>
      </c>
      <c r="K98" s="130">
        <v>0</v>
      </c>
      <c r="L98" s="131">
        <v>0</v>
      </c>
      <c r="M98" s="129">
        <f t="shared" si="6"/>
        <v>0</v>
      </c>
      <c r="N98" s="130">
        <f t="shared" si="7"/>
        <v>0</v>
      </c>
      <c r="O98" s="130">
        <f t="shared" si="8"/>
        <v>0</v>
      </c>
      <c r="P98" s="130">
        <v>0</v>
      </c>
      <c r="Q98" s="130">
        <v>0</v>
      </c>
      <c r="R98" s="130">
        <v>0</v>
      </c>
      <c r="S98" s="130">
        <v>0</v>
      </c>
      <c r="T98" s="130">
        <v>0</v>
      </c>
      <c r="U98" s="130">
        <v>0</v>
      </c>
      <c r="V98" s="131">
        <v>0</v>
      </c>
      <c r="W98" s="201">
        <f t="shared" si="9"/>
        <v>0</v>
      </c>
      <c r="X98" s="202">
        <f t="shared" si="10"/>
        <v>0</v>
      </c>
      <c r="Y98" s="202">
        <f t="shared" si="11"/>
        <v>0</v>
      </c>
    </row>
    <row r="99" customHeight="1" spans="1:25">
      <c r="A99" s="127" t="s">
        <v>294</v>
      </c>
      <c r="B99" s="127" t="s">
        <v>295</v>
      </c>
      <c r="C99" s="127" t="s">
        <v>176</v>
      </c>
      <c r="D99" s="127" t="s">
        <v>296</v>
      </c>
      <c r="E99" s="130">
        <v>147903.7</v>
      </c>
      <c r="F99" s="130">
        <v>147903.7</v>
      </c>
      <c r="G99" s="130">
        <v>147903.7</v>
      </c>
      <c r="H99" s="130">
        <v>147903.7</v>
      </c>
      <c r="I99" s="130">
        <v>0</v>
      </c>
      <c r="J99" s="130">
        <v>0</v>
      </c>
      <c r="K99" s="130">
        <v>0</v>
      </c>
      <c r="L99" s="131">
        <v>0</v>
      </c>
      <c r="M99" s="129">
        <f t="shared" si="6"/>
        <v>0</v>
      </c>
      <c r="N99" s="130">
        <f t="shared" si="7"/>
        <v>0</v>
      </c>
      <c r="O99" s="130">
        <f t="shared" si="8"/>
        <v>0</v>
      </c>
      <c r="P99" s="130">
        <v>0</v>
      </c>
      <c r="Q99" s="130">
        <v>0</v>
      </c>
      <c r="R99" s="130">
        <v>0</v>
      </c>
      <c r="S99" s="130">
        <v>0</v>
      </c>
      <c r="T99" s="130">
        <v>0</v>
      </c>
      <c r="U99" s="130">
        <v>0</v>
      </c>
      <c r="V99" s="131">
        <v>0</v>
      </c>
      <c r="W99" s="201">
        <f t="shared" si="9"/>
        <v>0</v>
      </c>
      <c r="X99" s="202">
        <f t="shared" si="10"/>
        <v>0</v>
      </c>
      <c r="Y99" s="202">
        <f t="shared" si="11"/>
        <v>0</v>
      </c>
    </row>
    <row r="100" customHeight="1" spans="1:25">
      <c r="A100" s="127"/>
      <c r="B100" s="127"/>
      <c r="C100" s="127" t="s">
        <v>346</v>
      </c>
      <c r="D100" s="127" t="s">
        <v>347</v>
      </c>
      <c r="E100" s="130">
        <v>116462.02</v>
      </c>
      <c r="F100" s="130">
        <v>116462.02</v>
      </c>
      <c r="G100" s="130">
        <v>116462.02</v>
      </c>
      <c r="H100" s="130">
        <v>116462.02</v>
      </c>
      <c r="I100" s="130">
        <v>0</v>
      </c>
      <c r="J100" s="130">
        <v>0</v>
      </c>
      <c r="K100" s="130">
        <v>0</v>
      </c>
      <c r="L100" s="131">
        <v>0</v>
      </c>
      <c r="M100" s="129">
        <f t="shared" si="6"/>
        <v>0</v>
      </c>
      <c r="N100" s="130">
        <f t="shared" si="7"/>
        <v>0</v>
      </c>
      <c r="O100" s="130">
        <f t="shared" si="8"/>
        <v>0</v>
      </c>
      <c r="P100" s="130">
        <v>0</v>
      </c>
      <c r="Q100" s="130">
        <v>0</v>
      </c>
      <c r="R100" s="130">
        <v>0</v>
      </c>
      <c r="S100" s="130">
        <v>0</v>
      </c>
      <c r="T100" s="130">
        <v>0</v>
      </c>
      <c r="U100" s="130">
        <v>0</v>
      </c>
      <c r="V100" s="131">
        <v>0</v>
      </c>
      <c r="W100" s="201">
        <f t="shared" si="9"/>
        <v>0</v>
      </c>
      <c r="X100" s="202">
        <f t="shared" si="10"/>
        <v>0</v>
      </c>
      <c r="Y100" s="202">
        <f t="shared" si="11"/>
        <v>0</v>
      </c>
    </row>
    <row r="101" customHeight="1" spans="1:25">
      <c r="A101" s="127"/>
      <c r="B101" s="127"/>
      <c r="C101" s="127" t="s">
        <v>292</v>
      </c>
      <c r="D101" s="127" t="s">
        <v>293</v>
      </c>
      <c r="E101" s="130">
        <v>116462.02</v>
      </c>
      <c r="F101" s="130">
        <v>116462.02</v>
      </c>
      <c r="G101" s="130">
        <v>116462.02</v>
      </c>
      <c r="H101" s="130">
        <v>116462.02</v>
      </c>
      <c r="I101" s="130">
        <v>0</v>
      </c>
      <c r="J101" s="130">
        <v>0</v>
      </c>
      <c r="K101" s="130">
        <v>0</v>
      </c>
      <c r="L101" s="131">
        <v>0</v>
      </c>
      <c r="M101" s="129">
        <f t="shared" si="6"/>
        <v>0</v>
      </c>
      <c r="N101" s="130">
        <f t="shared" si="7"/>
        <v>0</v>
      </c>
      <c r="O101" s="130">
        <f t="shared" si="8"/>
        <v>0</v>
      </c>
      <c r="P101" s="130">
        <v>0</v>
      </c>
      <c r="Q101" s="130">
        <v>0</v>
      </c>
      <c r="R101" s="130">
        <v>0</v>
      </c>
      <c r="S101" s="130">
        <v>0</v>
      </c>
      <c r="T101" s="130">
        <v>0</v>
      </c>
      <c r="U101" s="130">
        <v>0</v>
      </c>
      <c r="V101" s="131">
        <v>0</v>
      </c>
      <c r="W101" s="201">
        <f t="shared" si="9"/>
        <v>0</v>
      </c>
      <c r="X101" s="202">
        <f t="shared" si="10"/>
        <v>0</v>
      </c>
      <c r="Y101" s="202">
        <f t="shared" si="11"/>
        <v>0</v>
      </c>
    </row>
    <row r="102" customHeight="1" spans="1:25">
      <c r="A102" s="127" t="s">
        <v>294</v>
      </c>
      <c r="B102" s="127" t="s">
        <v>295</v>
      </c>
      <c r="C102" s="127" t="s">
        <v>179</v>
      </c>
      <c r="D102" s="127" t="s">
        <v>296</v>
      </c>
      <c r="E102" s="130">
        <v>116462.02</v>
      </c>
      <c r="F102" s="130">
        <v>116462.02</v>
      </c>
      <c r="G102" s="130">
        <v>116462.02</v>
      </c>
      <c r="H102" s="130">
        <v>116462.02</v>
      </c>
      <c r="I102" s="130">
        <v>0</v>
      </c>
      <c r="J102" s="130">
        <v>0</v>
      </c>
      <c r="K102" s="130">
        <v>0</v>
      </c>
      <c r="L102" s="131">
        <v>0</v>
      </c>
      <c r="M102" s="129">
        <f t="shared" si="6"/>
        <v>0</v>
      </c>
      <c r="N102" s="130">
        <f t="shared" si="7"/>
        <v>0</v>
      </c>
      <c r="O102" s="130">
        <f t="shared" si="8"/>
        <v>0</v>
      </c>
      <c r="P102" s="130">
        <v>0</v>
      </c>
      <c r="Q102" s="130">
        <v>0</v>
      </c>
      <c r="R102" s="130">
        <v>0</v>
      </c>
      <c r="S102" s="130">
        <v>0</v>
      </c>
      <c r="T102" s="130">
        <v>0</v>
      </c>
      <c r="U102" s="130">
        <v>0</v>
      </c>
      <c r="V102" s="131">
        <v>0</v>
      </c>
      <c r="W102" s="201">
        <f t="shared" si="9"/>
        <v>0</v>
      </c>
      <c r="X102" s="202">
        <f t="shared" si="10"/>
        <v>0</v>
      </c>
      <c r="Y102" s="202">
        <f t="shared" si="11"/>
        <v>0</v>
      </c>
    </row>
    <row r="103" customHeight="1" spans="1:25">
      <c r="A103" s="127"/>
      <c r="B103" s="127"/>
      <c r="C103" s="127" t="s">
        <v>348</v>
      </c>
      <c r="D103" s="127" t="s">
        <v>349</v>
      </c>
      <c r="E103" s="130">
        <v>222905.09</v>
      </c>
      <c r="F103" s="130">
        <v>222905.09</v>
      </c>
      <c r="G103" s="130">
        <v>222905.09</v>
      </c>
      <c r="H103" s="130">
        <v>222905.09</v>
      </c>
      <c r="I103" s="130">
        <v>0</v>
      </c>
      <c r="J103" s="130">
        <v>0</v>
      </c>
      <c r="K103" s="130">
        <v>0</v>
      </c>
      <c r="L103" s="131">
        <v>0</v>
      </c>
      <c r="M103" s="129">
        <f t="shared" si="6"/>
        <v>0</v>
      </c>
      <c r="N103" s="130">
        <f t="shared" si="7"/>
        <v>0</v>
      </c>
      <c r="O103" s="130">
        <f t="shared" si="8"/>
        <v>0</v>
      </c>
      <c r="P103" s="130">
        <v>0</v>
      </c>
      <c r="Q103" s="130">
        <v>0</v>
      </c>
      <c r="R103" s="130">
        <v>0</v>
      </c>
      <c r="S103" s="130">
        <v>0</v>
      </c>
      <c r="T103" s="130">
        <v>0</v>
      </c>
      <c r="U103" s="130">
        <v>0</v>
      </c>
      <c r="V103" s="131">
        <v>0</v>
      </c>
      <c r="W103" s="201">
        <f t="shared" si="9"/>
        <v>0</v>
      </c>
      <c r="X103" s="202">
        <f t="shared" si="10"/>
        <v>0</v>
      </c>
      <c r="Y103" s="202">
        <f t="shared" si="11"/>
        <v>0</v>
      </c>
    </row>
    <row r="104" customHeight="1" spans="1:25">
      <c r="A104" s="127"/>
      <c r="B104" s="127"/>
      <c r="C104" s="127" t="s">
        <v>292</v>
      </c>
      <c r="D104" s="127" t="s">
        <v>293</v>
      </c>
      <c r="E104" s="130">
        <v>222905.09</v>
      </c>
      <c r="F104" s="130">
        <v>222905.09</v>
      </c>
      <c r="G104" s="130">
        <v>222905.09</v>
      </c>
      <c r="H104" s="130">
        <v>222905.09</v>
      </c>
      <c r="I104" s="130">
        <v>0</v>
      </c>
      <c r="J104" s="130">
        <v>0</v>
      </c>
      <c r="K104" s="130">
        <v>0</v>
      </c>
      <c r="L104" s="131">
        <v>0</v>
      </c>
      <c r="M104" s="129">
        <f t="shared" si="6"/>
        <v>0</v>
      </c>
      <c r="N104" s="130">
        <f t="shared" si="7"/>
        <v>0</v>
      </c>
      <c r="O104" s="130">
        <f t="shared" si="8"/>
        <v>0</v>
      </c>
      <c r="P104" s="130">
        <v>0</v>
      </c>
      <c r="Q104" s="130">
        <v>0</v>
      </c>
      <c r="R104" s="130">
        <v>0</v>
      </c>
      <c r="S104" s="130">
        <v>0</v>
      </c>
      <c r="T104" s="130">
        <v>0</v>
      </c>
      <c r="U104" s="130">
        <v>0</v>
      </c>
      <c r="V104" s="131">
        <v>0</v>
      </c>
      <c r="W104" s="201">
        <f t="shared" si="9"/>
        <v>0</v>
      </c>
      <c r="X104" s="202">
        <f t="shared" si="10"/>
        <v>0</v>
      </c>
      <c r="Y104" s="202">
        <f t="shared" si="11"/>
        <v>0</v>
      </c>
    </row>
    <row r="105" customHeight="1" spans="1:25">
      <c r="A105" s="127" t="s">
        <v>294</v>
      </c>
      <c r="B105" s="127" t="s">
        <v>295</v>
      </c>
      <c r="C105" s="127" t="s">
        <v>182</v>
      </c>
      <c r="D105" s="127" t="s">
        <v>296</v>
      </c>
      <c r="E105" s="130">
        <v>222905.09</v>
      </c>
      <c r="F105" s="130">
        <v>222905.09</v>
      </c>
      <c r="G105" s="130">
        <v>222905.09</v>
      </c>
      <c r="H105" s="130">
        <v>222905.09</v>
      </c>
      <c r="I105" s="130">
        <v>0</v>
      </c>
      <c r="J105" s="130">
        <v>0</v>
      </c>
      <c r="K105" s="130">
        <v>0</v>
      </c>
      <c r="L105" s="131">
        <v>0</v>
      </c>
      <c r="M105" s="129">
        <f t="shared" si="6"/>
        <v>0</v>
      </c>
      <c r="N105" s="130">
        <f t="shared" si="7"/>
        <v>0</v>
      </c>
      <c r="O105" s="130">
        <f t="shared" si="8"/>
        <v>0</v>
      </c>
      <c r="P105" s="130">
        <v>0</v>
      </c>
      <c r="Q105" s="130">
        <v>0</v>
      </c>
      <c r="R105" s="130">
        <v>0</v>
      </c>
      <c r="S105" s="130">
        <v>0</v>
      </c>
      <c r="T105" s="130">
        <v>0</v>
      </c>
      <c r="U105" s="130">
        <v>0</v>
      </c>
      <c r="V105" s="131">
        <v>0</v>
      </c>
      <c r="W105" s="201">
        <f t="shared" si="9"/>
        <v>0</v>
      </c>
      <c r="X105" s="202">
        <f t="shared" si="10"/>
        <v>0</v>
      </c>
      <c r="Y105" s="202">
        <f t="shared" si="11"/>
        <v>0</v>
      </c>
    </row>
    <row r="106" customHeight="1" spans="1:25">
      <c r="A106" s="127"/>
      <c r="B106" s="127"/>
      <c r="C106" s="127" t="s">
        <v>350</v>
      </c>
      <c r="D106" s="127" t="s">
        <v>351</v>
      </c>
      <c r="E106" s="130">
        <v>139621.31</v>
      </c>
      <c r="F106" s="130">
        <v>139621.31</v>
      </c>
      <c r="G106" s="130">
        <v>139621.31</v>
      </c>
      <c r="H106" s="130">
        <v>139621.31</v>
      </c>
      <c r="I106" s="130">
        <v>0</v>
      </c>
      <c r="J106" s="130">
        <v>0</v>
      </c>
      <c r="K106" s="130">
        <v>0</v>
      </c>
      <c r="L106" s="131">
        <v>0</v>
      </c>
      <c r="M106" s="129">
        <f t="shared" si="6"/>
        <v>0</v>
      </c>
      <c r="N106" s="130">
        <f t="shared" si="7"/>
        <v>0</v>
      </c>
      <c r="O106" s="130">
        <f t="shared" si="8"/>
        <v>0</v>
      </c>
      <c r="P106" s="130">
        <v>0</v>
      </c>
      <c r="Q106" s="130">
        <v>0</v>
      </c>
      <c r="R106" s="130">
        <v>0</v>
      </c>
      <c r="S106" s="130">
        <v>0</v>
      </c>
      <c r="T106" s="130">
        <v>0</v>
      </c>
      <c r="U106" s="130">
        <v>0</v>
      </c>
      <c r="V106" s="131">
        <v>0</v>
      </c>
      <c r="W106" s="201">
        <f t="shared" si="9"/>
        <v>0</v>
      </c>
      <c r="X106" s="202">
        <f t="shared" si="10"/>
        <v>0</v>
      </c>
      <c r="Y106" s="202">
        <f t="shared" si="11"/>
        <v>0</v>
      </c>
    </row>
    <row r="107" customHeight="1" spans="1:25">
      <c r="A107" s="127"/>
      <c r="B107" s="127"/>
      <c r="C107" s="127" t="s">
        <v>292</v>
      </c>
      <c r="D107" s="127" t="s">
        <v>293</v>
      </c>
      <c r="E107" s="130">
        <v>139621.31</v>
      </c>
      <c r="F107" s="130">
        <v>139621.31</v>
      </c>
      <c r="G107" s="130">
        <v>139621.31</v>
      </c>
      <c r="H107" s="130">
        <v>139621.31</v>
      </c>
      <c r="I107" s="130">
        <v>0</v>
      </c>
      <c r="J107" s="130">
        <v>0</v>
      </c>
      <c r="K107" s="130">
        <v>0</v>
      </c>
      <c r="L107" s="131">
        <v>0</v>
      </c>
      <c r="M107" s="129">
        <f t="shared" si="6"/>
        <v>0</v>
      </c>
      <c r="N107" s="130">
        <f t="shared" si="7"/>
        <v>0</v>
      </c>
      <c r="O107" s="130">
        <f t="shared" si="8"/>
        <v>0</v>
      </c>
      <c r="P107" s="130">
        <v>0</v>
      </c>
      <c r="Q107" s="130">
        <v>0</v>
      </c>
      <c r="R107" s="130">
        <v>0</v>
      </c>
      <c r="S107" s="130">
        <v>0</v>
      </c>
      <c r="T107" s="130">
        <v>0</v>
      </c>
      <c r="U107" s="130">
        <v>0</v>
      </c>
      <c r="V107" s="131">
        <v>0</v>
      </c>
      <c r="W107" s="201">
        <f t="shared" si="9"/>
        <v>0</v>
      </c>
      <c r="X107" s="202">
        <f t="shared" si="10"/>
        <v>0</v>
      </c>
      <c r="Y107" s="202">
        <f t="shared" si="11"/>
        <v>0</v>
      </c>
    </row>
    <row r="108" customHeight="1" spans="1:25">
      <c r="A108" s="127" t="s">
        <v>294</v>
      </c>
      <c r="B108" s="127" t="s">
        <v>295</v>
      </c>
      <c r="C108" s="127" t="s">
        <v>185</v>
      </c>
      <c r="D108" s="127" t="s">
        <v>296</v>
      </c>
      <c r="E108" s="130">
        <v>139621.31</v>
      </c>
      <c r="F108" s="130">
        <v>139621.31</v>
      </c>
      <c r="G108" s="130">
        <v>139621.31</v>
      </c>
      <c r="H108" s="130">
        <v>139621.31</v>
      </c>
      <c r="I108" s="130">
        <v>0</v>
      </c>
      <c r="J108" s="130">
        <v>0</v>
      </c>
      <c r="K108" s="130">
        <v>0</v>
      </c>
      <c r="L108" s="131">
        <v>0</v>
      </c>
      <c r="M108" s="129">
        <f t="shared" si="6"/>
        <v>0</v>
      </c>
      <c r="N108" s="130">
        <f t="shared" si="7"/>
        <v>0</v>
      </c>
      <c r="O108" s="130">
        <f t="shared" si="8"/>
        <v>0</v>
      </c>
      <c r="P108" s="130">
        <v>0</v>
      </c>
      <c r="Q108" s="130">
        <v>0</v>
      </c>
      <c r="R108" s="130">
        <v>0</v>
      </c>
      <c r="S108" s="130">
        <v>0</v>
      </c>
      <c r="T108" s="130">
        <v>0</v>
      </c>
      <c r="U108" s="130">
        <v>0</v>
      </c>
      <c r="V108" s="131">
        <v>0</v>
      </c>
      <c r="W108" s="201">
        <f t="shared" si="9"/>
        <v>0</v>
      </c>
      <c r="X108" s="202">
        <f t="shared" si="10"/>
        <v>0</v>
      </c>
      <c r="Y108" s="202">
        <f t="shared" si="11"/>
        <v>0</v>
      </c>
    </row>
    <row r="109" customHeight="1" spans="1:25">
      <c r="A109" s="127"/>
      <c r="B109" s="127"/>
      <c r="C109" s="127" t="s">
        <v>352</v>
      </c>
      <c r="D109" s="127" t="s">
        <v>353</v>
      </c>
      <c r="E109" s="130">
        <v>178608.28</v>
      </c>
      <c r="F109" s="130">
        <v>178608.28</v>
      </c>
      <c r="G109" s="130">
        <v>178608.28</v>
      </c>
      <c r="H109" s="130">
        <v>178608.28</v>
      </c>
      <c r="I109" s="130">
        <v>0</v>
      </c>
      <c r="J109" s="130">
        <v>0</v>
      </c>
      <c r="K109" s="130">
        <v>0</v>
      </c>
      <c r="L109" s="131">
        <v>0</v>
      </c>
      <c r="M109" s="129">
        <f t="shared" si="6"/>
        <v>0</v>
      </c>
      <c r="N109" s="130">
        <f t="shared" si="7"/>
        <v>0</v>
      </c>
      <c r="O109" s="130">
        <f t="shared" si="8"/>
        <v>0</v>
      </c>
      <c r="P109" s="130">
        <v>0</v>
      </c>
      <c r="Q109" s="130">
        <v>0</v>
      </c>
      <c r="R109" s="130">
        <v>0</v>
      </c>
      <c r="S109" s="130">
        <v>0</v>
      </c>
      <c r="T109" s="130">
        <v>0</v>
      </c>
      <c r="U109" s="130">
        <v>0</v>
      </c>
      <c r="V109" s="131">
        <v>0</v>
      </c>
      <c r="W109" s="201">
        <f t="shared" si="9"/>
        <v>0</v>
      </c>
      <c r="X109" s="202">
        <f t="shared" si="10"/>
        <v>0</v>
      </c>
      <c r="Y109" s="202">
        <f t="shared" si="11"/>
        <v>0</v>
      </c>
    </row>
    <row r="110" customHeight="1" spans="1:25">
      <c r="A110" s="127"/>
      <c r="B110" s="127"/>
      <c r="C110" s="127" t="s">
        <v>292</v>
      </c>
      <c r="D110" s="127" t="s">
        <v>293</v>
      </c>
      <c r="E110" s="130">
        <v>178608.28</v>
      </c>
      <c r="F110" s="130">
        <v>178608.28</v>
      </c>
      <c r="G110" s="130">
        <v>178608.28</v>
      </c>
      <c r="H110" s="130">
        <v>178608.28</v>
      </c>
      <c r="I110" s="130">
        <v>0</v>
      </c>
      <c r="J110" s="130">
        <v>0</v>
      </c>
      <c r="K110" s="130">
        <v>0</v>
      </c>
      <c r="L110" s="131">
        <v>0</v>
      </c>
      <c r="M110" s="129">
        <f t="shared" si="6"/>
        <v>0</v>
      </c>
      <c r="N110" s="130">
        <f t="shared" si="7"/>
        <v>0</v>
      </c>
      <c r="O110" s="130">
        <f t="shared" si="8"/>
        <v>0</v>
      </c>
      <c r="P110" s="130">
        <v>0</v>
      </c>
      <c r="Q110" s="130">
        <v>0</v>
      </c>
      <c r="R110" s="130">
        <v>0</v>
      </c>
      <c r="S110" s="130">
        <v>0</v>
      </c>
      <c r="T110" s="130">
        <v>0</v>
      </c>
      <c r="U110" s="130">
        <v>0</v>
      </c>
      <c r="V110" s="131">
        <v>0</v>
      </c>
      <c r="W110" s="201">
        <f t="shared" si="9"/>
        <v>0</v>
      </c>
      <c r="X110" s="202">
        <f t="shared" si="10"/>
        <v>0</v>
      </c>
      <c r="Y110" s="202">
        <f t="shared" si="11"/>
        <v>0</v>
      </c>
    </row>
    <row r="111" customHeight="1" spans="1:25">
      <c r="A111" s="127" t="s">
        <v>294</v>
      </c>
      <c r="B111" s="127" t="s">
        <v>295</v>
      </c>
      <c r="C111" s="127" t="s">
        <v>188</v>
      </c>
      <c r="D111" s="127" t="s">
        <v>296</v>
      </c>
      <c r="E111" s="130">
        <v>178608.28</v>
      </c>
      <c r="F111" s="130">
        <v>178608.28</v>
      </c>
      <c r="G111" s="130">
        <v>178608.28</v>
      </c>
      <c r="H111" s="130">
        <v>178608.28</v>
      </c>
      <c r="I111" s="130">
        <v>0</v>
      </c>
      <c r="J111" s="130">
        <v>0</v>
      </c>
      <c r="K111" s="130">
        <v>0</v>
      </c>
      <c r="L111" s="131">
        <v>0</v>
      </c>
      <c r="M111" s="129">
        <f t="shared" si="6"/>
        <v>0</v>
      </c>
      <c r="N111" s="130">
        <f t="shared" si="7"/>
        <v>0</v>
      </c>
      <c r="O111" s="130">
        <f t="shared" si="8"/>
        <v>0</v>
      </c>
      <c r="P111" s="130">
        <v>0</v>
      </c>
      <c r="Q111" s="130">
        <v>0</v>
      </c>
      <c r="R111" s="130">
        <v>0</v>
      </c>
      <c r="S111" s="130">
        <v>0</v>
      </c>
      <c r="T111" s="130">
        <v>0</v>
      </c>
      <c r="U111" s="130">
        <v>0</v>
      </c>
      <c r="V111" s="131">
        <v>0</v>
      </c>
      <c r="W111" s="201">
        <f t="shared" si="9"/>
        <v>0</v>
      </c>
      <c r="X111" s="202">
        <f t="shared" si="10"/>
        <v>0</v>
      </c>
      <c r="Y111" s="202">
        <f t="shared" si="11"/>
        <v>0</v>
      </c>
    </row>
    <row r="112" customHeight="1" spans="1:25">
      <c r="A112" s="127"/>
      <c r="B112" s="127"/>
      <c r="C112" s="127" t="s">
        <v>354</v>
      </c>
      <c r="D112" s="127" t="s">
        <v>355</v>
      </c>
      <c r="E112" s="130">
        <v>137453.62</v>
      </c>
      <c r="F112" s="130">
        <v>137453.62</v>
      </c>
      <c r="G112" s="130">
        <v>137453.62</v>
      </c>
      <c r="H112" s="130">
        <v>137453.62</v>
      </c>
      <c r="I112" s="130">
        <v>0</v>
      </c>
      <c r="J112" s="130">
        <v>0</v>
      </c>
      <c r="K112" s="130">
        <v>0</v>
      </c>
      <c r="L112" s="131">
        <v>0</v>
      </c>
      <c r="M112" s="129">
        <f t="shared" si="6"/>
        <v>0</v>
      </c>
      <c r="N112" s="130">
        <f t="shared" si="7"/>
        <v>0</v>
      </c>
      <c r="O112" s="130">
        <f t="shared" si="8"/>
        <v>0</v>
      </c>
      <c r="P112" s="130">
        <v>0</v>
      </c>
      <c r="Q112" s="130">
        <v>0</v>
      </c>
      <c r="R112" s="130">
        <v>0</v>
      </c>
      <c r="S112" s="130">
        <v>0</v>
      </c>
      <c r="T112" s="130">
        <v>0</v>
      </c>
      <c r="U112" s="130">
        <v>0</v>
      </c>
      <c r="V112" s="131">
        <v>0</v>
      </c>
      <c r="W112" s="201">
        <f t="shared" si="9"/>
        <v>0</v>
      </c>
      <c r="X112" s="202">
        <f t="shared" si="10"/>
        <v>0</v>
      </c>
      <c r="Y112" s="202">
        <f t="shared" si="11"/>
        <v>0</v>
      </c>
    </row>
    <row r="113" customHeight="1" spans="1:25">
      <c r="A113" s="127"/>
      <c r="B113" s="127"/>
      <c r="C113" s="127" t="s">
        <v>292</v>
      </c>
      <c r="D113" s="127" t="s">
        <v>293</v>
      </c>
      <c r="E113" s="130">
        <v>137453.62</v>
      </c>
      <c r="F113" s="130">
        <v>137453.62</v>
      </c>
      <c r="G113" s="130">
        <v>137453.62</v>
      </c>
      <c r="H113" s="130">
        <v>137453.62</v>
      </c>
      <c r="I113" s="130">
        <v>0</v>
      </c>
      <c r="J113" s="130">
        <v>0</v>
      </c>
      <c r="K113" s="130">
        <v>0</v>
      </c>
      <c r="L113" s="131">
        <v>0</v>
      </c>
      <c r="M113" s="129">
        <f t="shared" si="6"/>
        <v>0</v>
      </c>
      <c r="N113" s="130">
        <f t="shared" si="7"/>
        <v>0</v>
      </c>
      <c r="O113" s="130">
        <f t="shared" si="8"/>
        <v>0</v>
      </c>
      <c r="P113" s="130">
        <v>0</v>
      </c>
      <c r="Q113" s="130">
        <v>0</v>
      </c>
      <c r="R113" s="130">
        <v>0</v>
      </c>
      <c r="S113" s="130">
        <v>0</v>
      </c>
      <c r="T113" s="130">
        <v>0</v>
      </c>
      <c r="U113" s="130">
        <v>0</v>
      </c>
      <c r="V113" s="131">
        <v>0</v>
      </c>
      <c r="W113" s="201">
        <f t="shared" si="9"/>
        <v>0</v>
      </c>
      <c r="X113" s="202">
        <f t="shared" si="10"/>
        <v>0</v>
      </c>
      <c r="Y113" s="202">
        <f t="shared" si="11"/>
        <v>0</v>
      </c>
    </row>
    <row r="114" customHeight="1" spans="1:25">
      <c r="A114" s="127" t="s">
        <v>294</v>
      </c>
      <c r="B114" s="127" t="s">
        <v>295</v>
      </c>
      <c r="C114" s="127" t="s">
        <v>191</v>
      </c>
      <c r="D114" s="127" t="s">
        <v>296</v>
      </c>
      <c r="E114" s="130">
        <v>137453.62</v>
      </c>
      <c r="F114" s="130">
        <v>137453.62</v>
      </c>
      <c r="G114" s="130">
        <v>137453.62</v>
      </c>
      <c r="H114" s="130">
        <v>137453.62</v>
      </c>
      <c r="I114" s="130">
        <v>0</v>
      </c>
      <c r="J114" s="130">
        <v>0</v>
      </c>
      <c r="K114" s="130">
        <v>0</v>
      </c>
      <c r="L114" s="131">
        <v>0</v>
      </c>
      <c r="M114" s="129">
        <f t="shared" si="6"/>
        <v>0</v>
      </c>
      <c r="N114" s="130">
        <f t="shared" si="7"/>
        <v>0</v>
      </c>
      <c r="O114" s="130">
        <f t="shared" si="8"/>
        <v>0</v>
      </c>
      <c r="P114" s="130">
        <v>0</v>
      </c>
      <c r="Q114" s="130">
        <v>0</v>
      </c>
      <c r="R114" s="130">
        <v>0</v>
      </c>
      <c r="S114" s="130">
        <v>0</v>
      </c>
      <c r="T114" s="130">
        <v>0</v>
      </c>
      <c r="U114" s="130">
        <v>0</v>
      </c>
      <c r="V114" s="131">
        <v>0</v>
      </c>
      <c r="W114" s="201">
        <f t="shared" si="9"/>
        <v>0</v>
      </c>
      <c r="X114" s="202">
        <f t="shared" si="10"/>
        <v>0</v>
      </c>
      <c r="Y114" s="202">
        <f t="shared" si="11"/>
        <v>0</v>
      </c>
    </row>
    <row r="115" customHeight="1" spans="1:25">
      <c r="A115" s="127"/>
      <c r="B115" s="127"/>
      <c r="C115" s="127" t="s">
        <v>356</v>
      </c>
      <c r="D115" s="127" t="s">
        <v>357</v>
      </c>
      <c r="E115" s="130">
        <v>3322067.32</v>
      </c>
      <c r="F115" s="130">
        <v>3322067.32</v>
      </c>
      <c r="G115" s="130">
        <v>3322067.32</v>
      </c>
      <c r="H115" s="130">
        <v>3322067.32</v>
      </c>
      <c r="I115" s="130">
        <v>0</v>
      </c>
      <c r="J115" s="130">
        <v>0</v>
      </c>
      <c r="K115" s="130">
        <v>0</v>
      </c>
      <c r="L115" s="131">
        <v>0</v>
      </c>
      <c r="M115" s="129">
        <f t="shared" si="6"/>
        <v>0</v>
      </c>
      <c r="N115" s="130">
        <f t="shared" si="7"/>
        <v>0</v>
      </c>
      <c r="O115" s="130">
        <f t="shared" si="8"/>
        <v>0</v>
      </c>
      <c r="P115" s="130">
        <v>0</v>
      </c>
      <c r="Q115" s="130">
        <v>0</v>
      </c>
      <c r="R115" s="130">
        <v>0</v>
      </c>
      <c r="S115" s="130">
        <v>0</v>
      </c>
      <c r="T115" s="130">
        <v>0</v>
      </c>
      <c r="U115" s="130">
        <v>0</v>
      </c>
      <c r="V115" s="131">
        <v>0</v>
      </c>
      <c r="W115" s="201">
        <f t="shared" si="9"/>
        <v>0</v>
      </c>
      <c r="X115" s="202">
        <f t="shared" si="10"/>
        <v>0</v>
      </c>
      <c r="Y115" s="202">
        <f t="shared" si="11"/>
        <v>0</v>
      </c>
    </row>
    <row r="116" customHeight="1" spans="1:25">
      <c r="A116" s="127"/>
      <c r="B116" s="127"/>
      <c r="C116" s="127" t="s">
        <v>292</v>
      </c>
      <c r="D116" s="127" t="s">
        <v>293</v>
      </c>
      <c r="E116" s="130">
        <v>3322067.32</v>
      </c>
      <c r="F116" s="130">
        <v>3322067.32</v>
      </c>
      <c r="G116" s="130">
        <v>3322067.32</v>
      </c>
      <c r="H116" s="130">
        <v>3322067.32</v>
      </c>
      <c r="I116" s="130">
        <v>0</v>
      </c>
      <c r="J116" s="130">
        <v>0</v>
      </c>
      <c r="K116" s="130">
        <v>0</v>
      </c>
      <c r="L116" s="131">
        <v>0</v>
      </c>
      <c r="M116" s="129">
        <f t="shared" si="6"/>
        <v>0</v>
      </c>
      <c r="N116" s="130">
        <f t="shared" si="7"/>
        <v>0</v>
      </c>
      <c r="O116" s="130">
        <f t="shared" si="8"/>
        <v>0</v>
      </c>
      <c r="P116" s="130">
        <v>0</v>
      </c>
      <c r="Q116" s="130">
        <v>0</v>
      </c>
      <c r="R116" s="130">
        <v>0</v>
      </c>
      <c r="S116" s="130">
        <v>0</v>
      </c>
      <c r="T116" s="130">
        <v>0</v>
      </c>
      <c r="U116" s="130">
        <v>0</v>
      </c>
      <c r="V116" s="131">
        <v>0</v>
      </c>
      <c r="W116" s="201">
        <f t="shared" si="9"/>
        <v>0</v>
      </c>
      <c r="X116" s="202">
        <f t="shared" si="10"/>
        <v>0</v>
      </c>
      <c r="Y116" s="202">
        <f t="shared" si="11"/>
        <v>0</v>
      </c>
    </row>
    <row r="117" customHeight="1" spans="1:25">
      <c r="A117" s="127" t="s">
        <v>294</v>
      </c>
      <c r="B117" s="127" t="s">
        <v>295</v>
      </c>
      <c r="C117" s="127" t="s">
        <v>194</v>
      </c>
      <c r="D117" s="127" t="s">
        <v>296</v>
      </c>
      <c r="E117" s="130">
        <v>2957267.32</v>
      </c>
      <c r="F117" s="130">
        <v>2957267.32</v>
      </c>
      <c r="G117" s="130">
        <v>2957267.32</v>
      </c>
      <c r="H117" s="130">
        <v>2957267.32</v>
      </c>
      <c r="I117" s="130">
        <v>0</v>
      </c>
      <c r="J117" s="130">
        <v>0</v>
      </c>
      <c r="K117" s="130">
        <v>0</v>
      </c>
      <c r="L117" s="131">
        <v>0</v>
      </c>
      <c r="M117" s="129">
        <f t="shared" si="6"/>
        <v>0</v>
      </c>
      <c r="N117" s="130">
        <f t="shared" si="7"/>
        <v>0</v>
      </c>
      <c r="O117" s="130">
        <f t="shared" si="8"/>
        <v>0</v>
      </c>
      <c r="P117" s="130">
        <v>0</v>
      </c>
      <c r="Q117" s="130">
        <v>0</v>
      </c>
      <c r="R117" s="130">
        <v>0</v>
      </c>
      <c r="S117" s="130">
        <v>0</v>
      </c>
      <c r="T117" s="130">
        <v>0</v>
      </c>
      <c r="U117" s="130">
        <v>0</v>
      </c>
      <c r="V117" s="131">
        <v>0</v>
      </c>
      <c r="W117" s="201">
        <f t="shared" si="9"/>
        <v>0</v>
      </c>
      <c r="X117" s="202">
        <f t="shared" si="10"/>
        <v>0</v>
      </c>
      <c r="Y117" s="202">
        <f t="shared" si="11"/>
        <v>0</v>
      </c>
    </row>
    <row r="118" customHeight="1" spans="1:25">
      <c r="A118" s="127" t="s">
        <v>294</v>
      </c>
      <c r="B118" s="127" t="s">
        <v>306</v>
      </c>
      <c r="C118" s="127" t="s">
        <v>194</v>
      </c>
      <c r="D118" s="127" t="s">
        <v>307</v>
      </c>
      <c r="E118" s="130">
        <v>364800</v>
      </c>
      <c r="F118" s="130">
        <v>364800</v>
      </c>
      <c r="G118" s="130">
        <v>364800</v>
      </c>
      <c r="H118" s="130">
        <v>364800</v>
      </c>
      <c r="I118" s="130">
        <v>0</v>
      </c>
      <c r="J118" s="130">
        <v>0</v>
      </c>
      <c r="K118" s="130">
        <v>0</v>
      </c>
      <c r="L118" s="131">
        <v>0</v>
      </c>
      <c r="M118" s="129">
        <f t="shared" si="6"/>
        <v>0</v>
      </c>
      <c r="N118" s="130">
        <f t="shared" si="7"/>
        <v>0</v>
      </c>
      <c r="O118" s="130">
        <f t="shared" si="8"/>
        <v>0</v>
      </c>
      <c r="P118" s="130">
        <v>0</v>
      </c>
      <c r="Q118" s="130">
        <v>0</v>
      </c>
      <c r="R118" s="130">
        <v>0</v>
      </c>
      <c r="S118" s="130">
        <v>0</v>
      </c>
      <c r="T118" s="130">
        <v>0</v>
      </c>
      <c r="U118" s="130">
        <v>0</v>
      </c>
      <c r="V118" s="131">
        <v>0</v>
      </c>
      <c r="W118" s="201">
        <f t="shared" si="9"/>
        <v>0</v>
      </c>
      <c r="X118" s="202">
        <f t="shared" si="10"/>
        <v>0</v>
      </c>
      <c r="Y118" s="202">
        <f t="shared" si="11"/>
        <v>0</v>
      </c>
    </row>
    <row r="119" customHeight="1" spans="1:25">
      <c r="A119" s="127"/>
      <c r="B119" s="127"/>
      <c r="C119" s="127" t="s">
        <v>358</v>
      </c>
      <c r="D119" s="127" t="s">
        <v>359</v>
      </c>
      <c r="E119" s="130">
        <v>1087958.59</v>
      </c>
      <c r="F119" s="130">
        <v>1087958.59</v>
      </c>
      <c r="G119" s="130">
        <v>1087958.59</v>
      </c>
      <c r="H119" s="130">
        <v>1087958.59</v>
      </c>
      <c r="I119" s="130">
        <v>0</v>
      </c>
      <c r="J119" s="130">
        <v>0</v>
      </c>
      <c r="K119" s="130">
        <v>0</v>
      </c>
      <c r="L119" s="131">
        <v>0</v>
      </c>
      <c r="M119" s="129">
        <f t="shared" si="6"/>
        <v>0</v>
      </c>
      <c r="N119" s="130">
        <f t="shared" si="7"/>
        <v>0</v>
      </c>
      <c r="O119" s="130">
        <f t="shared" si="8"/>
        <v>0</v>
      </c>
      <c r="P119" s="130">
        <v>0</v>
      </c>
      <c r="Q119" s="130">
        <v>0</v>
      </c>
      <c r="R119" s="130">
        <v>0</v>
      </c>
      <c r="S119" s="130">
        <v>0</v>
      </c>
      <c r="T119" s="130">
        <v>0</v>
      </c>
      <c r="U119" s="130">
        <v>0</v>
      </c>
      <c r="V119" s="131">
        <v>0</v>
      </c>
      <c r="W119" s="201">
        <f t="shared" si="9"/>
        <v>0</v>
      </c>
      <c r="X119" s="202">
        <f t="shared" si="10"/>
        <v>0</v>
      </c>
      <c r="Y119" s="202">
        <f t="shared" si="11"/>
        <v>0</v>
      </c>
    </row>
    <row r="120" customHeight="1" spans="1:25">
      <c r="A120" s="127"/>
      <c r="B120" s="127"/>
      <c r="C120" s="127" t="s">
        <v>292</v>
      </c>
      <c r="D120" s="127" t="s">
        <v>293</v>
      </c>
      <c r="E120" s="130">
        <v>1087958.59</v>
      </c>
      <c r="F120" s="130">
        <v>1087958.59</v>
      </c>
      <c r="G120" s="130">
        <v>1087958.59</v>
      </c>
      <c r="H120" s="130">
        <v>1087958.59</v>
      </c>
      <c r="I120" s="130">
        <v>0</v>
      </c>
      <c r="J120" s="130">
        <v>0</v>
      </c>
      <c r="K120" s="130">
        <v>0</v>
      </c>
      <c r="L120" s="131">
        <v>0</v>
      </c>
      <c r="M120" s="129">
        <f t="shared" si="6"/>
        <v>0</v>
      </c>
      <c r="N120" s="130">
        <f t="shared" si="7"/>
        <v>0</v>
      </c>
      <c r="O120" s="130">
        <f t="shared" si="8"/>
        <v>0</v>
      </c>
      <c r="P120" s="130">
        <v>0</v>
      </c>
      <c r="Q120" s="130">
        <v>0</v>
      </c>
      <c r="R120" s="130">
        <v>0</v>
      </c>
      <c r="S120" s="130">
        <v>0</v>
      </c>
      <c r="T120" s="130">
        <v>0</v>
      </c>
      <c r="U120" s="130">
        <v>0</v>
      </c>
      <c r="V120" s="131">
        <v>0</v>
      </c>
      <c r="W120" s="201">
        <f t="shared" si="9"/>
        <v>0</v>
      </c>
      <c r="X120" s="202">
        <f t="shared" si="10"/>
        <v>0</v>
      </c>
      <c r="Y120" s="202">
        <f t="shared" si="11"/>
        <v>0</v>
      </c>
    </row>
    <row r="121" customHeight="1" spans="1:25">
      <c r="A121" s="127" t="s">
        <v>294</v>
      </c>
      <c r="B121" s="127" t="s">
        <v>295</v>
      </c>
      <c r="C121" s="127" t="s">
        <v>198</v>
      </c>
      <c r="D121" s="127" t="s">
        <v>296</v>
      </c>
      <c r="E121" s="130">
        <v>1087958.59</v>
      </c>
      <c r="F121" s="130">
        <v>1087958.59</v>
      </c>
      <c r="G121" s="130">
        <v>1087958.59</v>
      </c>
      <c r="H121" s="130">
        <v>1087958.59</v>
      </c>
      <c r="I121" s="130">
        <v>0</v>
      </c>
      <c r="J121" s="130">
        <v>0</v>
      </c>
      <c r="K121" s="130">
        <v>0</v>
      </c>
      <c r="L121" s="131">
        <v>0</v>
      </c>
      <c r="M121" s="129">
        <f t="shared" si="6"/>
        <v>0</v>
      </c>
      <c r="N121" s="130">
        <f t="shared" si="7"/>
        <v>0</v>
      </c>
      <c r="O121" s="130">
        <f t="shared" si="8"/>
        <v>0</v>
      </c>
      <c r="P121" s="130">
        <v>0</v>
      </c>
      <c r="Q121" s="130">
        <v>0</v>
      </c>
      <c r="R121" s="130">
        <v>0</v>
      </c>
      <c r="S121" s="130">
        <v>0</v>
      </c>
      <c r="T121" s="130">
        <v>0</v>
      </c>
      <c r="U121" s="130">
        <v>0</v>
      </c>
      <c r="V121" s="131">
        <v>0</v>
      </c>
      <c r="W121" s="201">
        <f t="shared" si="9"/>
        <v>0</v>
      </c>
      <c r="X121" s="202">
        <f t="shared" si="10"/>
        <v>0</v>
      </c>
      <c r="Y121" s="202">
        <f t="shared" si="11"/>
        <v>0</v>
      </c>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8"/>
  <sheetViews>
    <sheetView showGridLines="0" showZeros="0" zoomScaleSheetLayoutView="60" workbookViewId="0">
      <selection activeCell="A2" sqref="A2"/>
    </sheetView>
  </sheetViews>
  <sheetFormatPr defaultColWidth="9.33333333333333" defaultRowHeight="14.45" customHeight="1"/>
  <cols>
    <col min="1" max="1" width="6.16666666666667" style="161" customWidth="1"/>
    <col min="2" max="2" width="7.66666666666667" style="161" customWidth="1"/>
    <col min="3" max="3" width="44.8333333333333" style="161" customWidth="1"/>
    <col min="4" max="6" width="22.8333333333333" style="161" customWidth="1"/>
    <col min="7" max="16384" width="9.33333333333333" style="161"/>
  </cols>
  <sheetData>
    <row r="1" customHeight="1" spans="6:6">
      <c r="F1" s="162" t="s">
        <v>360</v>
      </c>
    </row>
    <row r="2" ht="20.1" customHeight="1" spans="1:6">
      <c r="A2" s="94" t="s">
        <v>361</v>
      </c>
      <c r="B2" s="154"/>
      <c r="C2" s="154"/>
      <c r="D2" s="154"/>
      <c r="E2" s="154"/>
      <c r="F2" s="154"/>
    </row>
    <row r="3" customHeight="1" spans="1:6">
      <c r="A3" s="163" t="s">
        <v>4</v>
      </c>
      <c r="B3" s="160"/>
      <c r="F3" s="164" t="s">
        <v>5</v>
      </c>
    </row>
    <row r="4" customHeight="1" spans="1:6">
      <c r="A4" s="165" t="s">
        <v>8</v>
      </c>
      <c r="B4" s="165"/>
      <c r="C4" s="165"/>
      <c r="D4" s="166" t="s">
        <v>202</v>
      </c>
      <c r="E4" s="167" t="s">
        <v>362</v>
      </c>
      <c r="F4" s="167"/>
    </row>
    <row r="5" customHeight="1" spans="1:6">
      <c r="A5" s="166" t="s">
        <v>60</v>
      </c>
      <c r="B5" s="166"/>
      <c r="C5" s="165" t="s">
        <v>205</v>
      </c>
      <c r="D5" s="166"/>
      <c r="E5" s="168" t="s">
        <v>363</v>
      </c>
      <c r="F5" s="169" t="s">
        <v>364</v>
      </c>
    </row>
    <row r="6" customHeight="1" spans="1:6">
      <c r="A6" s="170" t="s">
        <v>72</v>
      </c>
      <c r="B6" s="170" t="s">
        <v>73</v>
      </c>
      <c r="C6" s="171"/>
      <c r="D6" s="170"/>
      <c r="E6" s="172"/>
      <c r="F6" s="156"/>
    </row>
    <row r="7" s="160" customFormat="1" customHeight="1" spans="1:6">
      <c r="A7" s="173"/>
      <c r="B7" s="174"/>
      <c r="C7" s="175" t="s">
        <v>63</v>
      </c>
      <c r="D7" s="131">
        <v>707604622.31</v>
      </c>
      <c r="E7" s="176">
        <v>44079334.82</v>
      </c>
      <c r="F7" s="177">
        <v>2221620.08</v>
      </c>
    </row>
    <row r="8" customHeight="1" spans="1:10">
      <c r="A8" s="173"/>
      <c r="B8" s="174"/>
      <c r="C8" s="175" t="s">
        <v>82</v>
      </c>
      <c r="D8" s="131">
        <v>707604622.31</v>
      </c>
      <c r="E8" s="176">
        <v>44079334.82</v>
      </c>
      <c r="F8" s="177">
        <v>2221620.08</v>
      </c>
      <c r="H8" s="160"/>
      <c r="J8" s="160"/>
    </row>
    <row r="9" customHeight="1" spans="1:6">
      <c r="A9" s="173"/>
      <c r="B9" s="174"/>
      <c r="C9" s="175" t="s">
        <v>84</v>
      </c>
      <c r="D9" s="131">
        <v>2846781.45</v>
      </c>
      <c r="E9" s="176">
        <v>2274361.37</v>
      </c>
      <c r="F9" s="177">
        <v>572420.08</v>
      </c>
    </row>
    <row r="10" customHeight="1" spans="1:6">
      <c r="A10" s="173" t="s">
        <v>85</v>
      </c>
      <c r="B10" s="174" t="s">
        <v>86</v>
      </c>
      <c r="C10" s="175" t="s">
        <v>88</v>
      </c>
      <c r="D10" s="131">
        <v>225152.32</v>
      </c>
      <c r="E10" s="176">
        <v>225152.32</v>
      </c>
      <c r="F10" s="177">
        <v>0</v>
      </c>
    </row>
    <row r="11" customHeight="1" spans="1:6">
      <c r="A11" s="173" t="s">
        <v>85</v>
      </c>
      <c r="B11" s="174" t="s">
        <v>86</v>
      </c>
      <c r="C11" s="175" t="s">
        <v>90</v>
      </c>
      <c r="D11" s="131">
        <v>112576.16</v>
      </c>
      <c r="E11" s="176">
        <v>112576.16</v>
      </c>
      <c r="F11" s="177">
        <v>0</v>
      </c>
    </row>
    <row r="12" customHeight="1" spans="1:6">
      <c r="A12" s="173" t="s">
        <v>85</v>
      </c>
      <c r="B12" s="174" t="s">
        <v>91</v>
      </c>
      <c r="C12" s="175" t="s">
        <v>93</v>
      </c>
      <c r="D12" s="131">
        <v>7692</v>
      </c>
      <c r="E12" s="176">
        <v>7692</v>
      </c>
      <c r="F12" s="177">
        <v>0</v>
      </c>
    </row>
    <row r="13" customHeight="1" spans="1:6">
      <c r="A13" s="173" t="s">
        <v>85</v>
      </c>
      <c r="B13" s="174" t="s">
        <v>92</v>
      </c>
      <c r="C13" s="175" t="s">
        <v>94</v>
      </c>
      <c r="D13" s="131">
        <v>11351.21</v>
      </c>
      <c r="E13" s="176">
        <v>11351.21</v>
      </c>
      <c r="F13" s="177">
        <v>0</v>
      </c>
    </row>
    <row r="14" customHeight="1" spans="1:6">
      <c r="A14" s="173" t="s">
        <v>95</v>
      </c>
      <c r="B14" s="174" t="s">
        <v>96</v>
      </c>
      <c r="C14" s="175" t="s">
        <v>97</v>
      </c>
      <c r="D14" s="131">
        <v>1871965.08</v>
      </c>
      <c r="E14" s="176">
        <v>1299545</v>
      </c>
      <c r="F14" s="177">
        <v>572420.08</v>
      </c>
    </row>
    <row r="15" customHeight="1" spans="1:6">
      <c r="A15" s="173" t="s">
        <v>95</v>
      </c>
      <c r="B15" s="174" t="s">
        <v>96</v>
      </c>
      <c r="C15" s="175" t="s">
        <v>98</v>
      </c>
      <c r="D15" s="131">
        <v>213097</v>
      </c>
      <c r="E15" s="176">
        <v>213097</v>
      </c>
      <c r="F15" s="177">
        <v>0</v>
      </c>
    </row>
    <row r="16" customHeight="1" spans="1:6">
      <c r="A16" s="173" t="s">
        <v>95</v>
      </c>
      <c r="B16" s="174" t="s">
        <v>107</v>
      </c>
      <c r="C16" s="175" t="s">
        <v>108</v>
      </c>
      <c r="D16" s="131">
        <v>73740.08</v>
      </c>
      <c r="E16" s="176">
        <v>73740.08</v>
      </c>
      <c r="F16" s="177">
        <v>0</v>
      </c>
    </row>
    <row r="17" customHeight="1" spans="1:6">
      <c r="A17" s="173" t="s">
        <v>95</v>
      </c>
      <c r="B17" s="174" t="s">
        <v>107</v>
      </c>
      <c r="C17" s="175" t="s">
        <v>109</v>
      </c>
      <c r="D17" s="131">
        <v>12991.6</v>
      </c>
      <c r="E17" s="176">
        <v>12991.6</v>
      </c>
      <c r="F17" s="177">
        <v>0</v>
      </c>
    </row>
    <row r="18" customHeight="1" spans="1:6">
      <c r="A18" s="173" t="s">
        <v>110</v>
      </c>
      <c r="B18" s="174" t="s">
        <v>99</v>
      </c>
      <c r="C18" s="175" t="s">
        <v>111</v>
      </c>
      <c r="D18" s="131">
        <v>318216</v>
      </c>
      <c r="E18" s="176">
        <v>318216</v>
      </c>
      <c r="F18" s="177">
        <v>0</v>
      </c>
    </row>
    <row r="19" customHeight="1" spans="1:6">
      <c r="A19" s="173"/>
      <c r="B19" s="174"/>
      <c r="C19" s="175" t="s">
        <v>113</v>
      </c>
      <c r="D19" s="131">
        <v>261000000</v>
      </c>
      <c r="E19" s="176">
        <v>12886244.5</v>
      </c>
      <c r="F19" s="177">
        <v>0</v>
      </c>
    </row>
    <row r="20" customHeight="1" spans="1:6">
      <c r="A20" s="173" t="s">
        <v>85</v>
      </c>
      <c r="B20" s="174" t="s">
        <v>86</v>
      </c>
      <c r="C20" s="175" t="s">
        <v>88</v>
      </c>
      <c r="D20" s="131">
        <v>3117213.12</v>
      </c>
      <c r="E20" s="176">
        <v>0</v>
      </c>
      <c r="F20" s="177">
        <v>0</v>
      </c>
    </row>
    <row r="21" customHeight="1" spans="1:6">
      <c r="A21" s="173" t="s">
        <v>85</v>
      </c>
      <c r="B21" s="174" t="s">
        <v>86</v>
      </c>
      <c r="C21" s="175" t="s">
        <v>90</v>
      </c>
      <c r="D21" s="131">
        <v>1558606.56</v>
      </c>
      <c r="E21" s="176">
        <v>0</v>
      </c>
      <c r="F21" s="177">
        <v>0</v>
      </c>
    </row>
    <row r="22" customHeight="1" spans="1:10">
      <c r="A22" s="173" t="s">
        <v>85</v>
      </c>
      <c r="B22" s="174" t="s">
        <v>86</v>
      </c>
      <c r="C22" s="175" t="s">
        <v>115</v>
      </c>
      <c r="D22" s="131">
        <v>62652</v>
      </c>
      <c r="E22" s="176">
        <v>62652</v>
      </c>
      <c r="F22" s="177">
        <v>0</v>
      </c>
      <c r="G22"/>
      <c r="H22"/>
      <c r="I22"/>
      <c r="J22"/>
    </row>
    <row r="23" customHeight="1" spans="1:10">
      <c r="A23" s="173" t="s">
        <v>85</v>
      </c>
      <c r="B23" s="174" t="s">
        <v>92</v>
      </c>
      <c r="C23" s="175" t="s">
        <v>94</v>
      </c>
      <c r="D23" s="131">
        <v>175343.4</v>
      </c>
      <c r="E23" s="176">
        <v>102225.27</v>
      </c>
      <c r="F23" s="177">
        <v>0</v>
      </c>
      <c r="G23"/>
      <c r="H23"/>
      <c r="I23"/>
      <c r="J23"/>
    </row>
    <row r="24" customHeight="1" spans="1:10">
      <c r="A24" s="173" t="s">
        <v>95</v>
      </c>
      <c r="B24" s="174" t="s">
        <v>99</v>
      </c>
      <c r="C24" s="175" t="s">
        <v>100</v>
      </c>
      <c r="D24" s="131">
        <v>251066865.3</v>
      </c>
      <c r="E24" s="176">
        <v>11358363.6</v>
      </c>
      <c r="F24" s="177">
        <v>0</v>
      </c>
      <c r="G24"/>
      <c r="H24"/>
      <c r="I24"/>
      <c r="J24"/>
    </row>
    <row r="25" customHeight="1" spans="1:10">
      <c r="A25" s="173" t="s">
        <v>95</v>
      </c>
      <c r="B25" s="174" t="s">
        <v>107</v>
      </c>
      <c r="C25" s="175" t="s">
        <v>109</v>
      </c>
      <c r="D25" s="131">
        <v>1549303.62</v>
      </c>
      <c r="E25" s="176">
        <v>0</v>
      </c>
      <c r="F25" s="177">
        <v>0</v>
      </c>
      <c r="G25"/>
      <c r="H25"/>
      <c r="I25"/>
      <c r="J25"/>
    </row>
    <row r="26" customHeight="1" spans="1:10">
      <c r="A26" s="173" t="s">
        <v>110</v>
      </c>
      <c r="B26" s="174" t="s">
        <v>99</v>
      </c>
      <c r="C26" s="175" t="s">
        <v>111</v>
      </c>
      <c r="D26" s="131">
        <v>3470016</v>
      </c>
      <c r="E26" s="176">
        <v>1363003.63</v>
      </c>
      <c r="F26" s="177">
        <v>0</v>
      </c>
      <c r="G26"/>
      <c r="H26"/>
      <c r="I26"/>
      <c r="J26"/>
    </row>
    <row r="27" customHeight="1" spans="1:10">
      <c r="A27" s="173"/>
      <c r="B27" s="174"/>
      <c r="C27" s="175" t="s">
        <v>117</v>
      </c>
      <c r="D27" s="131">
        <v>203284781.01</v>
      </c>
      <c r="E27" s="176">
        <v>7112574.01</v>
      </c>
      <c r="F27" s="177">
        <v>0</v>
      </c>
      <c r="G27"/>
      <c r="H27"/>
      <c r="I27"/>
      <c r="J27"/>
    </row>
    <row r="28" customHeight="1" spans="1:10">
      <c r="A28" s="173" t="s">
        <v>85</v>
      </c>
      <c r="B28" s="174" t="s">
        <v>86</v>
      </c>
      <c r="C28" s="175" t="s">
        <v>88</v>
      </c>
      <c r="D28" s="131">
        <v>2777373.12</v>
      </c>
      <c r="E28" s="176">
        <v>0</v>
      </c>
      <c r="F28" s="177">
        <v>0</v>
      </c>
      <c r="G28"/>
      <c r="H28"/>
      <c r="I28"/>
      <c r="J28"/>
    </row>
    <row r="29" customHeight="1" spans="1:10">
      <c r="A29" s="173" t="s">
        <v>85</v>
      </c>
      <c r="B29" s="174" t="s">
        <v>86</v>
      </c>
      <c r="C29" s="175" t="s">
        <v>90</v>
      </c>
      <c r="D29" s="131">
        <v>1388686.56</v>
      </c>
      <c r="E29" s="176">
        <v>0</v>
      </c>
      <c r="F29" s="177">
        <v>0</v>
      </c>
      <c r="G29"/>
      <c r="H29"/>
      <c r="I29"/>
      <c r="J29"/>
    </row>
    <row r="30" customHeight="1" spans="1:10">
      <c r="A30" s="173" t="s">
        <v>85</v>
      </c>
      <c r="B30" s="174" t="s">
        <v>92</v>
      </c>
      <c r="C30" s="175" t="s">
        <v>94</v>
      </c>
      <c r="D30" s="131">
        <v>156227.35</v>
      </c>
      <c r="E30" s="176">
        <v>56699</v>
      </c>
      <c r="F30" s="177">
        <v>0</v>
      </c>
      <c r="G30"/>
      <c r="H30"/>
      <c r="I30"/>
      <c r="J30"/>
    </row>
    <row r="31" customHeight="1" spans="1:10">
      <c r="A31" s="173" t="s">
        <v>95</v>
      </c>
      <c r="B31" s="174" t="s">
        <v>99</v>
      </c>
      <c r="C31" s="175" t="s">
        <v>119</v>
      </c>
      <c r="D31" s="131">
        <v>195397865.39</v>
      </c>
      <c r="E31" s="176">
        <v>6299888.4</v>
      </c>
      <c r="F31" s="177">
        <v>0</v>
      </c>
      <c r="G31"/>
      <c r="H31"/>
      <c r="I31"/>
      <c r="J31"/>
    </row>
    <row r="32" customHeight="1" spans="1:10">
      <c r="A32" s="173" t="s">
        <v>95</v>
      </c>
      <c r="B32" s="174" t="s">
        <v>107</v>
      </c>
      <c r="C32" s="175" t="s">
        <v>109</v>
      </c>
      <c r="D32" s="131">
        <v>1076264.43</v>
      </c>
      <c r="E32" s="176">
        <v>0</v>
      </c>
      <c r="F32" s="177">
        <v>0</v>
      </c>
      <c r="G32"/>
      <c r="H32"/>
      <c r="I32"/>
      <c r="J32"/>
    </row>
    <row r="33" customHeight="1" spans="1:10">
      <c r="A33" s="173" t="s">
        <v>110</v>
      </c>
      <c r="B33" s="174" t="s">
        <v>99</v>
      </c>
      <c r="C33" s="175" t="s">
        <v>111</v>
      </c>
      <c r="D33" s="131">
        <v>2488364.16</v>
      </c>
      <c r="E33" s="176">
        <v>755986.61</v>
      </c>
      <c r="F33" s="177">
        <v>0</v>
      </c>
      <c r="G33"/>
      <c r="H33"/>
      <c r="I33"/>
      <c r="J33"/>
    </row>
    <row r="34" customHeight="1" spans="1:10">
      <c r="A34" s="173"/>
      <c r="B34" s="174"/>
      <c r="C34" s="175" t="s">
        <v>121</v>
      </c>
      <c r="D34" s="131">
        <v>16550000</v>
      </c>
      <c r="E34" s="176">
        <v>687761.8</v>
      </c>
      <c r="F34" s="177">
        <v>0</v>
      </c>
      <c r="G34"/>
      <c r="H34"/>
      <c r="I34"/>
      <c r="J34"/>
    </row>
    <row r="35" customHeight="1" spans="1:10">
      <c r="A35" s="173" t="s">
        <v>85</v>
      </c>
      <c r="B35" s="174" t="s">
        <v>86</v>
      </c>
      <c r="C35" s="175" t="s">
        <v>88</v>
      </c>
      <c r="D35" s="131">
        <v>268477.44</v>
      </c>
      <c r="E35" s="176">
        <v>0</v>
      </c>
      <c r="F35" s="177">
        <v>0</v>
      </c>
      <c r="G35"/>
      <c r="H35"/>
      <c r="I35"/>
      <c r="J35"/>
    </row>
    <row r="36" customHeight="1" spans="1:10">
      <c r="A36" s="173" t="s">
        <v>85</v>
      </c>
      <c r="B36" s="174" t="s">
        <v>86</v>
      </c>
      <c r="C36" s="175" t="s">
        <v>90</v>
      </c>
      <c r="D36" s="131">
        <v>134238.72</v>
      </c>
      <c r="E36" s="176">
        <v>0</v>
      </c>
      <c r="F36" s="177">
        <v>0</v>
      </c>
      <c r="G36"/>
      <c r="H36"/>
      <c r="I36"/>
      <c r="J36"/>
    </row>
    <row r="37" customHeight="1" spans="1:10">
      <c r="A37" s="173" t="s">
        <v>85</v>
      </c>
      <c r="B37" s="174" t="s">
        <v>91</v>
      </c>
      <c r="C37" s="175" t="s">
        <v>93</v>
      </c>
      <c r="D37" s="131">
        <v>7008</v>
      </c>
      <c r="E37" s="176">
        <v>0</v>
      </c>
      <c r="F37" s="177">
        <v>0</v>
      </c>
      <c r="G37"/>
      <c r="H37"/>
      <c r="I37"/>
      <c r="J37"/>
    </row>
    <row r="38" customHeight="1" spans="1:10">
      <c r="A38" s="173" t="s">
        <v>85</v>
      </c>
      <c r="B38" s="174" t="s">
        <v>92</v>
      </c>
      <c r="C38" s="175" t="s">
        <v>94</v>
      </c>
      <c r="D38" s="131">
        <v>15615.06</v>
      </c>
      <c r="E38" s="176">
        <v>5209.86</v>
      </c>
      <c r="F38" s="177">
        <v>0</v>
      </c>
      <c r="G38"/>
      <c r="H38"/>
      <c r="I38"/>
      <c r="J38"/>
    </row>
    <row r="39" customHeight="1" spans="1:10">
      <c r="A39" s="173" t="s">
        <v>95</v>
      </c>
      <c r="B39" s="174" t="s">
        <v>99</v>
      </c>
      <c r="C39" s="175" t="s">
        <v>123</v>
      </c>
      <c r="D39" s="131">
        <v>15692736.15</v>
      </c>
      <c r="E39" s="176">
        <v>613087.2</v>
      </c>
      <c r="F39" s="177">
        <v>0</v>
      </c>
      <c r="G39"/>
      <c r="H39"/>
      <c r="I39"/>
      <c r="J39"/>
    </row>
    <row r="40" customHeight="1" spans="1:10">
      <c r="A40" s="173" t="s">
        <v>95</v>
      </c>
      <c r="B40" s="174" t="s">
        <v>103</v>
      </c>
      <c r="C40" s="175" t="s">
        <v>124</v>
      </c>
      <c r="D40" s="131">
        <v>52000</v>
      </c>
      <c r="E40" s="176">
        <v>0</v>
      </c>
      <c r="F40" s="177">
        <v>0</v>
      </c>
      <c r="G40"/>
      <c r="H40"/>
      <c r="I40"/>
      <c r="J40"/>
    </row>
    <row r="41" customHeight="1" spans="1:10">
      <c r="A41" s="173" t="s">
        <v>95</v>
      </c>
      <c r="B41" s="174" t="s">
        <v>107</v>
      </c>
      <c r="C41" s="175" t="s">
        <v>109</v>
      </c>
      <c r="D41" s="131">
        <v>106223.83</v>
      </c>
      <c r="E41" s="176">
        <v>0</v>
      </c>
      <c r="F41" s="177">
        <v>0</v>
      </c>
      <c r="G41"/>
      <c r="H41"/>
      <c r="I41"/>
      <c r="J41"/>
    </row>
    <row r="42" customHeight="1" spans="1:10">
      <c r="A42" s="173" t="s">
        <v>110</v>
      </c>
      <c r="B42" s="174" t="s">
        <v>99</v>
      </c>
      <c r="C42" s="175" t="s">
        <v>111</v>
      </c>
      <c r="D42" s="131">
        <v>273700.8</v>
      </c>
      <c r="E42" s="176">
        <v>69464.74</v>
      </c>
      <c r="F42" s="177">
        <v>0</v>
      </c>
      <c r="G42"/>
      <c r="H42"/>
      <c r="I42"/>
      <c r="J42"/>
    </row>
    <row r="43" customHeight="1" spans="1:10">
      <c r="A43" s="173"/>
      <c r="B43" s="174"/>
      <c r="C43" s="175" t="s">
        <v>126</v>
      </c>
      <c r="D43" s="131">
        <v>12214914.64</v>
      </c>
      <c r="E43" s="176">
        <v>3756186.36</v>
      </c>
      <c r="F43" s="177">
        <v>537600</v>
      </c>
      <c r="G43"/>
      <c r="H43"/>
      <c r="I43"/>
      <c r="J43"/>
    </row>
    <row r="44" customHeight="1" spans="1:10">
      <c r="A44" s="173" t="s">
        <v>85</v>
      </c>
      <c r="B44" s="174" t="s">
        <v>86</v>
      </c>
      <c r="C44" s="175" t="s">
        <v>88</v>
      </c>
      <c r="D44" s="131">
        <v>609653.76</v>
      </c>
      <c r="E44" s="176">
        <v>609653.76</v>
      </c>
      <c r="F44" s="177">
        <v>0</v>
      </c>
      <c r="G44"/>
      <c r="H44"/>
      <c r="I44"/>
      <c r="J44"/>
    </row>
    <row r="45" customHeight="1" spans="1:6">
      <c r="A45" s="173" t="s">
        <v>85</v>
      </c>
      <c r="B45" s="174" t="s">
        <v>86</v>
      </c>
      <c r="C45" s="175" t="s">
        <v>90</v>
      </c>
      <c r="D45" s="131">
        <v>304826.88</v>
      </c>
      <c r="E45" s="176">
        <v>304826.88</v>
      </c>
      <c r="F45" s="177">
        <v>0</v>
      </c>
    </row>
    <row r="46" customHeight="1" spans="1:6">
      <c r="A46" s="173" t="s">
        <v>85</v>
      </c>
      <c r="B46" s="174" t="s">
        <v>92</v>
      </c>
      <c r="C46" s="175" t="s">
        <v>94</v>
      </c>
      <c r="D46" s="131">
        <v>34899.5</v>
      </c>
      <c r="E46" s="176">
        <v>21491.89</v>
      </c>
      <c r="F46" s="177">
        <v>0</v>
      </c>
    </row>
    <row r="47" customHeight="1" spans="1:6">
      <c r="A47" s="173" t="s">
        <v>95</v>
      </c>
      <c r="B47" s="174" t="s">
        <v>103</v>
      </c>
      <c r="C47" s="175" t="s">
        <v>128</v>
      </c>
      <c r="D47" s="131">
        <v>10394149.7</v>
      </c>
      <c r="E47" s="176">
        <v>2387988</v>
      </c>
      <c r="F47" s="177">
        <v>537600</v>
      </c>
    </row>
    <row r="48" customHeight="1" spans="1:6">
      <c r="A48" s="173" t="s">
        <v>95</v>
      </c>
      <c r="B48" s="174" t="s">
        <v>107</v>
      </c>
      <c r="C48" s="175" t="s">
        <v>109</v>
      </c>
      <c r="D48" s="131">
        <v>237208.8</v>
      </c>
      <c r="E48" s="176">
        <v>145667.27</v>
      </c>
      <c r="F48" s="177">
        <v>0</v>
      </c>
    </row>
    <row r="49" customHeight="1" spans="1:6">
      <c r="A49" s="173" t="s">
        <v>110</v>
      </c>
      <c r="B49" s="174" t="s">
        <v>99</v>
      </c>
      <c r="C49" s="175" t="s">
        <v>111</v>
      </c>
      <c r="D49" s="131">
        <v>634176</v>
      </c>
      <c r="E49" s="176">
        <v>286558.56</v>
      </c>
      <c r="F49" s="177">
        <v>0</v>
      </c>
    </row>
    <row r="50" customHeight="1" spans="1:6">
      <c r="A50" s="173"/>
      <c r="B50" s="174"/>
      <c r="C50" s="175" t="s">
        <v>132</v>
      </c>
      <c r="D50" s="131">
        <v>6262766.94</v>
      </c>
      <c r="E50" s="176">
        <v>5758806.94</v>
      </c>
      <c r="F50" s="177">
        <v>500000</v>
      </c>
    </row>
    <row r="51" customHeight="1" spans="1:6">
      <c r="A51" s="173" t="s">
        <v>85</v>
      </c>
      <c r="B51" s="174" t="s">
        <v>86</v>
      </c>
      <c r="C51" s="175" t="s">
        <v>88</v>
      </c>
      <c r="D51" s="131">
        <v>574492.48</v>
      </c>
      <c r="E51" s="176">
        <v>574492.48</v>
      </c>
      <c r="F51" s="177">
        <v>0</v>
      </c>
    </row>
    <row r="52" customHeight="1" spans="1:6">
      <c r="A52" s="173" t="s">
        <v>85</v>
      </c>
      <c r="B52" s="174" t="s">
        <v>86</v>
      </c>
      <c r="C52" s="175" t="s">
        <v>90</v>
      </c>
      <c r="D52" s="131">
        <v>287246.24</v>
      </c>
      <c r="E52" s="176">
        <v>287246.24</v>
      </c>
      <c r="F52" s="177">
        <v>0</v>
      </c>
    </row>
    <row r="53" customHeight="1" spans="1:6">
      <c r="A53" s="173" t="s">
        <v>85</v>
      </c>
      <c r="B53" s="174" t="s">
        <v>91</v>
      </c>
      <c r="C53" s="175" t="s">
        <v>134</v>
      </c>
      <c r="D53" s="131">
        <v>15900</v>
      </c>
      <c r="E53" s="176">
        <v>15900</v>
      </c>
      <c r="F53" s="177">
        <v>0</v>
      </c>
    </row>
    <row r="54" customHeight="1" spans="1:6">
      <c r="A54" s="173" t="s">
        <v>85</v>
      </c>
      <c r="B54" s="174" t="s">
        <v>92</v>
      </c>
      <c r="C54" s="175" t="s">
        <v>94</v>
      </c>
      <c r="D54" s="131">
        <v>29677.17</v>
      </c>
      <c r="E54" s="176">
        <v>29677.17</v>
      </c>
      <c r="F54" s="177">
        <v>0</v>
      </c>
    </row>
    <row r="55" customHeight="1" spans="1:6">
      <c r="A55" s="173" t="s">
        <v>95</v>
      </c>
      <c r="B55" s="174" t="s">
        <v>103</v>
      </c>
      <c r="C55" s="175" t="s">
        <v>135</v>
      </c>
      <c r="D55" s="131">
        <v>4420722</v>
      </c>
      <c r="E55" s="176">
        <v>3916762</v>
      </c>
      <c r="F55" s="177">
        <v>500000</v>
      </c>
    </row>
    <row r="56" customHeight="1" spans="1:6">
      <c r="A56" s="173" t="s">
        <v>95</v>
      </c>
      <c r="B56" s="174" t="s">
        <v>107</v>
      </c>
      <c r="C56" s="175" t="s">
        <v>109</v>
      </c>
      <c r="D56" s="131">
        <v>228313.05</v>
      </c>
      <c r="E56" s="176">
        <v>228313.05</v>
      </c>
      <c r="F56" s="177">
        <v>0</v>
      </c>
    </row>
    <row r="57" customHeight="1" spans="1:6">
      <c r="A57" s="173" t="s">
        <v>110</v>
      </c>
      <c r="B57" s="174" t="s">
        <v>99</v>
      </c>
      <c r="C57" s="175" t="s">
        <v>111</v>
      </c>
      <c r="D57" s="131">
        <v>706416</v>
      </c>
      <c r="E57" s="176">
        <v>706416</v>
      </c>
      <c r="F57" s="177">
        <v>0</v>
      </c>
    </row>
    <row r="58" customHeight="1" spans="1:6">
      <c r="A58" s="173"/>
      <c r="B58" s="174"/>
      <c r="C58" s="175" t="s">
        <v>137</v>
      </c>
      <c r="D58" s="131">
        <v>1819000.55</v>
      </c>
      <c r="E58" s="176">
        <v>1572200.55</v>
      </c>
      <c r="F58" s="177">
        <v>246800</v>
      </c>
    </row>
    <row r="59" customHeight="1" spans="1:6">
      <c r="A59" s="173" t="s">
        <v>85</v>
      </c>
      <c r="B59" s="174" t="s">
        <v>86</v>
      </c>
      <c r="C59" s="175" t="s">
        <v>88</v>
      </c>
      <c r="D59" s="131">
        <v>157836.32</v>
      </c>
      <c r="E59" s="176">
        <v>157836.32</v>
      </c>
      <c r="F59" s="177">
        <v>0</v>
      </c>
    </row>
    <row r="60" customHeight="1" spans="1:6">
      <c r="A60" s="173" t="s">
        <v>85</v>
      </c>
      <c r="B60" s="174" t="s">
        <v>86</v>
      </c>
      <c r="C60" s="175" t="s">
        <v>90</v>
      </c>
      <c r="D60" s="131">
        <v>78918.16</v>
      </c>
      <c r="E60" s="176">
        <v>78918.16</v>
      </c>
      <c r="F60" s="177">
        <v>0</v>
      </c>
    </row>
    <row r="61" customHeight="1" spans="1:6">
      <c r="A61" s="173" t="s">
        <v>85</v>
      </c>
      <c r="B61" s="174" t="s">
        <v>92</v>
      </c>
      <c r="C61" s="175" t="s">
        <v>94</v>
      </c>
      <c r="D61" s="131">
        <v>7904.31</v>
      </c>
      <c r="E61" s="176">
        <v>7904.31</v>
      </c>
      <c r="F61" s="177">
        <v>0</v>
      </c>
    </row>
    <row r="62" customHeight="1" spans="1:6">
      <c r="A62" s="173" t="s">
        <v>95</v>
      </c>
      <c r="B62" s="174" t="s">
        <v>103</v>
      </c>
      <c r="C62" s="175" t="s">
        <v>139</v>
      </c>
      <c r="D62" s="131">
        <v>1298975.33</v>
      </c>
      <c r="E62" s="176">
        <v>1052175.33</v>
      </c>
      <c r="F62" s="177">
        <v>246800</v>
      </c>
    </row>
    <row r="63" customHeight="1" spans="1:6">
      <c r="A63" s="173" t="s">
        <v>95</v>
      </c>
      <c r="B63" s="174" t="s">
        <v>107</v>
      </c>
      <c r="C63" s="175" t="s">
        <v>108</v>
      </c>
      <c r="D63" s="131">
        <v>60878.43</v>
      </c>
      <c r="E63" s="176">
        <v>60878.43</v>
      </c>
      <c r="F63" s="177">
        <v>0</v>
      </c>
    </row>
    <row r="64" customHeight="1" spans="1:6">
      <c r="A64" s="173" t="s">
        <v>110</v>
      </c>
      <c r="B64" s="174" t="s">
        <v>99</v>
      </c>
      <c r="C64" s="175" t="s">
        <v>111</v>
      </c>
      <c r="D64" s="131">
        <v>214488</v>
      </c>
      <c r="E64" s="176">
        <v>214488</v>
      </c>
      <c r="F64" s="177">
        <v>0</v>
      </c>
    </row>
    <row r="65" customHeight="1" spans="1:6">
      <c r="A65" s="173"/>
      <c r="B65" s="174"/>
      <c r="C65" s="175" t="s">
        <v>141</v>
      </c>
      <c r="D65" s="131">
        <v>8000000</v>
      </c>
      <c r="E65" s="176">
        <v>1145741.9</v>
      </c>
      <c r="F65" s="177">
        <v>0</v>
      </c>
    </row>
    <row r="66" customHeight="1" spans="1:6">
      <c r="A66" s="173" t="s">
        <v>85</v>
      </c>
      <c r="B66" s="174" t="s">
        <v>86</v>
      </c>
      <c r="C66" s="175" t="s">
        <v>88</v>
      </c>
      <c r="D66" s="131">
        <v>397238.4</v>
      </c>
      <c r="E66" s="176">
        <v>0</v>
      </c>
      <c r="F66" s="177">
        <v>0</v>
      </c>
    </row>
    <row r="67" customHeight="1" spans="1:6">
      <c r="A67" s="173" t="s">
        <v>85</v>
      </c>
      <c r="B67" s="174" t="s">
        <v>86</v>
      </c>
      <c r="C67" s="175" t="s">
        <v>90</v>
      </c>
      <c r="D67" s="131">
        <v>198619.2</v>
      </c>
      <c r="E67" s="176">
        <v>0</v>
      </c>
      <c r="F67" s="177">
        <v>0</v>
      </c>
    </row>
    <row r="68" customHeight="1" spans="1:6">
      <c r="A68" s="173" t="s">
        <v>85</v>
      </c>
      <c r="B68" s="174" t="s">
        <v>92</v>
      </c>
      <c r="C68" s="175" t="s">
        <v>94</v>
      </c>
      <c r="D68" s="131">
        <v>23856.64</v>
      </c>
      <c r="E68" s="176">
        <v>7794.01</v>
      </c>
      <c r="F68" s="177">
        <v>0</v>
      </c>
    </row>
    <row r="69" customHeight="1" spans="1:6">
      <c r="A69" s="173" t="s">
        <v>95</v>
      </c>
      <c r="B69" s="174" t="s">
        <v>101</v>
      </c>
      <c r="C69" s="175" t="s">
        <v>143</v>
      </c>
      <c r="D69" s="131">
        <v>6955875.32</v>
      </c>
      <c r="E69" s="176">
        <v>981201.6</v>
      </c>
      <c r="F69" s="177">
        <v>0</v>
      </c>
    </row>
    <row r="70" customHeight="1" spans="1:6">
      <c r="A70" s="173" t="s">
        <v>95</v>
      </c>
      <c r="B70" s="174" t="s">
        <v>107</v>
      </c>
      <c r="C70" s="175" t="s">
        <v>109</v>
      </c>
      <c r="D70" s="131">
        <v>165601.64</v>
      </c>
      <c r="E70" s="176">
        <v>52826.1</v>
      </c>
      <c r="F70" s="177">
        <v>0</v>
      </c>
    </row>
    <row r="71" customHeight="1" spans="1:6">
      <c r="A71" s="173" t="s">
        <v>110</v>
      </c>
      <c r="B71" s="174" t="s">
        <v>99</v>
      </c>
      <c r="C71" s="175" t="s">
        <v>111</v>
      </c>
      <c r="D71" s="131">
        <v>258808.8</v>
      </c>
      <c r="E71" s="176">
        <v>103920.19</v>
      </c>
      <c r="F71" s="177">
        <v>0</v>
      </c>
    </row>
    <row r="72" customHeight="1" spans="1:6">
      <c r="A72" s="173"/>
      <c r="B72" s="174"/>
      <c r="C72" s="175" t="s">
        <v>145</v>
      </c>
      <c r="D72" s="131">
        <v>12000000</v>
      </c>
      <c r="E72" s="176">
        <v>619028.67</v>
      </c>
      <c r="F72" s="177">
        <v>0</v>
      </c>
    </row>
    <row r="73" customHeight="1" spans="1:6">
      <c r="A73" s="173" t="s">
        <v>85</v>
      </c>
      <c r="B73" s="174" t="s">
        <v>86</v>
      </c>
      <c r="C73" s="175" t="s">
        <v>88</v>
      </c>
      <c r="D73" s="131">
        <v>223277.76</v>
      </c>
      <c r="E73" s="176">
        <v>0</v>
      </c>
      <c r="F73" s="177">
        <v>0</v>
      </c>
    </row>
    <row r="74" customHeight="1" spans="1:6">
      <c r="A74" s="173" t="s">
        <v>85</v>
      </c>
      <c r="B74" s="174" t="s">
        <v>86</v>
      </c>
      <c r="C74" s="175" t="s">
        <v>90</v>
      </c>
      <c r="D74" s="131">
        <v>111638.88</v>
      </c>
      <c r="E74" s="176">
        <v>0</v>
      </c>
      <c r="F74" s="177">
        <v>0</v>
      </c>
    </row>
    <row r="75" customHeight="1" spans="1:6">
      <c r="A75" s="173" t="s">
        <v>85</v>
      </c>
      <c r="B75" s="174" t="s">
        <v>92</v>
      </c>
      <c r="C75" s="175" t="s">
        <v>94</v>
      </c>
      <c r="D75" s="131">
        <v>12948.18</v>
      </c>
      <c r="E75" s="176">
        <v>4453.02</v>
      </c>
      <c r="F75" s="177">
        <v>0</v>
      </c>
    </row>
    <row r="76" customHeight="1" spans="1:6">
      <c r="A76" s="173" t="s">
        <v>95</v>
      </c>
      <c r="B76" s="174" t="s">
        <v>101</v>
      </c>
      <c r="C76" s="175" t="s">
        <v>143</v>
      </c>
      <c r="D76" s="131">
        <v>11354053.63</v>
      </c>
      <c r="E76" s="176">
        <v>525020.4</v>
      </c>
      <c r="F76" s="177">
        <v>0</v>
      </c>
    </row>
    <row r="77" customHeight="1" spans="1:6">
      <c r="A77" s="173" t="s">
        <v>95</v>
      </c>
      <c r="B77" s="174" t="s">
        <v>107</v>
      </c>
      <c r="C77" s="175" t="s">
        <v>109</v>
      </c>
      <c r="D77" s="131">
        <v>89461.55</v>
      </c>
      <c r="E77" s="176">
        <v>30181.6</v>
      </c>
      <c r="F77" s="177">
        <v>0</v>
      </c>
    </row>
    <row r="78" customHeight="1" spans="1:6">
      <c r="A78" s="173" t="s">
        <v>110</v>
      </c>
      <c r="B78" s="174" t="s">
        <v>99</v>
      </c>
      <c r="C78" s="175" t="s">
        <v>111</v>
      </c>
      <c r="D78" s="131">
        <v>208620</v>
      </c>
      <c r="E78" s="176">
        <v>59373.65</v>
      </c>
      <c r="F78" s="177">
        <v>0</v>
      </c>
    </row>
    <row r="79" customHeight="1" spans="1:6">
      <c r="A79" s="173"/>
      <c r="B79" s="174"/>
      <c r="C79" s="175" t="s">
        <v>148</v>
      </c>
      <c r="D79" s="131">
        <v>8527116</v>
      </c>
      <c r="E79" s="176">
        <v>655629.19</v>
      </c>
      <c r="F79" s="177">
        <v>0</v>
      </c>
    </row>
    <row r="80" customHeight="1" spans="1:6">
      <c r="A80" s="173" t="s">
        <v>85</v>
      </c>
      <c r="B80" s="174" t="s">
        <v>86</v>
      </c>
      <c r="C80" s="175" t="s">
        <v>88</v>
      </c>
      <c r="D80" s="131">
        <v>243384.96</v>
      </c>
      <c r="E80" s="176">
        <v>0</v>
      </c>
      <c r="F80" s="177">
        <v>0</v>
      </c>
    </row>
    <row r="81" customHeight="1" spans="1:6">
      <c r="A81" s="173" t="s">
        <v>85</v>
      </c>
      <c r="B81" s="174" t="s">
        <v>86</v>
      </c>
      <c r="C81" s="175" t="s">
        <v>90</v>
      </c>
      <c r="D81" s="131">
        <v>121692.48</v>
      </c>
      <c r="E81" s="176">
        <v>0</v>
      </c>
      <c r="F81" s="177">
        <v>0</v>
      </c>
    </row>
    <row r="82" customHeight="1" spans="1:6">
      <c r="A82" s="173" t="s">
        <v>85</v>
      </c>
      <c r="B82" s="174" t="s">
        <v>92</v>
      </c>
      <c r="C82" s="175" t="s">
        <v>94</v>
      </c>
      <c r="D82" s="131">
        <v>14230.41</v>
      </c>
      <c r="E82" s="176">
        <v>4686.27</v>
      </c>
      <c r="F82" s="177">
        <v>0</v>
      </c>
    </row>
    <row r="83" customHeight="1" spans="1:6">
      <c r="A83" s="173" t="s">
        <v>95</v>
      </c>
      <c r="B83" s="174" t="s">
        <v>101</v>
      </c>
      <c r="C83" s="175" t="s">
        <v>143</v>
      </c>
      <c r="D83" s="131">
        <v>7881536.87</v>
      </c>
      <c r="E83" s="176">
        <v>556696.8</v>
      </c>
      <c r="F83" s="177">
        <v>0</v>
      </c>
    </row>
    <row r="84" customHeight="1" spans="1:6">
      <c r="A84" s="173" t="s">
        <v>95</v>
      </c>
      <c r="B84" s="174" t="s">
        <v>107</v>
      </c>
      <c r="C84" s="175" t="s">
        <v>109</v>
      </c>
      <c r="D84" s="131">
        <v>98823.28</v>
      </c>
      <c r="E84" s="176">
        <v>31762.5</v>
      </c>
      <c r="F84" s="177">
        <v>0</v>
      </c>
    </row>
    <row r="85" customHeight="1" spans="1:6">
      <c r="A85" s="173" t="s">
        <v>110</v>
      </c>
      <c r="B85" s="174" t="s">
        <v>99</v>
      </c>
      <c r="C85" s="175" t="s">
        <v>111</v>
      </c>
      <c r="D85" s="131">
        <v>167448</v>
      </c>
      <c r="E85" s="176">
        <v>62483.62</v>
      </c>
      <c r="F85" s="177">
        <v>0</v>
      </c>
    </row>
    <row r="86" customHeight="1" spans="1:6">
      <c r="A86" s="173"/>
      <c r="B86" s="174"/>
      <c r="C86" s="175" t="s">
        <v>151</v>
      </c>
      <c r="D86" s="131">
        <v>12000000</v>
      </c>
      <c r="E86" s="176">
        <v>646537.39</v>
      </c>
      <c r="F86" s="177">
        <v>0</v>
      </c>
    </row>
    <row r="87" customHeight="1" spans="1:6">
      <c r="A87" s="173" t="s">
        <v>85</v>
      </c>
      <c r="B87" s="174" t="s">
        <v>86</v>
      </c>
      <c r="C87" s="175" t="s">
        <v>88</v>
      </c>
      <c r="D87" s="131">
        <v>230810.88</v>
      </c>
      <c r="E87" s="176">
        <v>0</v>
      </c>
      <c r="F87" s="177">
        <v>0</v>
      </c>
    </row>
    <row r="88" customHeight="1" spans="1:6">
      <c r="A88" s="173" t="s">
        <v>85</v>
      </c>
      <c r="B88" s="174" t="s">
        <v>86</v>
      </c>
      <c r="C88" s="175" t="s">
        <v>90</v>
      </c>
      <c r="D88" s="131">
        <v>115405.44</v>
      </c>
      <c r="E88" s="176">
        <v>0</v>
      </c>
      <c r="F88" s="177">
        <v>0</v>
      </c>
    </row>
    <row r="89" customHeight="1" spans="1:6">
      <c r="A89" s="173" t="s">
        <v>85</v>
      </c>
      <c r="B89" s="174" t="s">
        <v>92</v>
      </c>
      <c r="C89" s="175" t="s">
        <v>94</v>
      </c>
      <c r="D89" s="131">
        <v>13458.32</v>
      </c>
      <c r="E89" s="176">
        <v>4639.29</v>
      </c>
      <c r="F89" s="177">
        <v>0</v>
      </c>
    </row>
    <row r="90" customHeight="1" spans="1:6">
      <c r="A90" s="173" t="s">
        <v>95</v>
      </c>
      <c r="B90" s="174" t="s">
        <v>101</v>
      </c>
      <c r="C90" s="175" t="s">
        <v>143</v>
      </c>
      <c r="D90" s="131">
        <v>11393626.55</v>
      </c>
      <c r="E90" s="176">
        <v>548596.8</v>
      </c>
      <c r="F90" s="177">
        <v>0</v>
      </c>
    </row>
    <row r="91" customHeight="1" spans="1:6">
      <c r="A91" s="173" t="s">
        <v>95</v>
      </c>
      <c r="B91" s="174" t="s">
        <v>107</v>
      </c>
      <c r="C91" s="175" t="s">
        <v>109</v>
      </c>
      <c r="D91" s="131">
        <v>92246.81</v>
      </c>
      <c r="E91" s="176">
        <v>31444.08</v>
      </c>
      <c r="F91" s="177">
        <v>0</v>
      </c>
    </row>
    <row r="92" customHeight="1" spans="1:6">
      <c r="A92" s="173" t="s">
        <v>110</v>
      </c>
      <c r="B92" s="174" t="s">
        <v>99</v>
      </c>
      <c r="C92" s="175" t="s">
        <v>111</v>
      </c>
      <c r="D92" s="131">
        <v>154452</v>
      </c>
      <c r="E92" s="176">
        <v>61857.22</v>
      </c>
      <c r="F92" s="177">
        <v>0</v>
      </c>
    </row>
    <row r="93" customHeight="1" spans="1:6">
      <c r="A93" s="173"/>
      <c r="B93" s="174"/>
      <c r="C93" s="175" t="s">
        <v>154</v>
      </c>
      <c r="D93" s="131">
        <v>116095990</v>
      </c>
      <c r="E93" s="176">
        <v>518537.74</v>
      </c>
      <c r="F93" s="177">
        <v>0</v>
      </c>
    </row>
    <row r="94" customHeight="1" spans="1:6">
      <c r="A94" s="173" t="s">
        <v>85</v>
      </c>
      <c r="B94" s="174" t="s">
        <v>86</v>
      </c>
      <c r="C94" s="175" t="s">
        <v>88</v>
      </c>
      <c r="D94" s="131">
        <v>190037.76</v>
      </c>
      <c r="E94" s="176">
        <v>0</v>
      </c>
      <c r="F94" s="177">
        <v>0</v>
      </c>
    </row>
    <row r="95" customHeight="1" spans="1:6">
      <c r="A95" s="173" t="s">
        <v>85</v>
      </c>
      <c r="B95" s="174" t="s">
        <v>86</v>
      </c>
      <c r="C95" s="175" t="s">
        <v>90</v>
      </c>
      <c r="D95" s="131">
        <v>95018.88</v>
      </c>
      <c r="E95" s="176">
        <v>0</v>
      </c>
      <c r="F95" s="177">
        <v>0</v>
      </c>
    </row>
    <row r="96" customHeight="1" spans="1:6">
      <c r="A96" s="173" t="s">
        <v>85</v>
      </c>
      <c r="B96" s="174" t="s">
        <v>92</v>
      </c>
      <c r="C96" s="175" t="s">
        <v>94</v>
      </c>
      <c r="D96" s="131">
        <v>11056.82</v>
      </c>
      <c r="E96" s="176">
        <v>3714.79</v>
      </c>
      <c r="F96" s="177">
        <v>0</v>
      </c>
    </row>
    <row r="97" customHeight="1" spans="1:6">
      <c r="A97" s="173" t="s">
        <v>95</v>
      </c>
      <c r="B97" s="174" t="s">
        <v>101</v>
      </c>
      <c r="C97" s="175" t="s">
        <v>143</v>
      </c>
      <c r="D97" s="131">
        <v>115533276.28</v>
      </c>
      <c r="E97" s="176">
        <v>440114.4</v>
      </c>
      <c r="F97" s="177">
        <v>0</v>
      </c>
    </row>
    <row r="98" customHeight="1" spans="1:6">
      <c r="A98" s="173" t="s">
        <v>95</v>
      </c>
      <c r="B98" s="174" t="s">
        <v>107</v>
      </c>
      <c r="C98" s="175" t="s">
        <v>109</v>
      </c>
      <c r="D98" s="131">
        <v>76928.26</v>
      </c>
      <c r="E98" s="176">
        <v>25178.02</v>
      </c>
      <c r="F98" s="177">
        <v>0</v>
      </c>
    </row>
    <row r="99" customHeight="1" spans="1:6">
      <c r="A99" s="173" t="s">
        <v>110</v>
      </c>
      <c r="B99" s="174" t="s">
        <v>99</v>
      </c>
      <c r="C99" s="175" t="s">
        <v>111</v>
      </c>
      <c r="D99" s="131">
        <v>189672</v>
      </c>
      <c r="E99" s="176">
        <v>49530.53</v>
      </c>
      <c r="F99" s="177">
        <v>0</v>
      </c>
    </row>
    <row r="100" customHeight="1" spans="1:6">
      <c r="A100" s="173"/>
      <c r="B100" s="174"/>
      <c r="C100" s="175" t="s">
        <v>157</v>
      </c>
      <c r="D100" s="131">
        <v>6500000.01</v>
      </c>
      <c r="E100" s="176">
        <v>262220.84</v>
      </c>
      <c r="F100" s="177">
        <v>0</v>
      </c>
    </row>
    <row r="101" customHeight="1" spans="1:6">
      <c r="A101" s="173" t="s">
        <v>85</v>
      </c>
      <c r="B101" s="174" t="s">
        <v>86</v>
      </c>
      <c r="C101" s="175" t="s">
        <v>88</v>
      </c>
      <c r="D101" s="131">
        <v>95898.24</v>
      </c>
      <c r="E101" s="176">
        <v>0</v>
      </c>
      <c r="F101" s="177">
        <v>0</v>
      </c>
    </row>
    <row r="102" customHeight="1" spans="1:6">
      <c r="A102" s="173" t="s">
        <v>85</v>
      </c>
      <c r="B102" s="174" t="s">
        <v>86</v>
      </c>
      <c r="C102" s="175" t="s">
        <v>90</v>
      </c>
      <c r="D102" s="131">
        <v>47949.12</v>
      </c>
      <c r="E102" s="176">
        <v>0</v>
      </c>
      <c r="F102" s="177">
        <v>0</v>
      </c>
    </row>
    <row r="103" customHeight="1" spans="1:6">
      <c r="A103" s="173" t="s">
        <v>85</v>
      </c>
      <c r="B103" s="174" t="s">
        <v>92</v>
      </c>
      <c r="C103" s="175" t="s">
        <v>94</v>
      </c>
      <c r="D103" s="131">
        <v>5588.7</v>
      </c>
      <c r="E103" s="176">
        <v>1874.28</v>
      </c>
      <c r="F103" s="177">
        <v>0</v>
      </c>
    </row>
    <row r="104" customHeight="1" spans="1:6">
      <c r="A104" s="173" t="s">
        <v>95</v>
      </c>
      <c r="B104" s="174" t="s">
        <v>101</v>
      </c>
      <c r="C104" s="175" t="s">
        <v>143</v>
      </c>
      <c r="D104" s="131">
        <v>6220666.66</v>
      </c>
      <c r="E104" s="176">
        <v>222652.8</v>
      </c>
      <c r="F104" s="177">
        <v>0</v>
      </c>
    </row>
    <row r="105" customHeight="1" spans="1:6">
      <c r="A105" s="173" t="s">
        <v>95</v>
      </c>
      <c r="B105" s="174" t="s">
        <v>107</v>
      </c>
      <c r="C105" s="175" t="s">
        <v>109</v>
      </c>
      <c r="D105" s="131">
        <v>39477.29</v>
      </c>
      <c r="E105" s="176">
        <v>12703.42</v>
      </c>
      <c r="F105" s="177">
        <v>0</v>
      </c>
    </row>
    <row r="106" customHeight="1" spans="1:6">
      <c r="A106" s="173" t="s">
        <v>110</v>
      </c>
      <c r="B106" s="174" t="s">
        <v>99</v>
      </c>
      <c r="C106" s="175" t="s">
        <v>111</v>
      </c>
      <c r="D106" s="131">
        <v>90420</v>
      </c>
      <c r="E106" s="176">
        <v>24990.34</v>
      </c>
      <c r="F106" s="177">
        <v>0</v>
      </c>
    </row>
    <row r="107" customHeight="1" spans="1:6">
      <c r="A107" s="173"/>
      <c r="B107" s="174"/>
      <c r="C107" s="175" t="s">
        <v>160</v>
      </c>
      <c r="D107" s="131">
        <v>1236190.33</v>
      </c>
      <c r="E107" s="176">
        <v>170524.36</v>
      </c>
      <c r="F107" s="177">
        <v>0</v>
      </c>
    </row>
    <row r="108" customHeight="1" spans="1:6">
      <c r="A108" s="173" t="s">
        <v>85</v>
      </c>
      <c r="B108" s="174" t="s">
        <v>86</v>
      </c>
      <c r="C108" s="175" t="s">
        <v>88</v>
      </c>
      <c r="D108" s="131">
        <v>64583.04</v>
      </c>
      <c r="E108" s="176">
        <v>0</v>
      </c>
      <c r="F108" s="177">
        <v>0</v>
      </c>
    </row>
    <row r="109" customHeight="1" spans="1:6">
      <c r="A109" s="173" t="s">
        <v>85</v>
      </c>
      <c r="B109" s="174" t="s">
        <v>86</v>
      </c>
      <c r="C109" s="175" t="s">
        <v>90</v>
      </c>
      <c r="D109" s="131">
        <v>32291.52</v>
      </c>
      <c r="E109" s="176">
        <v>0</v>
      </c>
      <c r="F109" s="177">
        <v>0</v>
      </c>
    </row>
    <row r="110" customHeight="1" spans="1:6">
      <c r="A110" s="173" t="s">
        <v>85</v>
      </c>
      <c r="B110" s="174" t="s">
        <v>92</v>
      </c>
      <c r="C110" s="175" t="s">
        <v>94</v>
      </c>
      <c r="D110" s="131">
        <v>3784</v>
      </c>
      <c r="E110" s="176">
        <v>1213.44</v>
      </c>
      <c r="F110" s="177">
        <v>0</v>
      </c>
    </row>
    <row r="111" customHeight="1" spans="1:6">
      <c r="A111" s="173" t="s">
        <v>95</v>
      </c>
      <c r="B111" s="174" t="s">
        <v>101</v>
      </c>
      <c r="C111" s="175" t="s">
        <v>143</v>
      </c>
      <c r="D111" s="131">
        <v>1068790</v>
      </c>
      <c r="E111" s="176">
        <v>144907.2</v>
      </c>
      <c r="F111" s="177">
        <v>0</v>
      </c>
    </row>
    <row r="112" customHeight="1" spans="1:6">
      <c r="A112" s="173" t="s">
        <v>95</v>
      </c>
      <c r="B112" s="174" t="s">
        <v>107</v>
      </c>
      <c r="C112" s="175" t="s">
        <v>109</v>
      </c>
      <c r="D112" s="131">
        <v>27105.77</v>
      </c>
      <c r="E112" s="176">
        <v>8224.46</v>
      </c>
      <c r="F112" s="177">
        <v>0</v>
      </c>
    </row>
    <row r="113" customHeight="1" spans="1:6">
      <c r="A113" s="173" t="s">
        <v>110</v>
      </c>
      <c r="B113" s="174" t="s">
        <v>99</v>
      </c>
      <c r="C113" s="175" t="s">
        <v>111</v>
      </c>
      <c r="D113" s="131">
        <v>39636</v>
      </c>
      <c r="E113" s="176">
        <v>16179.26</v>
      </c>
      <c r="F113" s="177">
        <v>0</v>
      </c>
    </row>
    <row r="114" customHeight="1" spans="1:6">
      <c r="A114" s="173"/>
      <c r="B114" s="174"/>
      <c r="C114" s="175" t="s">
        <v>163</v>
      </c>
      <c r="D114" s="131">
        <v>2500000.01</v>
      </c>
      <c r="E114" s="176">
        <v>326781.86</v>
      </c>
      <c r="F114" s="177">
        <v>0</v>
      </c>
    </row>
    <row r="115" customHeight="1" spans="1:6">
      <c r="A115" s="173" t="s">
        <v>85</v>
      </c>
      <c r="B115" s="174" t="s">
        <v>86</v>
      </c>
      <c r="C115" s="175" t="s">
        <v>88</v>
      </c>
      <c r="D115" s="131">
        <v>119088</v>
      </c>
      <c r="E115" s="176">
        <v>0</v>
      </c>
      <c r="F115" s="177">
        <v>0</v>
      </c>
    </row>
    <row r="116" customHeight="1" spans="1:6">
      <c r="A116" s="173" t="s">
        <v>85</v>
      </c>
      <c r="B116" s="174" t="s">
        <v>86</v>
      </c>
      <c r="C116" s="175" t="s">
        <v>90</v>
      </c>
      <c r="D116" s="131">
        <v>59544</v>
      </c>
      <c r="E116" s="176">
        <v>0</v>
      </c>
      <c r="F116" s="177">
        <v>0</v>
      </c>
    </row>
    <row r="117" customHeight="1" spans="1:6">
      <c r="A117" s="173" t="s">
        <v>85</v>
      </c>
      <c r="B117" s="174" t="s">
        <v>92</v>
      </c>
      <c r="C117" s="175" t="s">
        <v>94</v>
      </c>
      <c r="D117" s="131">
        <v>6957.91</v>
      </c>
      <c r="E117" s="176">
        <v>2340.77</v>
      </c>
      <c r="F117" s="177">
        <v>0</v>
      </c>
    </row>
    <row r="118" customHeight="1" spans="1:6">
      <c r="A118" s="173" t="s">
        <v>95</v>
      </c>
      <c r="B118" s="174" t="s">
        <v>101</v>
      </c>
      <c r="C118" s="175" t="s">
        <v>143</v>
      </c>
      <c r="D118" s="131">
        <v>2179586.76</v>
      </c>
      <c r="E118" s="176">
        <v>277365.6</v>
      </c>
      <c r="F118" s="177">
        <v>0</v>
      </c>
    </row>
    <row r="119" customHeight="1" spans="1:6">
      <c r="A119" s="173" t="s">
        <v>95</v>
      </c>
      <c r="B119" s="174" t="s">
        <v>107</v>
      </c>
      <c r="C119" s="175" t="s">
        <v>109</v>
      </c>
      <c r="D119" s="131">
        <v>48351.34</v>
      </c>
      <c r="E119" s="176">
        <v>15865.22</v>
      </c>
      <c r="F119" s="177">
        <v>0</v>
      </c>
    </row>
    <row r="120" customHeight="1" spans="1:6">
      <c r="A120" s="173" t="s">
        <v>110</v>
      </c>
      <c r="B120" s="174" t="s">
        <v>99</v>
      </c>
      <c r="C120" s="175" t="s">
        <v>111</v>
      </c>
      <c r="D120" s="131">
        <v>86472</v>
      </c>
      <c r="E120" s="176">
        <v>31210.27</v>
      </c>
      <c r="F120" s="177">
        <v>0</v>
      </c>
    </row>
    <row r="121" customHeight="1" spans="1:6">
      <c r="A121" s="173"/>
      <c r="B121" s="174"/>
      <c r="C121" s="175" t="s">
        <v>166</v>
      </c>
      <c r="D121" s="131">
        <v>3325000.01</v>
      </c>
      <c r="E121" s="176">
        <v>238524.56</v>
      </c>
      <c r="F121" s="177">
        <v>0</v>
      </c>
    </row>
    <row r="122" customHeight="1" spans="1:6">
      <c r="A122" s="173" t="s">
        <v>85</v>
      </c>
      <c r="B122" s="174" t="s">
        <v>86</v>
      </c>
      <c r="C122" s="175" t="s">
        <v>88</v>
      </c>
      <c r="D122" s="131">
        <v>94972.8</v>
      </c>
      <c r="E122" s="176">
        <v>0</v>
      </c>
      <c r="F122" s="177">
        <v>0</v>
      </c>
    </row>
    <row r="123" customHeight="1" spans="1:6">
      <c r="A123" s="173" t="s">
        <v>85</v>
      </c>
      <c r="B123" s="174" t="s">
        <v>86</v>
      </c>
      <c r="C123" s="175" t="s">
        <v>90</v>
      </c>
      <c r="D123" s="131">
        <v>47486.4</v>
      </c>
      <c r="E123" s="176">
        <v>0</v>
      </c>
      <c r="F123" s="177">
        <v>0</v>
      </c>
    </row>
    <row r="124" customHeight="1" spans="1:6">
      <c r="A124" s="173" t="s">
        <v>85</v>
      </c>
      <c r="B124" s="174" t="s">
        <v>92</v>
      </c>
      <c r="C124" s="175" t="s">
        <v>94</v>
      </c>
      <c r="D124" s="131">
        <v>5342.21</v>
      </c>
      <c r="E124" s="176">
        <v>1803.97</v>
      </c>
      <c r="F124" s="177">
        <v>0</v>
      </c>
    </row>
    <row r="125" customHeight="1" spans="1:6">
      <c r="A125" s="173" t="s">
        <v>95</v>
      </c>
      <c r="B125" s="174" t="s">
        <v>101</v>
      </c>
      <c r="C125" s="175" t="s">
        <v>143</v>
      </c>
      <c r="D125" s="131">
        <v>3044490.16</v>
      </c>
      <c r="E125" s="176">
        <v>200440.8</v>
      </c>
      <c r="F125" s="177">
        <v>0</v>
      </c>
    </row>
    <row r="126" customHeight="1" spans="1:6">
      <c r="A126" s="173" t="s">
        <v>95</v>
      </c>
      <c r="B126" s="174" t="s">
        <v>107</v>
      </c>
      <c r="C126" s="175" t="s">
        <v>109</v>
      </c>
      <c r="D126" s="131">
        <v>38160.44</v>
      </c>
      <c r="E126" s="176">
        <v>12226.89</v>
      </c>
      <c r="F126" s="177">
        <v>0</v>
      </c>
    </row>
    <row r="127" customHeight="1" spans="1:6">
      <c r="A127" s="173" t="s">
        <v>110</v>
      </c>
      <c r="B127" s="174" t="s">
        <v>99</v>
      </c>
      <c r="C127" s="175" t="s">
        <v>111</v>
      </c>
      <c r="D127" s="131">
        <v>94548</v>
      </c>
      <c r="E127" s="176">
        <v>24052.9</v>
      </c>
      <c r="F127" s="177">
        <v>0</v>
      </c>
    </row>
    <row r="128" customHeight="1" spans="1:6">
      <c r="A128" s="173"/>
      <c r="B128" s="174"/>
      <c r="C128" s="175" t="s">
        <v>169</v>
      </c>
      <c r="D128" s="131">
        <v>875950.96</v>
      </c>
      <c r="E128" s="176">
        <v>233198.21</v>
      </c>
      <c r="F128" s="177">
        <v>0</v>
      </c>
    </row>
    <row r="129" customHeight="1" spans="1:6">
      <c r="A129" s="173" t="s">
        <v>85</v>
      </c>
      <c r="B129" s="174" t="s">
        <v>86</v>
      </c>
      <c r="C129" s="175" t="s">
        <v>88</v>
      </c>
      <c r="D129" s="131">
        <v>84802.56</v>
      </c>
      <c r="E129" s="176">
        <v>0</v>
      </c>
      <c r="F129" s="177">
        <v>0</v>
      </c>
    </row>
    <row r="130" customHeight="1" spans="1:6">
      <c r="A130" s="173" t="s">
        <v>85</v>
      </c>
      <c r="B130" s="174" t="s">
        <v>86</v>
      </c>
      <c r="C130" s="175" t="s">
        <v>90</v>
      </c>
      <c r="D130" s="131">
        <v>42401.28</v>
      </c>
      <c r="E130" s="176">
        <v>0</v>
      </c>
      <c r="F130" s="177">
        <v>0</v>
      </c>
    </row>
    <row r="131" customHeight="1" spans="1:6">
      <c r="A131" s="173" t="s">
        <v>85</v>
      </c>
      <c r="B131" s="174" t="s">
        <v>92</v>
      </c>
      <c r="C131" s="175" t="s">
        <v>94</v>
      </c>
      <c r="D131" s="131">
        <v>5202.15</v>
      </c>
      <c r="E131" s="176">
        <v>1545.87</v>
      </c>
      <c r="F131" s="177">
        <v>0</v>
      </c>
    </row>
    <row r="132" customHeight="1" spans="1:6">
      <c r="A132" s="173" t="s">
        <v>95</v>
      </c>
      <c r="B132" s="174" t="s">
        <v>101</v>
      </c>
      <c r="C132" s="175" t="s">
        <v>143</v>
      </c>
      <c r="D132" s="131">
        <v>650324</v>
      </c>
      <c r="E132" s="176">
        <v>200563.2</v>
      </c>
      <c r="F132" s="177">
        <v>0</v>
      </c>
    </row>
    <row r="133" customHeight="1" spans="1:6">
      <c r="A133" s="173" t="s">
        <v>95</v>
      </c>
      <c r="B133" s="174" t="s">
        <v>107</v>
      </c>
      <c r="C133" s="175" t="s">
        <v>109</v>
      </c>
      <c r="D133" s="131">
        <v>36412.97</v>
      </c>
      <c r="E133" s="176">
        <v>10477.56</v>
      </c>
      <c r="F133" s="177">
        <v>0</v>
      </c>
    </row>
    <row r="134" customHeight="1" spans="1:6">
      <c r="A134" s="173" t="s">
        <v>110</v>
      </c>
      <c r="B134" s="174" t="s">
        <v>99</v>
      </c>
      <c r="C134" s="175" t="s">
        <v>111</v>
      </c>
      <c r="D134" s="131">
        <v>56808</v>
      </c>
      <c r="E134" s="176">
        <v>20611.58</v>
      </c>
      <c r="F134" s="177">
        <v>0</v>
      </c>
    </row>
    <row r="135" customHeight="1" spans="1:6">
      <c r="A135" s="173"/>
      <c r="B135" s="174"/>
      <c r="C135" s="175" t="s">
        <v>172</v>
      </c>
      <c r="D135" s="131">
        <v>2100000</v>
      </c>
      <c r="E135" s="176">
        <v>226294.64</v>
      </c>
      <c r="F135" s="177">
        <v>0</v>
      </c>
    </row>
    <row r="136" customHeight="1" spans="1:6">
      <c r="A136" s="173" t="s">
        <v>85</v>
      </c>
      <c r="B136" s="174" t="s">
        <v>86</v>
      </c>
      <c r="C136" s="175" t="s">
        <v>88</v>
      </c>
      <c r="D136" s="131">
        <v>84915.84</v>
      </c>
      <c r="E136" s="176">
        <v>0</v>
      </c>
      <c r="F136" s="177">
        <v>0</v>
      </c>
    </row>
    <row r="137" customHeight="1" spans="1:6">
      <c r="A137" s="173" t="s">
        <v>85</v>
      </c>
      <c r="B137" s="174" t="s">
        <v>86</v>
      </c>
      <c r="C137" s="175" t="s">
        <v>90</v>
      </c>
      <c r="D137" s="131">
        <v>42457.92</v>
      </c>
      <c r="E137" s="176">
        <v>0</v>
      </c>
      <c r="F137" s="177">
        <v>0</v>
      </c>
    </row>
    <row r="138" customHeight="1" spans="1:6">
      <c r="A138" s="173" t="s">
        <v>85</v>
      </c>
      <c r="B138" s="174" t="s">
        <v>92</v>
      </c>
      <c r="C138" s="175" t="s">
        <v>94</v>
      </c>
      <c r="D138" s="131">
        <v>4970.93</v>
      </c>
      <c r="E138" s="176">
        <v>1613.46</v>
      </c>
      <c r="F138" s="177">
        <v>0</v>
      </c>
    </row>
    <row r="139" customHeight="1" spans="1:6">
      <c r="A139" s="173" t="s">
        <v>95</v>
      </c>
      <c r="B139" s="174" t="s">
        <v>101</v>
      </c>
      <c r="C139" s="175" t="s">
        <v>143</v>
      </c>
      <c r="D139" s="131">
        <v>1887388.63</v>
      </c>
      <c r="E139" s="176">
        <v>192232.8</v>
      </c>
      <c r="F139" s="177">
        <v>0</v>
      </c>
    </row>
    <row r="140" customHeight="1" spans="1:6">
      <c r="A140" s="173" t="s">
        <v>95</v>
      </c>
      <c r="B140" s="174" t="s">
        <v>107</v>
      </c>
      <c r="C140" s="175" t="s">
        <v>109</v>
      </c>
      <c r="D140" s="131">
        <v>34836.6</v>
      </c>
      <c r="E140" s="176">
        <v>10935.64</v>
      </c>
      <c r="F140" s="177">
        <v>0</v>
      </c>
    </row>
    <row r="141" customHeight="1" spans="1:6">
      <c r="A141" s="173" t="s">
        <v>110</v>
      </c>
      <c r="B141" s="174" t="s">
        <v>99</v>
      </c>
      <c r="C141" s="175" t="s">
        <v>111</v>
      </c>
      <c r="D141" s="131">
        <v>45430.08</v>
      </c>
      <c r="E141" s="176">
        <v>21512.74</v>
      </c>
      <c r="F141" s="177">
        <v>0</v>
      </c>
    </row>
    <row r="142" customHeight="1" spans="1:6">
      <c r="A142" s="173"/>
      <c r="B142" s="174"/>
      <c r="C142" s="175" t="s">
        <v>175</v>
      </c>
      <c r="D142" s="131">
        <v>3210000</v>
      </c>
      <c r="E142" s="176">
        <v>147903.7</v>
      </c>
      <c r="F142" s="177">
        <v>0</v>
      </c>
    </row>
    <row r="143" customHeight="1" spans="1:6">
      <c r="A143" s="173" t="s">
        <v>85</v>
      </c>
      <c r="B143" s="174" t="s">
        <v>86</v>
      </c>
      <c r="C143" s="175" t="s">
        <v>88</v>
      </c>
      <c r="D143" s="131">
        <v>52289.28</v>
      </c>
      <c r="E143" s="176">
        <v>0</v>
      </c>
      <c r="F143" s="177">
        <v>0</v>
      </c>
    </row>
    <row r="144" customHeight="1" spans="1:6">
      <c r="A144" s="173" t="s">
        <v>85</v>
      </c>
      <c r="B144" s="174" t="s">
        <v>86</v>
      </c>
      <c r="C144" s="175" t="s">
        <v>90</v>
      </c>
      <c r="D144" s="131">
        <v>26144.64</v>
      </c>
      <c r="E144" s="176">
        <v>0</v>
      </c>
      <c r="F144" s="177">
        <v>0</v>
      </c>
    </row>
    <row r="145" customHeight="1" spans="1:6">
      <c r="A145" s="173" t="s">
        <v>85</v>
      </c>
      <c r="B145" s="174" t="s">
        <v>92</v>
      </c>
      <c r="C145" s="175" t="s">
        <v>94</v>
      </c>
      <c r="D145" s="131">
        <v>3049.26</v>
      </c>
      <c r="E145" s="176">
        <v>1064.15</v>
      </c>
      <c r="F145" s="177">
        <v>0</v>
      </c>
    </row>
    <row r="146" customHeight="1" spans="1:6">
      <c r="A146" s="173" t="s">
        <v>95</v>
      </c>
      <c r="B146" s="174" t="s">
        <v>101</v>
      </c>
      <c r="C146" s="175" t="s">
        <v>143</v>
      </c>
      <c r="D146" s="131">
        <v>3059478.26</v>
      </c>
      <c r="E146" s="176">
        <v>125438.4</v>
      </c>
      <c r="F146" s="177">
        <v>0</v>
      </c>
    </row>
    <row r="147" customHeight="1" spans="1:6">
      <c r="A147" s="173" t="s">
        <v>95</v>
      </c>
      <c r="B147" s="174" t="s">
        <v>107</v>
      </c>
      <c r="C147" s="175" t="s">
        <v>109</v>
      </c>
      <c r="D147" s="131">
        <v>20834.56</v>
      </c>
      <c r="E147" s="176">
        <v>7212.54</v>
      </c>
      <c r="F147" s="177">
        <v>0</v>
      </c>
    </row>
    <row r="148" customHeight="1" spans="1:6">
      <c r="A148" s="173" t="s">
        <v>110</v>
      </c>
      <c r="B148" s="174" t="s">
        <v>99</v>
      </c>
      <c r="C148" s="175" t="s">
        <v>111</v>
      </c>
      <c r="D148" s="131">
        <v>48204</v>
      </c>
      <c r="E148" s="176">
        <v>14188.61</v>
      </c>
      <c r="F148" s="177">
        <v>0</v>
      </c>
    </row>
    <row r="149" customHeight="1" spans="1:6">
      <c r="A149" s="173"/>
      <c r="B149" s="174"/>
      <c r="C149" s="175" t="s">
        <v>178</v>
      </c>
      <c r="D149" s="131">
        <v>1210000</v>
      </c>
      <c r="E149" s="176">
        <v>116462.02</v>
      </c>
      <c r="F149" s="177">
        <v>0</v>
      </c>
    </row>
    <row r="150" customHeight="1" spans="1:6">
      <c r="A150" s="173" t="s">
        <v>85</v>
      </c>
      <c r="B150" s="174" t="s">
        <v>86</v>
      </c>
      <c r="C150" s="175" t="s">
        <v>88</v>
      </c>
      <c r="D150" s="131">
        <v>42370.56</v>
      </c>
      <c r="E150" s="176">
        <v>0</v>
      </c>
      <c r="F150" s="177">
        <v>0</v>
      </c>
    </row>
    <row r="151" customHeight="1" spans="1:6">
      <c r="A151" s="173" t="s">
        <v>85</v>
      </c>
      <c r="B151" s="174" t="s">
        <v>86</v>
      </c>
      <c r="C151" s="175" t="s">
        <v>90</v>
      </c>
      <c r="D151" s="131">
        <v>21185.28</v>
      </c>
      <c r="E151" s="176">
        <v>0</v>
      </c>
      <c r="F151" s="177">
        <v>0</v>
      </c>
    </row>
    <row r="152" customHeight="1" spans="1:6">
      <c r="A152" s="173" t="s">
        <v>85</v>
      </c>
      <c r="B152" s="174" t="s">
        <v>92</v>
      </c>
      <c r="C152" s="175" t="s">
        <v>94</v>
      </c>
      <c r="D152" s="131">
        <v>2599.35</v>
      </c>
      <c r="E152" s="176">
        <v>771.9</v>
      </c>
      <c r="F152" s="177">
        <v>0</v>
      </c>
    </row>
    <row r="153" customHeight="1" spans="1:6">
      <c r="A153" s="173" t="s">
        <v>95</v>
      </c>
      <c r="B153" s="174" t="s">
        <v>101</v>
      </c>
      <c r="C153" s="175" t="s">
        <v>143</v>
      </c>
      <c r="D153" s="131">
        <v>1097635.94</v>
      </c>
      <c r="E153" s="176">
        <v>100166.4</v>
      </c>
      <c r="F153" s="177">
        <v>0</v>
      </c>
    </row>
    <row r="154" customHeight="1" spans="1:6">
      <c r="A154" s="173" t="s">
        <v>95</v>
      </c>
      <c r="B154" s="174" t="s">
        <v>107</v>
      </c>
      <c r="C154" s="175" t="s">
        <v>109</v>
      </c>
      <c r="D154" s="131">
        <v>18336.23</v>
      </c>
      <c r="E154" s="176">
        <v>5231.75</v>
      </c>
      <c r="F154" s="177">
        <v>0</v>
      </c>
    </row>
    <row r="155" customHeight="1" spans="1:6">
      <c r="A155" s="173" t="s">
        <v>110</v>
      </c>
      <c r="B155" s="174" t="s">
        <v>99</v>
      </c>
      <c r="C155" s="175" t="s">
        <v>111</v>
      </c>
      <c r="D155" s="131">
        <v>27872.64</v>
      </c>
      <c r="E155" s="176">
        <v>10291.97</v>
      </c>
      <c r="F155" s="177">
        <v>0</v>
      </c>
    </row>
    <row r="156" customHeight="1" spans="1:6">
      <c r="A156" s="173"/>
      <c r="B156" s="174"/>
      <c r="C156" s="175" t="s">
        <v>181</v>
      </c>
      <c r="D156" s="131">
        <v>3600000</v>
      </c>
      <c r="E156" s="176">
        <v>222905.09</v>
      </c>
      <c r="F156" s="177">
        <v>0</v>
      </c>
    </row>
    <row r="157" customHeight="1" spans="1:6">
      <c r="A157" s="173" t="s">
        <v>85</v>
      </c>
      <c r="B157" s="174" t="s">
        <v>86</v>
      </c>
      <c r="C157" s="175" t="s">
        <v>88</v>
      </c>
      <c r="D157" s="131">
        <v>85768.32</v>
      </c>
      <c r="E157" s="176">
        <v>0</v>
      </c>
      <c r="F157" s="177">
        <v>0</v>
      </c>
    </row>
    <row r="158" customHeight="1" spans="1:6">
      <c r="A158" s="173" t="s">
        <v>85</v>
      </c>
      <c r="B158" s="174" t="s">
        <v>86</v>
      </c>
      <c r="C158" s="175" t="s">
        <v>90</v>
      </c>
      <c r="D158" s="131">
        <v>42884.16</v>
      </c>
      <c r="E158" s="176">
        <v>0</v>
      </c>
      <c r="F158" s="177">
        <v>0</v>
      </c>
    </row>
    <row r="159" customHeight="1" spans="1:6">
      <c r="A159" s="173" t="s">
        <v>85</v>
      </c>
      <c r="B159" s="174" t="s">
        <v>92</v>
      </c>
      <c r="C159" s="175" t="s">
        <v>94</v>
      </c>
      <c r="D159" s="131">
        <v>4824.47</v>
      </c>
      <c r="E159" s="176">
        <v>1685.84</v>
      </c>
      <c r="F159" s="177">
        <v>0</v>
      </c>
    </row>
    <row r="160" customHeight="1" spans="1:6">
      <c r="A160" s="173" t="s">
        <v>95</v>
      </c>
      <c r="B160" s="174" t="s">
        <v>101</v>
      </c>
      <c r="C160" s="175" t="s">
        <v>143</v>
      </c>
      <c r="D160" s="131">
        <v>3359781.75</v>
      </c>
      <c r="E160" s="176">
        <v>187315.2</v>
      </c>
      <c r="F160" s="177">
        <v>0</v>
      </c>
    </row>
    <row r="161" customHeight="1" spans="1:6">
      <c r="A161" s="173" t="s">
        <v>95</v>
      </c>
      <c r="B161" s="174" t="s">
        <v>107</v>
      </c>
      <c r="C161" s="175" t="s">
        <v>109</v>
      </c>
      <c r="D161" s="131">
        <v>33001.3</v>
      </c>
      <c r="E161" s="176">
        <v>11426.23</v>
      </c>
      <c r="F161" s="177">
        <v>0</v>
      </c>
    </row>
    <row r="162" customHeight="1" spans="1:6">
      <c r="A162" s="173" t="s">
        <v>110</v>
      </c>
      <c r="B162" s="174" t="s">
        <v>99</v>
      </c>
      <c r="C162" s="175" t="s">
        <v>111</v>
      </c>
      <c r="D162" s="131">
        <v>73740</v>
      </c>
      <c r="E162" s="176">
        <v>22477.82</v>
      </c>
      <c r="F162" s="177">
        <v>0</v>
      </c>
    </row>
    <row r="163" customHeight="1" spans="1:6">
      <c r="A163" s="173"/>
      <c r="B163" s="174"/>
      <c r="C163" s="175" t="s">
        <v>184</v>
      </c>
      <c r="D163" s="131">
        <v>1580000</v>
      </c>
      <c r="E163" s="176">
        <v>139621.31</v>
      </c>
      <c r="F163" s="177">
        <v>0</v>
      </c>
    </row>
    <row r="164" customHeight="1" spans="1:6">
      <c r="A164" s="173" t="s">
        <v>85</v>
      </c>
      <c r="B164" s="174" t="s">
        <v>86</v>
      </c>
      <c r="C164" s="175" t="s">
        <v>88</v>
      </c>
      <c r="D164" s="131">
        <v>48159.36</v>
      </c>
      <c r="E164" s="176">
        <v>0</v>
      </c>
      <c r="F164" s="177">
        <v>0</v>
      </c>
    </row>
    <row r="165" customHeight="1" spans="1:6">
      <c r="A165" s="173" t="s">
        <v>85</v>
      </c>
      <c r="B165" s="174" t="s">
        <v>86</v>
      </c>
      <c r="C165" s="175" t="s">
        <v>90</v>
      </c>
      <c r="D165" s="131">
        <v>24079.68</v>
      </c>
      <c r="E165" s="176">
        <v>0</v>
      </c>
      <c r="F165" s="177">
        <v>0</v>
      </c>
    </row>
    <row r="166" customHeight="1" spans="1:6">
      <c r="A166" s="173" t="s">
        <v>85</v>
      </c>
      <c r="B166" s="174" t="s">
        <v>92</v>
      </c>
      <c r="C166" s="175" t="s">
        <v>94</v>
      </c>
      <c r="D166" s="131">
        <v>2924.97</v>
      </c>
      <c r="E166" s="176">
        <v>947.05</v>
      </c>
      <c r="F166" s="177">
        <v>0</v>
      </c>
    </row>
    <row r="167" customHeight="1" spans="1:6">
      <c r="A167" s="173" t="s">
        <v>95</v>
      </c>
      <c r="B167" s="174" t="s">
        <v>101</v>
      </c>
      <c r="C167" s="175" t="s">
        <v>143</v>
      </c>
      <c r="D167" s="131">
        <v>1449827.15</v>
      </c>
      <c r="E167" s="176">
        <v>119628</v>
      </c>
      <c r="F167" s="177">
        <v>0</v>
      </c>
    </row>
    <row r="168" customHeight="1" spans="1:6">
      <c r="A168" s="173" t="s">
        <v>95</v>
      </c>
      <c r="B168" s="174" t="s">
        <v>107</v>
      </c>
      <c r="C168" s="175" t="s">
        <v>109</v>
      </c>
      <c r="D168" s="131">
        <v>20232.84</v>
      </c>
      <c r="E168" s="176">
        <v>6418.9</v>
      </c>
      <c r="F168" s="177">
        <v>0</v>
      </c>
    </row>
    <row r="169" customHeight="1" spans="1:6">
      <c r="A169" s="173" t="s">
        <v>110</v>
      </c>
      <c r="B169" s="174" t="s">
        <v>99</v>
      </c>
      <c r="C169" s="175" t="s">
        <v>111</v>
      </c>
      <c r="D169" s="131">
        <v>34776</v>
      </c>
      <c r="E169" s="176">
        <v>12627.36</v>
      </c>
      <c r="F169" s="177">
        <v>0</v>
      </c>
    </row>
    <row r="170" customHeight="1" spans="1:6">
      <c r="A170" s="173"/>
      <c r="B170" s="174"/>
      <c r="C170" s="175" t="s">
        <v>187</v>
      </c>
      <c r="D170" s="131">
        <v>2610000</v>
      </c>
      <c r="E170" s="176">
        <v>178608.28</v>
      </c>
      <c r="F170" s="177">
        <v>0</v>
      </c>
    </row>
    <row r="171" customHeight="1" spans="1:6">
      <c r="A171" s="173" t="s">
        <v>85</v>
      </c>
      <c r="B171" s="174" t="s">
        <v>86</v>
      </c>
      <c r="C171" s="175" t="s">
        <v>88</v>
      </c>
      <c r="D171" s="131">
        <v>65912.64</v>
      </c>
      <c r="E171" s="176">
        <v>0</v>
      </c>
      <c r="F171" s="177">
        <v>0</v>
      </c>
    </row>
    <row r="172" customHeight="1" spans="1:6">
      <c r="A172" s="173" t="s">
        <v>85</v>
      </c>
      <c r="B172" s="174" t="s">
        <v>86</v>
      </c>
      <c r="C172" s="175" t="s">
        <v>90</v>
      </c>
      <c r="D172" s="131">
        <v>32956.32</v>
      </c>
      <c r="E172" s="176">
        <v>0</v>
      </c>
      <c r="F172" s="177">
        <v>0</v>
      </c>
    </row>
    <row r="173" customHeight="1" spans="1:6">
      <c r="A173" s="173" t="s">
        <v>85</v>
      </c>
      <c r="B173" s="174" t="s">
        <v>92</v>
      </c>
      <c r="C173" s="175" t="s">
        <v>94</v>
      </c>
      <c r="D173" s="131">
        <v>3858.78</v>
      </c>
      <c r="E173" s="176">
        <v>1274.58</v>
      </c>
      <c r="F173" s="177">
        <v>0</v>
      </c>
    </row>
    <row r="174" customHeight="1" spans="1:6">
      <c r="A174" s="173" t="s">
        <v>95</v>
      </c>
      <c r="B174" s="174" t="s">
        <v>101</v>
      </c>
      <c r="C174" s="175" t="s">
        <v>143</v>
      </c>
      <c r="D174" s="131">
        <v>2408110.24</v>
      </c>
      <c r="E174" s="176">
        <v>151700.4</v>
      </c>
      <c r="F174" s="177">
        <v>0</v>
      </c>
    </row>
    <row r="175" customHeight="1" spans="1:6">
      <c r="A175" s="173" t="s">
        <v>95</v>
      </c>
      <c r="B175" s="174" t="s">
        <v>107</v>
      </c>
      <c r="C175" s="175" t="s">
        <v>109</v>
      </c>
      <c r="D175" s="131">
        <v>26154</v>
      </c>
      <c r="E175" s="176">
        <v>8638.84</v>
      </c>
      <c r="F175" s="177">
        <v>0</v>
      </c>
    </row>
    <row r="176" customHeight="1" spans="1:6">
      <c r="A176" s="173" t="s">
        <v>110</v>
      </c>
      <c r="B176" s="174" t="s">
        <v>99</v>
      </c>
      <c r="C176" s="175" t="s">
        <v>111</v>
      </c>
      <c r="D176" s="131">
        <v>73008.02</v>
      </c>
      <c r="E176" s="176">
        <v>16994.46</v>
      </c>
      <c r="F176" s="177">
        <v>0</v>
      </c>
    </row>
    <row r="177" customHeight="1" spans="1:6">
      <c r="A177" s="173"/>
      <c r="B177" s="174"/>
      <c r="C177" s="175" t="s">
        <v>190</v>
      </c>
      <c r="D177" s="131">
        <v>1250000</v>
      </c>
      <c r="E177" s="176">
        <v>137453.62</v>
      </c>
      <c r="F177" s="177">
        <v>0</v>
      </c>
    </row>
    <row r="178" customHeight="1" spans="1:6">
      <c r="A178" s="173" t="s">
        <v>85</v>
      </c>
      <c r="B178" s="174" t="s">
        <v>86</v>
      </c>
      <c r="C178" s="175" t="s">
        <v>88</v>
      </c>
      <c r="D178" s="131">
        <v>47385.6</v>
      </c>
      <c r="E178" s="176">
        <v>0</v>
      </c>
      <c r="F178" s="177">
        <v>0</v>
      </c>
    </row>
    <row r="179" customHeight="1" spans="1:6">
      <c r="A179" s="173" t="s">
        <v>85</v>
      </c>
      <c r="B179" s="174" t="s">
        <v>86</v>
      </c>
      <c r="C179" s="175" t="s">
        <v>90</v>
      </c>
      <c r="D179" s="131">
        <v>23692.8</v>
      </c>
      <c r="E179" s="176">
        <v>0</v>
      </c>
      <c r="F179" s="177">
        <v>0</v>
      </c>
    </row>
    <row r="180" customHeight="1" spans="1:6">
      <c r="A180" s="173" t="s">
        <v>85</v>
      </c>
      <c r="B180" s="174" t="s">
        <v>92</v>
      </c>
      <c r="C180" s="175" t="s">
        <v>94</v>
      </c>
      <c r="D180" s="131">
        <v>2881.43</v>
      </c>
      <c r="E180" s="176">
        <v>930.66</v>
      </c>
      <c r="F180" s="177">
        <v>0</v>
      </c>
    </row>
    <row r="181" customHeight="1" spans="1:6">
      <c r="A181" s="173" t="s">
        <v>95</v>
      </c>
      <c r="B181" s="174" t="s">
        <v>101</v>
      </c>
      <c r="C181" s="175" t="s">
        <v>143</v>
      </c>
      <c r="D181" s="131">
        <v>1114054.4</v>
      </c>
      <c r="E181" s="176">
        <v>117806.4</v>
      </c>
      <c r="F181" s="177">
        <v>0</v>
      </c>
    </row>
    <row r="182" customHeight="1" spans="1:6">
      <c r="A182" s="173" t="s">
        <v>95</v>
      </c>
      <c r="B182" s="174" t="s">
        <v>107</v>
      </c>
      <c r="C182" s="175" t="s">
        <v>109</v>
      </c>
      <c r="D182" s="131">
        <v>19529.77</v>
      </c>
      <c r="E182" s="176">
        <v>6307.79</v>
      </c>
      <c r="F182" s="177">
        <v>0</v>
      </c>
    </row>
    <row r="183" customHeight="1" spans="1:6">
      <c r="A183" s="173" t="s">
        <v>110</v>
      </c>
      <c r="B183" s="174" t="s">
        <v>99</v>
      </c>
      <c r="C183" s="175" t="s">
        <v>111</v>
      </c>
      <c r="D183" s="131">
        <v>42456</v>
      </c>
      <c r="E183" s="176">
        <v>12408.77</v>
      </c>
      <c r="F183" s="177">
        <v>0</v>
      </c>
    </row>
    <row r="184" customHeight="1" spans="1:6">
      <c r="A184" s="173"/>
      <c r="B184" s="174"/>
      <c r="C184" s="175" t="s">
        <v>193</v>
      </c>
      <c r="D184" s="131">
        <v>13136406.17</v>
      </c>
      <c r="E184" s="176">
        <v>2957267.32</v>
      </c>
      <c r="F184" s="177">
        <v>364800</v>
      </c>
    </row>
    <row r="185" customHeight="1" spans="1:6">
      <c r="A185" s="173" t="s">
        <v>85</v>
      </c>
      <c r="B185" s="174" t="s">
        <v>86</v>
      </c>
      <c r="C185" s="175" t="s">
        <v>88</v>
      </c>
      <c r="D185" s="131">
        <v>510717.12</v>
      </c>
      <c r="E185" s="176">
        <v>446068.8</v>
      </c>
      <c r="F185" s="177">
        <v>0</v>
      </c>
    </row>
    <row r="186" customHeight="1" spans="1:6">
      <c r="A186" s="173" t="s">
        <v>85</v>
      </c>
      <c r="B186" s="174" t="s">
        <v>86</v>
      </c>
      <c r="C186" s="175" t="s">
        <v>90</v>
      </c>
      <c r="D186" s="131">
        <v>255358.56</v>
      </c>
      <c r="E186" s="176">
        <v>223034.4</v>
      </c>
      <c r="F186" s="177">
        <v>0</v>
      </c>
    </row>
    <row r="187" customHeight="1" spans="1:6">
      <c r="A187" s="173" t="s">
        <v>85</v>
      </c>
      <c r="B187" s="174" t="s">
        <v>92</v>
      </c>
      <c r="C187" s="175" t="s">
        <v>94</v>
      </c>
      <c r="D187" s="131">
        <v>28879.07</v>
      </c>
      <c r="E187" s="176">
        <v>17229.21</v>
      </c>
      <c r="F187" s="177">
        <v>0</v>
      </c>
    </row>
    <row r="188" customHeight="1" spans="1:6">
      <c r="A188" s="173" t="s">
        <v>95</v>
      </c>
      <c r="B188" s="174" t="s">
        <v>101</v>
      </c>
      <c r="C188" s="175" t="s">
        <v>195</v>
      </c>
      <c r="D188" s="131">
        <v>11248528.9</v>
      </c>
      <c r="E188" s="176">
        <v>1781754</v>
      </c>
      <c r="F188" s="177">
        <v>364800</v>
      </c>
    </row>
    <row r="189" customHeight="1" spans="1:6">
      <c r="A189" s="173" t="s">
        <v>95</v>
      </c>
      <c r="B189" s="174" t="s">
        <v>101</v>
      </c>
      <c r="C189" s="175" t="s">
        <v>143</v>
      </c>
      <c r="D189" s="131">
        <v>420852</v>
      </c>
      <c r="E189" s="176">
        <v>142682.4</v>
      </c>
      <c r="F189" s="177">
        <v>0</v>
      </c>
    </row>
    <row r="190" customHeight="1" spans="1:6">
      <c r="A190" s="173" t="s">
        <v>95</v>
      </c>
      <c r="B190" s="174" t="s">
        <v>107</v>
      </c>
      <c r="C190" s="175" t="s">
        <v>109</v>
      </c>
      <c r="D190" s="131">
        <v>198262.52</v>
      </c>
      <c r="E190" s="176">
        <v>116775.74</v>
      </c>
      <c r="F190" s="177">
        <v>0</v>
      </c>
    </row>
    <row r="191" customHeight="1" spans="1:6">
      <c r="A191" s="173" t="s">
        <v>110</v>
      </c>
      <c r="B191" s="174" t="s">
        <v>99</v>
      </c>
      <c r="C191" s="175" t="s">
        <v>111</v>
      </c>
      <c r="D191" s="131">
        <v>473808</v>
      </c>
      <c r="E191" s="176">
        <v>229722.77</v>
      </c>
      <c r="F191" s="177">
        <v>0</v>
      </c>
    </row>
    <row r="192" customHeight="1" spans="1:6">
      <c r="A192" s="173"/>
      <c r="B192" s="174"/>
      <c r="C192" s="175" t="s">
        <v>197</v>
      </c>
      <c r="D192" s="131">
        <v>3869724.23</v>
      </c>
      <c r="E192" s="176">
        <v>1087958.59</v>
      </c>
      <c r="F192" s="177">
        <v>0</v>
      </c>
    </row>
    <row r="193" customHeight="1" spans="1:6">
      <c r="A193" s="173" t="s">
        <v>85</v>
      </c>
      <c r="B193" s="174" t="s">
        <v>86</v>
      </c>
      <c r="C193" s="175" t="s">
        <v>88</v>
      </c>
      <c r="D193" s="131">
        <v>432282.24</v>
      </c>
      <c r="E193" s="176">
        <v>0</v>
      </c>
      <c r="F193" s="177">
        <v>0</v>
      </c>
    </row>
    <row r="194" customHeight="1" spans="1:6">
      <c r="A194" s="173" t="s">
        <v>85</v>
      </c>
      <c r="B194" s="174" t="s">
        <v>86</v>
      </c>
      <c r="C194" s="175" t="s">
        <v>90</v>
      </c>
      <c r="D194" s="131">
        <v>216141.12</v>
      </c>
      <c r="E194" s="176">
        <v>0</v>
      </c>
      <c r="F194" s="177">
        <v>0</v>
      </c>
    </row>
    <row r="195" customHeight="1" spans="1:6">
      <c r="A195" s="173" t="s">
        <v>85</v>
      </c>
      <c r="B195" s="174" t="s">
        <v>92</v>
      </c>
      <c r="C195" s="175" t="s">
        <v>94</v>
      </c>
      <c r="D195" s="131">
        <v>24315.85</v>
      </c>
      <c r="E195" s="176">
        <v>8672.83</v>
      </c>
      <c r="F195" s="177">
        <v>0</v>
      </c>
    </row>
    <row r="196" customHeight="1" spans="1:6">
      <c r="A196" s="173" t="s">
        <v>95</v>
      </c>
      <c r="B196" s="174" t="s">
        <v>99</v>
      </c>
      <c r="C196" s="175" t="s">
        <v>100</v>
      </c>
      <c r="D196" s="131">
        <v>2804239.69</v>
      </c>
      <c r="E196" s="176">
        <v>963648</v>
      </c>
      <c r="F196" s="177">
        <v>0</v>
      </c>
    </row>
    <row r="197" customHeight="1" spans="1:6">
      <c r="A197" s="173" t="s">
        <v>95</v>
      </c>
      <c r="B197" s="174" t="s">
        <v>107</v>
      </c>
      <c r="C197" s="175" t="s">
        <v>109</v>
      </c>
      <c r="D197" s="131">
        <v>169833.33</v>
      </c>
      <c r="E197" s="176">
        <v>0</v>
      </c>
      <c r="F197" s="177">
        <v>0</v>
      </c>
    </row>
    <row r="198" customHeight="1" spans="1:6">
      <c r="A198" s="173" t="s">
        <v>110</v>
      </c>
      <c r="B198" s="174" t="s">
        <v>99</v>
      </c>
      <c r="C198" s="175" t="s">
        <v>111</v>
      </c>
      <c r="D198" s="131">
        <v>222912</v>
      </c>
      <c r="E198" s="176">
        <v>115637.76</v>
      </c>
      <c r="F198" s="177">
        <v>0</v>
      </c>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56"/>
  <sheetViews>
    <sheetView showGridLines="0" showZeros="0" zoomScaleSheetLayoutView="60" workbookViewId="0">
      <selection activeCell="A2" sqref="A2"/>
    </sheetView>
  </sheetViews>
  <sheetFormatPr defaultColWidth="9.16666666666667" defaultRowHeight="14.25" customHeight="1"/>
  <cols>
    <col min="1" max="1" width="5.83333333333333" style="113" customWidth="1"/>
    <col min="2" max="3" width="4.83333333333333" style="113" customWidth="1"/>
    <col min="4" max="4" width="12.8333333333333" style="113" customWidth="1"/>
    <col min="5" max="5" width="44.8333333333333" style="113" customWidth="1"/>
    <col min="6" max="9" width="16.8333333333333" style="113" customWidth="1"/>
    <col min="10" max="16" width="13.8333333333333" style="113" customWidth="1"/>
    <col min="17" max="118" width="9" style="113" customWidth="1"/>
    <col min="119" max="160" width="9.16666666666667" style="113" customWidth="1"/>
    <col min="161" max="16384" width="9.16666666666667" style="113"/>
  </cols>
  <sheetData>
    <row r="1" customHeight="1" spans="1:118">
      <c r="A1" s="114"/>
      <c r="B1" s="115"/>
      <c r="C1" s="115"/>
      <c r="D1" s="115"/>
      <c r="E1" s="115"/>
      <c r="F1" s="115"/>
      <c r="G1" s="115"/>
      <c r="H1" s="115"/>
      <c r="I1" s="115"/>
      <c r="J1" s="115"/>
      <c r="K1" s="115"/>
      <c r="L1" s="115"/>
      <c r="M1" s="115"/>
      <c r="N1" s="115"/>
      <c r="O1" s="115"/>
      <c r="P1" s="116" t="s">
        <v>365</v>
      </c>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row>
    <row r="2" s="117" customFormat="1" ht="20.1" customHeight="1" spans="1:75">
      <c r="A2" s="94" t="s">
        <v>366</v>
      </c>
      <c r="B2" s="135"/>
      <c r="C2" s="135"/>
      <c r="D2" s="135"/>
      <c r="E2" s="135"/>
      <c r="F2" s="135"/>
      <c r="G2" s="135"/>
      <c r="H2" s="135"/>
      <c r="I2" s="135"/>
      <c r="J2" s="135"/>
      <c r="K2" s="135"/>
      <c r="L2" s="135"/>
      <c r="M2" s="135"/>
      <c r="N2" s="135"/>
      <c r="O2" s="135"/>
      <c r="P2" s="135"/>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row>
    <row r="3" customHeight="1" spans="1:118">
      <c r="A3" s="115" t="s">
        <v>4</v>
      </c>
      <c r="B3" s="115"/>
      <c r="C3" s="115"/>
      <c r="D3" s="115"/>
      <c r="E3" s="115"/>
      <c r="F3" s="115"/>
      <c r="G3" s="115"/>
      <c r="H3" s="115"/>
      <c r="I3" s="115"/>
      <c r="J3" s="115"/>
      <c r="K3" s="115"/>
      <c r="L3" s="115"/>
      <c r="M3" s="115"/>
      <c r="N3" s="115"/>
      <c r="O3" s="115"/>
      <c r="P3" s="119" t="s">
        <v>5</v>
      </c>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row>
    <row r="4" customHeight="1" spans="1:118">
      <c r="A4" s="120" t="s">
        <v>201</v>
      </c>
      <c r="B4" s="120"/>
      <c r="C4" s="120"/>
      <c r="D4" s="120"/>
      <c r="E4" s="121"/>
      <c r="F4" s="120" t="s">
        <v>202</v>
      </c>
      <c r="G4" s="159" t="s">
        <v>367</v>
      </c>
      <c r="H4" s="159" t="s">
        <v>368</v>
      </c>
      <c r="I4" s="159" t="s">
        <v>369</v>
      </c>
      <c r="J4" s="159" t="s">
        <v>370</v>
      </c>
      <c r="K4" s="159" t="s">
        <v>371</v>
      </c>
      <c r="L4" s="159" t="s">
        <v>372</v>
      </c>
      <c r="M4" s="159" t="s">
        <v>373</v>
      </c>
      <c r="N4" s="159" t="s">
        <v>374</v>
      </c>
      <c r="O4" s="159" t="s">
        <v>375</v>
      </c>
      <c r="P4" s="159" t="s">
        <v>376</v>
      </c>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row>
    <row r="5" customHeight="1" spans="1:118">
      <c r="A5" s="120" t="s">
        <v>60</v>
      </c>
      <c r="B5" s="120"/>
      <c r="C5" s="120"/>
      <c r="D5" s="120" t="s">
        <v>61</v>
      </c>
      <c r="E5" s="120" t="s">
        <v>205</v>
      </c>
      <c r="F5" s="120"/>
      <c r="G5" s="159"/>
      <c r="H5" s="159"/>
      <c r="I5" s="159"/>
      <c r="J5" s="159"/>
      <c r="K5" s="159"/>
      <c r="L5" s="159"/>
      <c r="M5" s="159"/>
      <c r="N5" s="159"/>
      <c r="O5" s="159"/>
      <c r="P5" s="159"/>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row>
    <row r="6" customHeight="1" spans="1:118">
      <c r="A6" s="138" t="s">
        <v>72</v>
      </c>
      <c r="B6" s="138" t="s">
        <v>73</v>
      </c>
      <c r="C6" s="138" t="s">
        <v>74</v>
      </c>
      <c r="D6" s="120"/>
      <c r="E6" s="120"/>
      <c r="F6" s="120"/>
      <c r="G6" s="159"/>
      <c r="H6" s="159"/>
      <c r="I6" s="159"/>
      <c r="J6" s="159"/>
      <c r="K6" s="159"/>
      <c r="L6" s="159"/>
      <c r="M6" s="159"/>
      <c r="N6" s="159"/>
      <c r="O6" s="159"/>
      <c r="P6" s="159"/>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row>
    <row r="7" s="114" customFormat="1" customHeight="1" spans="1:118">
      <c r="A7" s="140"/>
      <c r="B7" s="140"/>
      <c r="C7" s="140"/>
      <c r="D7" s="140"/>
      <c r="E7" s="140" t="s">
        <v>63</v>
      </c>
      <c r="F7" s="141">
        <v>129224206.9</v>
      </c>
      <c r="G7" s="141">
        <v>43965290.82</v>
      </c>
      <c r="H7" s="141">
        <v>51837720.08</v>
      </c>
      <c r="I7" s="141">
        <v>33421196</v>
      </c>
      <c r="J7" s="141">
        <v>0</v>
      </c>
      <c r="K7" s="141">
        <v>0</v>
      </c>
      <c r="L7" s="141">
        <v>0</v>
      </c>
      <c r="M7" s="141">
        <v>0</v>
      </c>
      <c r="N7" s="141">
        <v>0</v>
      </c>
      <c r="O7" s="141">
        <v>0</v>
      </c>
      <c r="P7" s="141">
        <v>0</v>
      </c>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row>
    <row r="8" customHeight="1" spans="1:118">
      <c r="A8" s="140"/>
      <c r="B8" s="140"/>
      <c r="C8" s="140"/>
      <c r="D8" s="140" t="s">
        <v>81</v>
      </c>
      <c r="E8" s="140" t="s">
        <v>82</v>
      </c>
      <c r="F8" s="141">
        <v>129224206.9</v>
      </c>
      <c r="G8" s="141">
        <v>43965290.82</v>
      </c>
      <c r="H8" s="141">
        <v>51837720.08</v>
      </c>
      <c r="I8" s="141">
        <v>33421196</v>
      </c>
      <c r="J8" s="141">
        <v>0</v>
      </c>
      <c r="K8" s="141">
        <v>0</v>
      </c>
      <c r="L8" s="141">
        <v>0</v>
      </c>
      <c r="M8" s="141">
        <v>0</v>
      </c>
      <c r="N8" s="141">
        <v>0</v>
      </c>
      <c r="O8" s="141">
        <v>0</v>
      </c>
      <c r="P8" s="141">
        <v>0</v>
      </c>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row>
    <row r="9" customHeight="1" spans="1:118">
      <c r="A9" s="140"/>
      <c r="B9" s="140"/>
      <c r="C9" s="140"/>
      <c r="D9" s="140" t="s">
        <v>83</v>
      </c>
      <c r="E9" s="140" t="s">
        <v>84</v>
      </c>
      <c r="F9" s="141">
        <v>82937833.45</v>
      </c>
      <c r="G9" s="141">
        <v>2248169.37</v>
      </c>
      <c r="H9" s="141">
        <v>47356320.08</v>
      </c>
      <c r="I9" s="141">
        <v>33333344</v>
      </c>
      <c r="J9" s="141">
        <v>0</v>
      </c>
      <c r="K9" s="141">
        <v>0</v>
      </c>
      <c r="L9" s="141">
        <v>0</v>
      </c>
      <c r="M9" s="141">
        <v>0</v>
      </c>
      <c r="N9" s="141">
        <v>0</v>
      </c>
      <c r="O9" s="141">
        <v>0</v>
      </c>
      <c r="P9" s="141">
        <v>0</v>
      </c>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row>
    <row r="10" customHeight="1" spans="1:118">
      <c r="A10" s="140" t="s">
        <v>85</v>
      </c>
      <c r="B10" s="140" t="s">
        <v>86</v>
      </c>
      <c r="C10" s="140" t="s">
        <v>86</v>
      </c>
      <c r="D10" s="140" t="s">
        <v>87</v>
      </c>
      <c r="E10" s="140" t="s">
        <v>88</v>
      </c>
      <c r="F10" s="141">
        <v>225152.32</v>
      </c>
      <c r="G10" s="141">
        <v>225152.32</v>
      </c>
      <c r="H10" s="141">
        <v>0</v>
      </c>
      <c r="I10" s="141">
        <v>0</v>
      </c>
      <c r="J10" s="141">
        <v>0</v>
      </c>
      <c r="K10" s="141">
        <v>0</v>
      </c>
      <c r="L10" s="141">
        <v>0</v>
      </c>
      <c r="M10" s="141">
        <v>0</v>
      </c>
      <c r="N10" s="141">
        <v>0</v>
      </c>
      <c r="O10" s="141">
        <v>0</v>
      </c>
      <c r="P10" s="141">
        <v>0</v>
      </c>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row>
    <row r="11" customHeight="1" spans="1:118">
      <c r="A11" s="140" t="s">
        <v>85</v>
      </c>
      <c r="B11" s="140" t="s">
        <v>86</v>
      </c>
      <c r="C11" s="140" t="s">
        <v>89</v>
      </c>
      <c r="D11" s="140" t="s">
        <v>87</v>
      </c>
      <c r="E11" s="140" t="s">
        <v>90</v>
      </c>
      <c r="F11" s="141">
        <v>112576.16</v>
      </c>
      <c r="G11" s="141">
        <v>112576.16</v>
      </c>
      <c r="H11" s="141">
        <v>0</v>
      </c>
      <c r="I11" s="141">
        <v>0</v>
      </c>
      <c r="J11" s="141">
        <v>0</v>
      </c>
      <c r="K11" s="141">
        <v>0</v>
      </c>
      <c r="L11" s="141">
        <v>0</v>
      </c>
      <c r="M11" s="141">
        <v>0</v>
      </c>
      <c r="N11" s="141">
        <v>0</v>
      </c>
      <c r="O11" s="141">
        <v>0</v>
      </c>
      <c r="P11" s="141">
        <v>0</v>
      </c>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row>
    <row r="12" customHeight="1" spans="1:118">
      <c r="A12" s="140" t="s">
        <v>85</v>
      </c>
      <c r="B12" s="140" t="s">
        <v>91</v>
      </c>
      <c r="C12" s="140" t="s">
        <v>92</v>
      </c>
      <c r="D12" s="140" t="s">
        <v>87</v>
      </c>
      <c r="E12" s="140" t="s">
        <v>93</v>
      </c>
      <c r="F12" s="141">
        <v>7692</v>
      </c>
      <c r="G12" s="141">
        <v>0</v>
      </c>
      <c r="H12" s="141">
        <v>0</v>
      </c>
      <c r="I12" s="141">
        <v>7692</v>
      </c>
      <c r="J12" s="141">
        <v>0</v>
      </c>
      <c r="K12" s="141">
        <v>0</v>
      </c>
      <c r="L12" s="141">
        <v>0</v>
      </c>
      <c r="M12" s="141">
        <v>0</v>
      </c>
      <c r="N12" s="141">
        <v>0</v>
      </c>
      <c r="O12" s="141">
        <v>0</v>
      </c>
      <c r="P12" s="141">
        <v>0</v>
      </c>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row>
    <row r="13" customHeight="1" spans="1:118">
      <c r="A13" s="140" t="s">
        <v>85</v>
      </c>
      <c r="B13" s="140" t="s">
        <v>92</v>
      </c>
      <c r="C13" s="140" t="s">
        <v>92</v>
      </c>
      <c r="D13" s="140" t="s">
        <v>87</v>
      </c>
      <c r="E13" s="140" t="s">
        <v>94</v>
      </c>
      <c r="F13" s="141">
        <v>11351.21</v>
      </c>
      <c r="G13" s="141">
        <v>11351.21</v>
      </c>
      <c r="H13" s="141">
        <v>0</v>
      </c>
      <c r="I13" s="141">
        <v>0</v>
      </c>
      <c r="J13" s="141">
        <v>0</v>
      </c>
      <c r="K13" s="141">
        <v>0</v>
      </c>
      <c r="L13" s="141">
        <v>0</v>
      </c>
      <c r="M13" s="141">
        <v>0</v>
      </c>
      <c r="N13" s="141">
        <v>0</v>
      </c>
      <c r="O13" s="141">
        <v>0</v>
      </c>
      <c r="P13" s="141">
        <v>0</v>
      </c>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row>
    <row r="14" customHeight="1" spans="1:118">
      <c r="A14" s="140" t="s">
        <v>95</v>
      </c>
      <c r="B14" s="140" t="s">
        <v>96</v>
      </c>
      <c r="C14" s="140" t="s">
        <v>96</v>
      </c>
      <c r="D14" s="140" t="s">
        <v>87</v>
      </c>
      <c r="E14" s="140" t="s">
        <v>97</v>
      </c>
      <c r="F14" s="141">
        <v>1871965.08</v>
      </c>
      <c r="G14" s="141">
        <v>1281165</v>
      </c>
      <c r="H14" s="141">
        <v>572420.08</v>
      </c>
      <c r="I14" s="141">
        <v>18380</v>
      </c>
      <c r="J14" s="141">
        <v>0</v>
      </c>
      <c r="K14" s="141">
        <v>0</v>
      </c>
      <c r="L14" s="141">
        <v>0</v>
      </c>
      <c r="M14" s="141">
        <v>0</v>
      </c>
      <c r="N14" s="141">
        <v>0</v>
      </c>
      <c r="O14" s="141">
        <v>0</v>
      </c>
      <c r="P14" s="141">
        <v>0</v>
      </c>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row>
    <row r="15" customHeight="1" spans="1:118">
      <c r="A15" s="140" t="s">
        <v>95</v>
      </c>
      <c r="B15" s="140" t="s">
        <v>96</v>
      </c>
      <c r="C15" s="140" t="s">
        <v>92</v>
      </c>
      <c r="D15" s="140" t="s">
        <v>87</v>
      </c>
      <c r="E15" s="140" t="s">
        <v>98</v>
      </c>
      <c r="F15" s="141">
        <v>8460397</v>
      </c>
      <c r="G15" s="141">
        <v>212977</v>
      </c>
      <c r="H15" s="141">
        <v>7547300</v>
      </c>
      <c r="I15" s="141">
        <v>700120</v>
      </c>
      <c r="J15" s="141">
        <v>0</v>
      </c>
      <c r="K15" s="141">
        <v>0</v>
      </c>
      <c r="L15" s="141">
        <v>0</v>
      </c>
      <c r="M15" s="141">
        <v>0</v>
      </c>
      <c r="N15" s="141">
        <v>0</v>
      </c>
      <c r="O15" s="141">
        <v>0</v>
      </c>
      <c r="P15" s="141">
        <v>0</v>
      </c>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row>
    <row r="16" customHeight="1" spans="1:118">
      <c r="A16" s="140" t="s">
        <v>95</v>
      </c>
      <c r="B16" s="140" t="s">
        <v>99</v>
      </c>
      <c r="C16" s="140" t="s">
        <v>96</v>
      </c>
      <c r="D16" s="140" t="s">
        <v>87</v>
      </c>
      <c r="E16" s="140" t="s">
        <v>100</v>
      </c>
      <c r="F16" s="141">
        <v>1632600</v>
      </c>
      <c r="G16" s="141">
        <v>0</v>
      </c>
      <c r="H16" s="141">
        <v>1632600</v>
      </c>
      <c r="I16" s="141">
        <v>0</v>
      </c>
      <c r="J16" s="141">
        <v>0</v>
      </c>
      <c r="K16" s="141">
        <v>0</v>
      </c>
      <c r="L16" s="141">
        <v>0</v>
      </c>
      <c r="M16" s="141">
        <v>0</v>
      </c>
      <c r="N16" s="141">
        <v>0</v>
      </c>
      <c r="O16" s="141">
        <v>0</v>
      </c>
      <c r="P16" s="141">
        <v>0</v>
      </c>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row>
    <row r="17" customHeight="1" spans="1:118">
      <c r="A17" s="140" t="s">
        <v>95</v>
      </c>
      <c r="B17" s="140" t="s">
        <v>101</v>
      </c>
      <c r="C17" s="140" t="s">
        <v>92</v>
      </c>
      <c r="D17" s="140" t="s">
        <v>87</v>
      </c>
      <c r="E17" s="140" t="s">
        <v>102</v>
      </c>
      <c r="F17" s="141">
        <v>1000000</v>
      </c>
      <c r="G17" s="141">
        <v>0</v>
      </c>
      <c r="H17" s="141">
        <v>1000000</v>
      </c>
      <c r="I17" s="141">
        <v>0</v>
      </c>
      <c r="J17" s="141">
        <v>0</v>
      </c>
      <c r="K17" s="141">
        <v>0</v>
      </c>
      <c r="L17" s="141">
        <v>0</v>
      </c>
      <c r="M17" s="141">
        <v>0</v>
      </c>
      <c r="N17" s="141">
        <v>0</v>
      </c>
      <c r="O17" s="141">
        <v>0</v>
      </c>
      <c r="P17" s="141">
        <v>0</v>
      </c>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row>
    <row r="18" customHeight="1" spans="1:118">
      <c r="A18" s="140" t="s">
        <v>95</v>
      </c>
      <c r="B18" s="140" t="s">
        <v>103</v>
      </c>
      <c r="C18" s="140" t="s">
        <v>91</v>
      </c>
      <c r="D18" s="140" t="s">
        <v>87</v>
      </c>
      <c r="E18" s="140" t="s">
        <v>104</v>
      </c>
      <c r="F18" s="141">
        <v>36024000</v>
      </c>
      <c r="G18" s="141">
        <v>0</v>
      </c>
      <c r="H18" s="141">
        <v>36024000</v>
      </c>
      <c r="I18" s="141">
        <v>0</v>
      </c>
      <c r="J18" s="141">
        <v>0</v>
      </c>
      <c r="K18" s="141">
        <v>0</v>
      </c>
      <c r="L18" s="141">
        <v>0</v>
      </c>
      <c r="M18" s="141">
        <v>0</v>
      </c>
      <c r="N18" s="141">
        <v>0</v>
      </c>
      <c r="O18" s="141">
        <v>0</v>
      </c>
      <c r="P18" s="141">
        <v>0</v>
      </c>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row>
    <row r="19" customHeight="1" spans="1:118">
      <c r="A19" s="140" t="s">
        <v>95</v>
      </c>
      <c r="B19" s="140" t="s">
        <v>105</v>
      </c>
      <c r="C19" s="140" t="s">
        <v>92</v>
      </c>
      <c r="D19" s="140" t="s">
        <v>87</v>
      </c>
      <c r="E19" s="140" t="s">
        <v>106</v>
      </c>
      <c r="F19" s="141">
        <v>33187152</v>
      </c>
      <c r="G19" s="141">
        <v>0</v>
      </c>
      <c r="H19" s="141">
        <v>580000</v>
      </c>
      <c r="I19" s="141">
        <v>32607152</v>
      </c>
      <c r="J19" s="141">
        <v>0</v>
      </c>
      <c r="K19" s="141">
        <v>0</v>
      </c>
      <c r="L19" s="141">
        <v>0</v>
      </c>
      <c r="M19" s="141">
        <v>0</v>
      </c>
      <c r="N19" s="141">
        <v>0</v>
      </c>
      <c r="O19" s="141">
        <v>0</v>
      </c>
      <c r="P19" s="141">
        <v>0</v>
      </c>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row>
    <row r="20" customHeight="1" spans="1:118">
      <c r="A20" s="140" t="s">
        <v>95</v>
      </c>
      <c r="B20" s="140" t="s">
        <v>107</v>
      </c>
      <c r="C20" s="140" t="s">
        <v>96</v>
      </c>
      <c r="D20" s="140" t="s">
        <v>87</v>
      </c>
      <c r="E20" s="140" t="s">
        <v>108</v>
      </c>
      <c r="F20" s="141">
        <v>73740.08</v>
      </c>
      <c r="G20" s="141">
        <v>73740.08</v>
      </c>
      <c r="H20" s="141">
        <v>0</v>
      </c>
      <c r="I20" s="141">
        <v>0</v>
      </c>
      <c r="J20" s="141">
        <v>0</v>
      </c>
      <c r="K20" s="141">
        <v>0</v>
      </c>
      <c r="L20" s="141">
        <v>0</v>
      </c>
      <c r="M20" s="141">
        <v>0</v>
      </c>
      <c r="N20" s="141">
        <v>0</v>
      </c>
      <c r="O20" s="141">
        <v>0</v>
      </c>
      <c r="P20" s="141">
        <v>0</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s="140" t="s">
        <v>95</v>
      </c>
      <c r="B21" s="140" t="s">
        <v>107</v>
      </c>
      <c r="C21" s="140" t="s">
        <v>99</v>
      </c>
      <c r="D21" s="140" t="s">
        <v>87</v>
      </c>
      <c r="E21" s="140" t="s">
        <v>109</v>
      </c>
      <c r="F21" s="141">
        <v>12991.6</v>
      </c>
      <c r="G21" s="141">
        <v>12991.6</v>
      </c>
      <c r="H21" s="141">
        <v>0</v>
      </c>
      <c r="I21" s="141">
        <v>0</v>
      </c>
      <c r="J21" s="141">
        <v>0</v>
      </c>
      <c r="K21" s="141">
        <v>0</v>
      </c>
      <c r="L21" s="141">
        <v>0</v>
      </c>
      <c r="M21" s="141">
        <v>0</v>
      </c>
      <c r="N21" s="141">
        <v>0</v>
      </c>
      <c r="O21" s="141">
        <v>0</v>
      </c>
      <c r="P21" s="141">
        <v>0</v>
      </c>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s="140" t="s">
        <v>110</v>
      </c>
      <c r="B22" s="140" t="s">
        <v>99</v>
      </c>
      <c r="C22" s="140" t="s">
        <v>96</v>
      </c>
      <c r="D22" s="140" t="s">
        <v>87</v>
      </c>
      <c r="E22" s="140" t="s">
        <v>111</v>
      </c>
      <c r="F22" s="141">
        <v>318216</v>
      </c>
      <c r="G22" s="141">
        <v>318216</v>
      </c>
      <c r="H22" s="141">
        <v>0</v>
      </c>
      <c r="I22" s="141">
        <v>0</v>
      </c>
      <c r="J22" s="141">
        <v>0</v>
      </c>
      <c r="K22" s="141">
        <v>0</v>
      </c>
      <c r="L22" s="141">
        <v>0</v>
      </c>
      <c r="M22" s="141">
        <v>0</v>
      </c>
      <c r="N22" s="141">
        <v>0</v>
      </c>
      <c r="O22" s="141">
        <v>0</v>
      </c>
      <c r="P22" s="141">
        <v>0</v>
      </c>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customHeight="1" spans="1:118">
      <c r="A23" s="140"/>
      <c r="B23" s="140"/>
      <c r="C23" s="140"/>
      <c r="D23" s="140" t="s">
        <v>112</v>
      </c>
      <c r="E23" s="140" t="s">
        <v>113</v>
      </c>
      <c r="F23" s="141">
        <v>13386244.5</v>
      </c>
      <c r="G23" s="141">
        <v>12823592.5</v>
      </c>
      <c r="H23" s="141">
        <v>500000</v>
      </c>
      <c r="I23" s="141">
        <v>62652</v>
      </c>
      <c r="J23" s="141">
        <v>0</v>
      </c>
      <c r="K23" s="141">
        <v>0</v>
      </c>
      <c r="L23" s="141">
        <v>0</v>
      </c>
      <c r="M23" s="141">
        <v>0</v>
      </c>
      <c r="N23" s="141">
        <v>0</v>
      </c>
      <c r="O23" s="141">
        <v>0</v>
      </c>
      <c r="P23" s="141">
        <v>0</v>
      </c>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row r="24" customHeight="1" spans="1:118">
      <c r="A24" s="140" t="s">
        <v>85</v>
      </c>
      <c r="B24" s="140" t="s">
        <v>86</v>
      </c>
      <c r="C24" s="140" t="s">
        <v>92</v>
      </c>
      <c r="D24" s="140" t="s">
        <v>114</v>
      </c>
      <c r="E24" s="140" t="s">
        <v>115</v>
      </c>
      <c r="F24" s="141">
        <v>62652</v>
      </c>
      <c r="G24" s="141">
        <v>0</v>
      </c>
      <c r="H24" s="141">
        <v>0</v>
      </c>
      <c r="I24" s="141">
        <v>62652</v>
      </c>
      <c r="J24" s="141">
        <v>0</v>
      </c>
      <c r="K24" s="141">
        <v>0</v>
      </c>
      <c r="L24" s="141">
        <v>0</v>
      </c>
      <c r="M24" s="141">
        <v>0</v>
      </c>
      <c r="N24" s="141">
        <v>0</v>
      </c>
      <c r="O24" s="141">
        <v>0</v>
      </c>
      <c r="P24" s="141">
        <v>0</v>
      </c>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row r="25" customHeight="1" spans="1:118">
      <c r="A25" s="140" t="s">
        <v>85</v>
      </c>
      <c r="B25" s="140" t="s">
        <v>92</v>
      </c>
      <c r="C25" s="140" t="s">
        <v>92</v>
      </c>
      <c r="D25" s="140" t="s">
        <v>114</v>
      </c>
      <c r="E25" s="140" t="s">
        <v>94</v>
      </c>
      <c r="F25" s="141">
        <v>102225.27</v>
      </c>
      <c r="G25" s="141">
        <v>102225.27</v>
      </c>
      <c r="H25" s="141">
        <v>0</v>
      </c>
      <c r="I25" s="141">
        <v>0</v>
      </c>
      <c r="J25" s="141">
        <v>0</v>
      </c>
      <c r="K25" s="141">
        <v>0</v>
      </c>
      <c r="L25" s="141">
        <v>0</v>
      </c>
      <c r="M25" s="141">
        <v>0</v>
      </c>
      <c r="N25" s="141">
        <v>0</v>
      </c>
      <c r="O25" s="141">
        <v>0</v>
      </c>
      <c r="P25" s="141">
        <v>0</v>
      </c>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row>
    <row r="26" customHeight="1" spans="1:118">
      <c r="A26" s="140" t="s">
        <v>95</v>
      </c>
      <c r="B26" s="140" t="s">
        <v>99</v>
      </c>
      <c r="C26" s="140" t="s">
        <v>96</v>
      </c>
      <c r="D26" s="140" t="s">
        <v>114</v>
      </c>
      <c r="E26" s="140" t="s">
        <v>100</v>
      </c>
      <c r="F26" s="141">
        <v>11858363.6</v>
      </c>
      <c r="G26" s="141">
        <v>11358363.6</v>
      </c>
      <c r="H26" s="141">
        <v>500000</v>
      </c>
      <c r="I26" s="141">
        <v>0</v>
      </c>
      <c r="J26" s="141">
        <v>0</v>
      </c>
      <c r="K26" s="141">
        <v>0</v>
      </c>
      <c r="L26" s="141">
        <v>0</v>
      </c>
      <c r="M26" s="141">
        <v>0</v>
      </c>
      <c r="N26" s="141">
        <v>0</v>
      </c>
      <c r="O26" s="141">
        <v>0</v>
      </c>
      <c r="P26" s="141">
        <v>0</v>
      </c>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row>
    <row r="27" customHeight="1" spans="1:118">
      <c r="A27" s="140" t="s">
        <v>110</v>
      </c>
      <c r="B27" s="140" t="s">
        <v>99</v>
      </c>
      <c r="C27" s="140" t="s">
        <v>96</v>
      </c>
      <c r="D27" s="140" t="s">
        <v>114</v>
      </c>
      <c r="E27" s="140" t="s">
        <v>111</v>
      </c>
      <c r="F27" s="141">
        <v>1363003.63</v>
      </c>
      <c r="G27" s="141">
        <v>1363003.63</v>
      </c>
      <c r="H27" s="141">
        <v>0</v>
      </c>
      <c r="I27" s="141">
        <v>0</v>
      </c>
      <c r="J27" s="141">
        <v>0</v>
      </c>
      <c r="K27" s="141">
        <v>0</v>
      </c>
      <c r="L27" s="141">
        <v>0</v>
      </c>
      <c r="M27" s="141">
        <v>0</v>
      </c>
      <c r="N27" s="141">
        <v>0</v>
      </c>
      <c r="O27" s="141">
        <v>0</v>
      </c>
      <c r="P27" s="141">
        <v>0</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row>
    <row r="28" customHeight="1" spans="1:118">
      <c r="A28" s="140"/>
      <c r="B28" s="140"/>
      <c r="C28" s="140"/>
      <c r="D28" s="140" t="s">
        <v>116</v>
      </c>
      <c r="E28" s="140" t="s">
        <v>117</v>
      </c>
      <c r="F28" s="141">
        <v>7112574.01</v>
      </c>
      <c r="G28" s="141">
        <v>7112574.01</v>
      </c>
      <c r="H28" s="141">
        <v>0</v>
      </c>
      <c r="I28" s="141">
        <v>0</v>
      </c>
      <c r="J28" s="141">
        <v>0</v>
      </c>
      <c r="K28" s="141">
        <v>0</v>
      </c>
      <c r="L28" s="141">
        <v>0</v>
      </c>
      <c r="M28" s="141">
        <v>0</v>
      </c>
      <c r="N28" s="141">
        <v>0</v>
      </c>
      <c r="O28" s="141">
        <v>0</v>
      </c>
      <c r="P28" s="141">
        <v>0</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row>
    <row r="29" customHeight="1" spans="1:118">
      <c r="A29" s="140" t="s">
        <v>85</v>
      </c>
      <c r="B29" s="140" t="s">
        <v>92</v>
      </c>
      <c r="C29" s="140" t="s">
        <v>92</v>
      </c>
      <c r="D29" s="140" t="s">
        <v>118</v>
      </c>
      <c r="E29" s="140" t="s">
        <v>94</v>
      </c>
      <c r="F29" s="141">
        <v>56699</v>
      </c>
      <c r="G29" s="141">
        <v>56699</v>
      </c>
      <c r="H29" s="141">
        <v>0</v>
      </c>
      <c r="I29" s="141">
        <v>0</v>
      </c>
      <c r="J29" s="141">
        <v>0</v>
      </c>
      <c r="K29" s="141">
        <v>0</v>
      </c>
      <c r="L29" s="141">
        <v>0</v>
      </c>
      <c r="M29" s="141">
        <v>0</v>
      </c>
      <c r="N29" s="141">
        <v>0</v>
      </c>
      <c r="O29" s="141">
        <v>0</v>
      </c>
      <c r="P29" s="141">
        <v>0</v>
      </c>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row>
    <row r="30" customHeight="1" spans="1:118">
      <c r="A30" s="140" t="s">
        <v>95</v>
      </c>
      <c r="B30" s="140" t="s">
        <v>99</v>
      </c>
      <c r="C30" s="140" t="s">
        <v>99</v>
      </c>
      <c r="D30" s="140" t="s">
        <v>118</v>
      </c>
      <c r="E30" s="140" t="s">
        <v>119</v>
      </c>
      <c r="F30" s="141">
        <v>6299888.4</v>
      </c>
      <c r="G30" s="141">
        <v>6299888.4</v>
      </c>
      <c r="H30" s="141">
        <v>0</v>
      </c>
      <c r="I30" s="141">
        <v>0</v>
      </c>
      <c r="J30" s="141">
        <v>0</v>
      </c>
      <c r="K30" s="141">
        <v>0</v>
      </c>
      <c r="L30" s="141">
        <v>0</v>
      </c>
      <c r="M30" s="141">
        <v>0</v>
      </c>
      <c r="N30" s="141">
        <v>0</v>
      </c>
      <c r="O30" s="141">
        <v>0</v>
      </c>
      <c r="P30" s="141">
        <v>0</v>
      </c>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customHeight="1" spans="1:118">
      <c r="A31" s="140" t="s">
        <v>110</v>
      </c>
      <c r="B31" s="140" t="s">
        <v>99</v>
      </c>
      <c r="C31" s="140" t="s">
        <v>96</v>
      </c>
      <c r="D31" s="140" t="s">
        <v>118</v>
      </c>
      <c r="E31" s="140" t="s">
        <v>111</v>
      </c>
      <c r="F31" s="141">
        <v>755986.61</v>
      </c>
      <c r="G31" s="141">
        <v>755986.61</v>
      </c>
      <c r="H31" s="141">
        <v>0</v>
      </c>
      <c r="I31" s="141">
        <v>0</v>
      </c>
      <c r="J31" s="141">
        <v>0</v>
      </c>
      <c r="K31" s="141">
        <v>0</v>
      </c>
      <c r="L31" s="141">
        <v>0</v>
      </c>
      <c r="M31" s="141">
        <v>0</v>
      </c>
      <c r="N31" s="141">
        <v>0</v>
      </c>
      <c r="O31" s="141">
        <v>0</v>
      </c>
      <c r="P31" s="141">
        <v>0</v>
      </c>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row>
    <row r="32" customHeight="1" spans="1:118">
      <c r="A32" s="140"/>
      <c r="B32" s="140"/>
      <c r="C32" s="140"/>
      <c r="D32" s="140" t="s">
        <v>120</v>
      </c>
      <c r="E32" s="140" t="s">
        <v>121</v>
      </c>
      <c r="F32" s="141">
        <v>687761.8</v>
      </c>
      <c r="G32" s="141">
        <v>687761.8</v>
      </c>
      <c r="H32" s="141">
        <v>0</v>
      </c>
      <c r="I32" s="141">
        <v>0</v>
      </c>
      <c r="J32" s="141">
        <v>0</v>
      </c>
      <c r="K32" s="141">
        <v>0</v>
      </c>
      <c r="L32" s="141">
        <v>0</v>
      </c>
      <c r="M32" s="141">
        <v>0</v>
      </c>
      <c r="N32" s="141">
        <v>0</v>
      </c>
      <c r="O32" s="141">
        <v>0</v>
      </c>
      <c r="P32" s="141">
        <v>0</v>
      </c>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customHeight="1" spans="1:118">
      <c r="A33" s="140" t="s">
        <v>85</v>
      </c>
      <c r="B33" s="140" t="s">
        <v>92</v>
      </c>
      <c r="C33" s="140" t="s">
        <v>92</v>
      </c>
      <c r="D33" s="140" t="s">
        <v>122</v>
      </c>
      <c r="E33" s="140" t="s">
        <v>94</v>
      </c>
      <c r="F33" s="141">
        <v>5209.86</v>
      </c>
      <c r="G33" s="141">
        <v>5209.86</v>
      </c>
      <c r="H33" s="141">
        <v>0</v>
      </c>
      <c r="I33" s="141">
        <v>0</v>
      </c>
      <c r="J33" s="141">
        <v>0</v>
      </c>
      <c r="K33" s="141">
        <v>0</v>
      </c>
      <c r="L33" s="141">
        <v>0</v>
      </c>
      <c r="M33" s="141">
        <v>0</v>
      </c>
      <c r="N33" s="141">
        <v>0</v>
      </c>
      <c r="O33" s="141">
        <v>0</v>
      </c>
      <c r="P33" s="141">
        <v>0</v>
      </c>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row>
    <row r="34" customHeight="1" spans="1:118">
      <c r="A34" s="140" t="s">
        <v>95</v>
      </c>
      <c r="B34" s="140" t="s">
        <v>99</v>
      </c>
      <c r="C34" s="140" t="s">
        <v>86</v>
      </c>
      <c r="D34" s="140" t="s">
        <v>122</v>
      </c>
      <c r="E34" s="140" t="s">
        <v>123</v>
      </c>
      <c r="F34" s="141">
        <v>613087.2</v>
      </c>
      <c r="G34" s="141">
        <v>613087.2</v>
      </c>
      <c r="H34" s="141">
        <v>0</v>
      </c>
      <c r="I34" s="141">
        <v>0</v>
      </c>
      <c r="J34" s="141">
        <v>0</v>
      </c>
      <c r="K34" s="141">
        <v>0</v>
      </c>
      <c r="L34" s="141">
        <v>0</v>
      </c>
      <c r="M34" s="141">
        <v>0</v>
      </c>
      <c r="N34" s="141">
        <v>0</v>
      </c>
      <c r="O34" s="141">
        <v>0</v>
      </c>
      <c r="P34" s="141">
        <v>0</v>
      </c>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row>
    <row r="35" customHeight="1" spans="1:118">
      <c r="A35" s="140" t="s">
        <v>110</v>
      </c>
      <c r="B35" s="140" t="s">
        <v>99</v>
      </c>
      <c r="C35" s="140" t="s">
        <v>96</v>
      </c>
      <c r="D35" s="140" t="s">
        <v>122</v>
      </c>
      <c r="E35" s="140" t="s">
        <v>111</v>
      </c>
      <c r="F35" s="141">
        <v>69464.74</v>
      </c>
      <c r="G35" s="141">
        <v>69464.74</v>
      </c>
      <c r="H35" s="141">
        <v>0</v>
      </c>
      <c r="I35" s="141">
        <v>0</v>
      </c>
      <c r="J35" s="141">
        <v>0</v>
      </c>
      <c r="K35" s="141">
        <v>0</v>
      </c>
      <c r="L35" s="141">
        <v>0</v>
      </c>
      <c r="M35" s="141">
        <v>0</v>
      </c>
      <c r="N35" s="141">
        <v>0</v>
      </c>
      <c r="O35" s="141">
        <v>0</v>
      </c>
      <c r="P35" s="141">
        <v>0</v>
      </c>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row>
    <row r="36" customHeight="1" spans="1:118">
      <c r="A36" s="140"/>
      <c r="B36" s="140"/>
      <c r="C36" s="140"/>
      <c r="D36" s="140" t="s">
        <v>125</v>
      </c>
      <c r="E36" s="140" t="s">
        <v>126</v>
      </c>
      <c r="F36" s="141">
        <v>4775986.36</v>
      </c>
      <c r="G36" s="141">
        <v>3756186.36</v>
      </c>
      <c r="H36" s="141">
        <v>1019800</v>
      </c>
      <c r="I36" s="141">
        <v>0</v>
      </c>
      <c r="J36" s="141">
        <v>0</v>
      </c>
      <c r="K36" s="141">
        <v>0</v>
      </c>
      <c r="L36" s="141">
        <v>0</v>
      </c>
      <c r="M36" s="141">
        <v>0</v>
      </c>
      <c r="N36" s="141">
        <v>0</v>
      </c>
      <c r="O36" s="141">
        <v>0</v>
      </c>
      <c r="P36" s="141">
        <v>0</v>
      </c>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row>
    <row r="37" customHeight="1" spans="1:118">
      <c r="A37" s="140" t="s">
        <v>85</v>
      </c>
      <c r="B37" s="140" t="s">
        <v>86</v>
      </c>
      <c r="C37" s="140" t="s">
        <v>86</v>
      </c>
      <c r="D37" s="140" t="s">
        <v>127</v>
      </c>
      <c r="E37" s="140" t="s">
        <v>88</v>
      </c>
      <c r="F37" s="141">
        <v>609653.76</v>
      </c>
      <c r="G37" s="141">
        <v>609653.76</v>
      </c>
      <c r="H37" s="141">
        <v>0</v>
      </c>
      <c r="I37" s="141">
        <v>0</v>
      </c>
      <c r="J37" s="141">
        <v>0</v>
      </c>
      <c r="K37" s="141">
        <v>0</v>
      </c>
      <c r="L37" s="141">
        <v>0</v>
      </c>
      <c r="M37" s="141">
        <v>0</v>
      </c>
      <c r="N37" s="141">
        <v>0</v>
      </c>
      <c r="O37" s="141">
        <v>0</v>
      </c>
      <c r="P37" s="141">
        <v>0</v>
      </c>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row>
    <row r="38" customHeight="1" spans="1:118">
      <c r="A38" s="140" t="s">
        <v>85</v>
      </c>
      <c r="B38" s="140" t="s">
        <v>86</v>
      </c>
      <c r="C38" s="140" t="s">
        <v>89</v>
      </c>
      <c r="D38" s="140" t="s">
        <v>127</v>
      </c>
      <c r="E38" s="140" t="s">
        <v>90</v>
      </c>
      <c r="F38" s="141">
        <v>304826.88</v>
      </c>
      <c r="G38" s="141">
        <v>304826.88</v>
      </c>
      <c r="H38" s="141">
        <v>0</v>
      </c>
      <c r="I38" s="141">
        <v>0</v>
      </c>
      <c r="J38" s="141">
        <v>0</v>
      </c>
      <c r="K38" s="141">
        <v>0</v>
      </c>
      <c r="L38" s="141">
        <v>0</v>
      </c>
      <c r="M38" s="141">
        <v>0</v>
      </c>
      <c r="N38" s="141">
        <v>0</v>
      </c>
      <c r="O38" s="141">
        <v>0</v>
      </c>
      <c r="P38" s="141">
        <v>0</v>
      </c>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row>
    <row r="39" customHeight="1" spans="1:118">
      <c r="A39" s="140" t="s">
        <v>85</v>
      </c>
      <c r="B39" s="140" t="s">
        <v>92</v>
      </c>
      <c r="C39" s="140" t="s">
        <v>92</v>
      </c>
      <c r="D39" s="140" t="s">
        <v>127</v>
      </c>
      <c r="E39" s="140" t="s">
        <v>94</v>
      </c>
      <c r="F39" s="141">
        <v>21491.89</v>
      </c>
      <c r="G39" s="141">
        <v>21491.89</v>
      </c>
      <c r="H39" s="141">
        <v>0</v>
      </c>
      <c r="I39" s="141">
        <v>0</v>
      </c>
      <c r="J39" s="141">
        <v>0</v>
      </c>
      <c r="K39" s="141">
        <v>0</v>
      </c>
      <c r="L39" s="141">
        <v>0</v>
      </c>
      <c r="M39" s="141">
        <v>0</v>
      </c>
      <c r="N39" s="141">
        <v>0</v>
      </c>
      <c r="O39" s="141">
        <v>0</v>
      </c>
      <c r="P39" s="141">
        <v>0</v>
      </c>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row>
    <row r="40" customHeight="1" spans="1:118">
      <c r="A40" s="140" t="s">
        <v>95</v>
      </c>
      <c r="B40" s="140" t="s">
        <v>103</v>
      </c>
      <c r="C40" s="140" t="s">
        <v>101</v>
      </c>
      <c r="D40" s="140" t="s">
        <v>127</v>
      </c>
      <c r="E40" s="140" t="s">
        <v>128</v>
      </c>
      <c r="F40" s="141">
        <v>3060988</v>
      </c>
      <c r="G40" s="141">
        <v>2387988</v>
      </c>
      <c r="H40" s="141">
        <v>673000</v>
      </c>
      <c r="I40" s="141">
        <v>0</v>
      </c>
      <c r="J40" s="141">
        <v>0</v>
      </c>
      <c r="K40" s="141">
        <v>0</v>
      </c>
      <c r="L40" s="141">
        <v>0</v>
      </c>
      <c r="M40" s="141">
        <v>0</v>
      </c>
      <c r="N40" s="141">
        <v>0</v>
      </c>
      <c r="O40" s="141">
        <v>0</v>
      </c>
      <c r="P40" s="141">
        <v>0</v>
      </c>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row>
    <row r="41" customHeight="1" spans="1:118">
      <c r="A41" s="140" t="s">
        <v>95</v>
      </c>
      <c r="B41" s="140" t="s">
        <v>103</v>
      </c>
      <c r="C41" s="140" t="s">
        <v>129</v>
      </c>
      <c r="D41" s="140" t="s">
        <v>127</v>
      </c>
      <c r="E41" s="140" t="s">
        <v>130</v>
      </c>
      <c r="F41" s="141">
        <v>346800</v>
      </c>
      <c r="G41" s="141">
        <v>0</v>
      </c>
      <c r="H41" s="141">
        <v>346800</v>
      </c>
      <c r="I41" s="141">
        <v>0</v>
      </c>
      <c r="J41" s="141">
        <v>0</v>
      </c>
      <c r="K41" s="141">
        <v>0</v>
      </c>
      <c r="L41" s="141">
        <v>0</v>
      </c>
      <c r="M41" s="141">
        <v>0</v>
      </c>
      <c r="N41" s="141">
        <v>0</v>
      </c>
      <c r="O41" s="141">
        <v>0</v>
      </c>
      <c r="P41" s="141">
        <v>0</v>
      </c>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row>
    <row r="42" customHeight="1" spans="1:118">
      <c r="A42" s="140" t="s">
        <v>95</v>
      </c>
      <c r="B42" s="140" t="s">
        <v>107</v>
      </c>
      <c r="C42" s="140" t="s">
        <v>99</v>
      </c>
      <c r="D42" s="140" t="s">
        <v>127</v>
      </c>
      <c r="E42" s="140" t="s">
        <v>109</v>
      </c>
      <c r="F42" s="141">
        <v>145667.27</v>
      </c>
      <c r="G42" s="141">
        <v>145667.27</v>
      </c>
      <c r="H42" s="141">
        <v>0</v>
      </c>
      <c r="I42" s="141">
        <v>0</v>
      </c>
      <c r="J42" s="141">
        <v>0</v>
      </c>
      <c r="K42" s="141">
        <v>0</v>
      </c>
      <c r="L42" s="141">
        <v>0</v>
      </c>
      <c r="M42" s="141">
        <v>0</v>
      </c>
      <c r="N42" s="141">
        <v>0</v>
      </c>
      <c r="O42" s="141">
        <v>0</v>
      </c>
      <c r="P42" s="141">
        <v>0</v>
      </c>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row>
    <row r="43" customHeight="1" spans="1:118">
      <c r="A43" s="140" t="s">
        <v>110</v>
      </c>
      <c r="B43" s="140" t="s">
        <v>99</v>
      </c>
      <c r="C43" s="140" t="s">
        <v>96</v>
      </c>
      <c r="D43" s="140" t="s">
        <v>127</v>
      </c>
      <c r="E43" s="140" t="s">
        <v>111</v>
      </c>
      <c r="F43" s="141">
        <v>286558.56</v>
      </c>
      <c r="G43" s="141">
        <v>286558.56</v>
      </c>
      <c r="H43" s="141">
        <v>0</v>
      </c>
      <c r="I43" s="141">
        <v>0</v>
      </c>
      <c r="J43" s="141">
        <v>0</v>
      </c>
      <c r="K43" s="141">
        <v>0</v>
      </c>
      <c r="L43" s="141">
        <v>0</v>
      </c>
      <c r="M43" s="141">
        <v>0</v>
      </c>
      <c r="N43" s="141">
        <v>0</v>
      </c>
      <c r="O43" s="141">
        <v>0</v>
      </c>
      <c r="P43" s="141">
        <v>0</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row>
    <row r="44" customHeight="1" spans="1:118">
      <c r="A44" s="140"/>
      <c r="B44" s="140"/>
      <c r="C44" s="140"/>
      <c r="D44" s="140" t="s">
        <v>131</v>
      </c>
      <c r="E44" s="140" t="s">
        <v>132</v>
      </c>
      <c r="F44" s="141">
        <v>7958806.94</v>
      </c>
      <c r="G44" s="141">
        <v>5733786.94</v>
      </c>
      <c r="H44" s="141">
        <v>2200000</v>
      </c>
      <c r="I44" s="141">
        <v>25020</v>
      </c>
      <c r="J44" s="141">
        <v>0</v>
      </c>
      <c r="K44" s="141">
        <v>0</v>
      </c>
      <c r="L44" s="141">
        <v>0</v>
      </c>
      <c r="M44" s="141">
        <v>0</v>
      </c>
      <c r="N44" s="141">
        <v>0</v>
      </c>
      <c r="O44" s="141">
        <v>0</v>
      </c>
      <c r="P44" s="141">
        <v>0</v>
      </c>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row>
    <row r="45" customHeight="1" spans="1:118">
      <c r="A45" s="140" t="s">
        <v>85</v>
      </c>
      <c r="B45" s="140" t="s">
        <v>86</v>
      </c>
      <c r="C45" s="140" t="s">
        <v>86</v>
      </c>
      <c r="D45" s="140" t="s">
        <v>133</v>
      </c>
      <c r="E45" s="140" t="s">
        <v>88</v>
      </c>
      <c r="F45" s="141">
        <v>574492.48</v>
      </c>
      <c r="G45" s="141">
        <v>574492.48</v>
      </c>
      <c r="H45" s="141">
        <v>0</v>
      </c>
      <c r="I45" s="141">
        <v>0</v>
      </c>
      <c r="J45" s="141">
        <v>0</v>
      </c>
      <c r="K45" s="141">
        <v>0</v>
      </c>
      <c r="L45" s="141">
        <v>0</v>
      </c>
      <c r="M45" s="141">
        <v>0</v>
      </c>
      <c r="N45" s="141">
        <v>0</v>
      </c>
      <c r="O45" s="141">
        <v>0</v>
      </c>
      <c r="P45" s="141">
        <v>0</v>
      </c>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row>
    <row r="46" customHeight="1" spans="1:118">
      <c r="A46" s="140" t="s">
        <v>85</v>
      </c>
      <c r="B46" s="140" t="s">
        <v>86</v>
      </c>
      <c r="C46" s="140" t="s">
        <v>89</v>
      </c>
      <c r="D46" s="140" t="s">
        <v>133</v>
      </c>
      <c r="E46" s="140" t="s">
        <v>90</v>
      </c>
      <c r="F46" s="141">
        <v>287246.24</v>
      </c>
      <c r="G46" s="141">
        <v>287246.24</v>
      </c>
      <c r="H46" s="141">
        <v>0</v>
      </c>
      <c r="I46" s="141">
        <v>0</v>
      </c>
      <c r="J46" s="141">
        <v>0</v>
      </c>
      <c r="K46" s="141">
        <v>0</v>
      </c>
      <c r="L46" s="141">
        <v>0</v>
      </c>
      <c r="M46" s="141">
        <v>0</v>
      </c>
      <c r="N46" s="141">
        <v>0</v>
      </c>
      <c r="O46" s="141">
        <v>0</v>
      </c>
      <c r="P46" s="141">
        <v>0</v>
      </c>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customHeight="1" spans="1:118">
      <c r="A47" s="140" t="s">
        <v>85</v>
      </c>
      <c r="B47" s="140" t="s">
        <v>91</v>
      </c>
      <c r="C47" s="140" t="s">
        <v>96</v>
      </c>
      <c r="D47" s="140" t="s">
        <v>133</v>
      </c>
      <c r="E47" s="140" t="s">
        <v>134</v>
      </c>
      <c r="F47" s="141">
        <v>15900</v>
      </c>
      <c r="G47" s="141">
        <v>0</v>
      </c>
      <c r="H47" s="141">
        <v>0</v>
      </c>
      <c r="I47" s="141">
        <v>15900</v>
      </c>
      <c r="J47" s="141">
        <v>0</v>
      </c>
      <c r="K47" s="141">
        <v>0</v>
      </c>
      <c r="L47" s="141">
        <v>0</v>
      </c>
      <c r="M47" s="141">
        <v>0</v>
      </c>
      <c r="N47" s="141">
        <v>0</v>
      </c>
      <c r="O47" s="141">
        <v>0</v>
      </c>
      <c r="P47" s="141">
        <v>0</v>
      </c>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row>
    <row r="48" customHeight="1" spans="1:118">
      <c r="A48" s="140" t="s">
        <v>85</v>
      </c>
      <c r="B48" s="140" t="s">
        <v>92</v>
      </c>
      <c r="C48" s="140" t="s">
        <v>92</v>
      </c>
      <c r="D48" s="140" t="s">
        <v>133</v>
      </c>
      <c r="E48" s="140" t="s">
        <v>94</v>
      </c>
      <c r="F48" s="141">
        <v>29677.17</v>
      </c>
      <c r="G48" s="141">
        <v>29677.17</v>
      </c>
      <c r="H48" s="141">
        <v>0</v>
      </c>
      <c r="I48" s="141">
        <v>0</v>
      </c>
      <c r="J48" s="141">
        <v>0</v>
      </c>
      <c r="K48" s="141">
        <v>0</v>
      </c>
      <c r="L48" s="141">
        <v>0</v>
      </c>
      <c r="M48" s="141">
        <v>0</v>
      </c>
      <c r="N48" s="141">
        <v>0</v>
      </c>
      <c r="O48" s="141">
        <v>0</v>
      </c>
      <c r="P48" s="141">
        <v>0</v>
      </c>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row>
    <row r="49" customHeight="1" spans="1:118">
      <c r="A49" s="140" t="s">
        <v>95</v>
      </c>
      <c r="B49" s="140" t="s">
        <v>103</v>
      </c>
      <c r="C49" s="140" t="s">
        <v>96</v>
      </c>
      <c r="D49" s="140" t="s">
        <v>133</v>
      </c>
      <c r="E49" s="140" t="s">
        <v>135</v>
      </c>
      <c r="F49" s="141">
        <v>5916762</v>
      </c>
      <c r="G49" s="141">
        <v>3907642</v>
      </c>
      <c r="H49" s="141">
        <v>2000000</v>
      </c>
      <c r="I49" s="141">
        <v>9120</v>
      </c>
      <c r="J49" s="141">
        <v>0</v>
      </c>
      <c r="K49" s="141">
        <v>0</v>
      </c>
      <c r="L49" s="141">
        <v>0</v>
      </c>
      <c r="M49" s="141">
        <v>0</v>
      </c>
      <c r="N49" s="141">
        <v>0</v>
      </c>
      <c r="O49" s="141">
        <v>0</v>
      </c>
      <c r="P49" s="141">
        <v>0</v>
      </c>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row>
    <row r="50" customHeight="1" spans="1:118">
      <c r="A50" s="140" t="s">
        <v>95</v>
      </c>
      <c r="B50" s="140" t="s">
        <v>103</v>
      </c>
      <c r="C50" s="140" t="s">
        <v>129</v>
      </c>
      <c r="D50" s="140" t="s">
        <v>133</v>
      </c>
      <c r="E50" s="140" t="s">
        <v>130</v>
      </c>
      <c r="F50" s="141">
        <v>200000</v>
      </c>
      <c r="G50" s="141">
        <v>0</v>
      </c>
      <c r="H50" s="141">
        <v>200000</v>
      </c>
      <c r="I50" s="141">
        <v>0</v>
      </c>
      <c r="J50" s="141">
        <v>0</v>
      </c>
      <c r="K50" s="141">
        <v>0</v>
      </c>
      <c r="L50" s="141">
        <v>0</v>
      </c>
      <c r="M50" s="141">
        <v>0</v>
      </c>
      <c r="N50" s="141">
        <v>0</v>
      </c>
      <c r="O50" s="141">
        <v>0</v>
      </c>
      <c r="P50" s="141">
        <v>0</v>
      </c>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row>
    <row r="51" customHeight="1" spans="1:118">
      <c r="A51" s="140" t="s">
        <v>95</v>
      </c>
      <c r="B51" s="140" t="s">
        <v>107</v>
      </c>
      <c r="C51" s="140" t="s">
        <v>99</v>
      </c>
      <c r="D51" s="140" t="s">
        <v>133</v>
      </c>
      <c r="E51" s="140" t="s">
        <v>109</v>
      </c>
      <c r="F51" s="141">
        <v>228313.05</v>
      </c>
      <c r="G51" s="141">
        <v>228313.05</v>
      </c>
      <c r="H51" s="141">
        <v>0</v>
      </c>
      <c r="I51" s="141">
        <v>0</v>
      </c>
      <c r="J51" s="141">
        <v>0</v>
      </c>
      <c r="K51" s="141">
        <v>0</v>
      </c>
      <c r="L51" s="141">
        <v>0</v>
      </c>
      <c r="M51" s="141">
        <v>0</v>
      </c>
      <c r="N51" s="141">
        <v>0</v>
      </c>
      <c r="O51" s="141">
        <v>0</v>
      </c>
      <c r="P51" s="141">
        <v>0</v>
      </c>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row>
    <row r="52" customHeight="1" spans="1:118">
      <c r="A52" s="140" t="s">
        <v>110</v>
      </c>
      <c r="B52" s="140" t="s">
        <v>99</v>
      </c>
      <c r="C52" s="140" t="s">
        <v>96</v>
      </c>
      <c r="D52" s="140" t="s">
        <v>133</v>
      </c>
      <c r="E52" s="140" t="s">
        <v>111</v>
      </c>
      <c r="F52" s="141">
        <v>706416</v>
      </c>
      <c r="G52" s="141">
        <v>706416</v>
      </c>
      <c r="H52" s="141">
        <v>0</v>
      </c>
      <c r="I52" s="141">
        <v>0</v>
      </c>
      <c r="J52" s="141">
        <v>0</v>
      </c>
      <c r="K52" s="141">
        <v>0</v>
      </c>
      <c r="L52" s="141">
        <v>0</v>
      </c>
      <c r="M52" s="141">
        <v>0</v>
      </c>
      <c r="N52" s="141">
        <v>0</v>
      </c>
      <c r="O52" s="141">
        <v>0</v>
      </c>
      <c r="P52" s="141">
        <v>0</v>
      </c>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row>
    <row r="53" customHeight="1" spans="1:118">
      <c r="A53" s="140"/>
      <c r="B53" s="140"/>
      <c r="C53" s="140"/>
      <c r="D53" s="140" t="s">
        <v>136</v>
      </c>
      <c r="E53" s="140" t="s">
        <v>137</v>
      </c>
      <c r="F53" s="141">
        <v>1969000.55</v>
      </c>
      <c r="G53" s="141">
        <v>1572020.55</v>
      </c>
      <c r="H53" s="141">
        <v>396800</v>
      </c>
      <c r="I53" s="141">
        <v>180</v>
      </c>
      <c r="J53" s="141">
        <v>0</v>
      </c>
      <c r="K53" s="141">
        <v>0</v>
      </c>
      <c r="L53" s="141">
        <v>0</v>
      </c>
      <c r="M53" s="141">
        <v>0</v>
      </c>
      <c r="N53" s="141">
        <v>0</v>
      </c>
      <c r="O53" s="141">
        <v>0</v>
      </c>
      <c r="P53" s="141">
        <v>0</v>
      </c>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row>
    <row r="54" customHeight="1" spans="1:118">
      <c r="A54" s="140" t="s">
        <v>85</v>
      </c>
      <c r="B54" s="140" t="s">
        <v>86</v>
      </c>
      <c r="C54" s="140" t="s">
        <v>86</v>
      </c>
      <c r="D54" s="140" t="s">
        <v>138</v>
      </c>
      <c r="E54" s="140" t="s">
        <v>88</v>
      </c>
      <c r="F54" s="141">
        <v>157836.32</v>
      </c>
      <c r="G54" s="141">
        <v>157836.32</v>
      </c>
      <c r="H54" s="141">
        <v>0</v>
      </c>
      <c r="I54" s="141">
        <v>0</v>
      </c>
      <c r="J54" s="141">
        <v>0</v>
      </c>
      <c r="K54" s="141">
        <v>0</v>
      </c>
      <c r="L54" s="141">
        <v>0</v>
      </c>
      <c r="M54" s="141">
        <v>0</v>
      </c>
      <c r="N54" s="141">
        <v>0</v>
      </c>
      <c r="O54" s="141">
        <v>0</v>
      </c>
      <c r="P54" s="141">
        <v>0</v>
      </c>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row>
    <row r="55" customHeight="1" spans="1:118">
      <c r="A55" s="140" t="s">
        <v>85</v>
      </c>
      <c r="B55" s="140" t="s">
        <v>86</v>
      </c>
      <c r="C55" s="140" t="s">
        <v>89</v>
      </c>
      <c r="D55" s="140" t="s">
        <v>138</v>
      </c>
      <c r="E55" s="140" t="s">
        <v>90</v>
      </c>
      <c r="F55" s="141">
        <v>78918.16</v>
      </c>
      <c r="G55" s="141">
        <v>78918.16</v>
      </c>
      <c r="H55" s="141">
        <v>0</v>
      </c>
      <c r="I55" s="141">
        <v>0</v>
      </c>
      <c r="J55" s="141">
        <v>0</v>
      </c>
      <c r="K55" s="141">
        <v>0</v>
      </c>
      <c r="L55" s="141">
        <v>0</v>
      </c>
      <c r="M55" s="141">
        <v>0</v>
      </c>
      <c r="N55" s="141">
        <v>0</v>
      </c>
      <c r="O55" s="141">
        <v>0</v>
      </c>
      <c r="P55" s="141">
        <v>0</v>
      </c>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row>
    <row r="56" customHeight="1" spans="1:118">
      <c r="A56" s="140" t="s">
        <v>85</v>
      </c>
      <c r="B56" s="140" t="s">
        <v>92</v>
      </c>
      <c r="C56" s="140" t="s">
        <v>92</v>
      </c>
      <c r="D56" s="140" t="s">
        <v>138</v>
      </c>
      <c r="E56" s="140" t="s">
        <v>94</v>
      </c>
      <c r="F56" s="141">
        <v>7904.31</v>
      </c>
      <c r="G56" s="141">
        <v>7904.31</v>
      </c>
      <c r="H56" s="141">
        <v>0</v>
      </c>
      <c r="I56" s="141">
        <v>0</v>
      </c>
      <c r="J56" s="141">
        <v>0</v>
      </c>
      <c r="K56" s="141">
        <v>0</v>
      </c>
      <c r="L56" s="141">
        <v>0</v>
      </c>
      <c r="M56" s="141">
        <v>0</v>
      </c>
      <c r="N56" s="141">
        <v>0</v>
      </c>
      <c r="O56" s="141">
        <v>0</v>
      </c>
      <c r="P56" s="141">
        <v>0</v>
      </c>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row>
    <row r="57" customHeight="1" spans="1:118">
      <c r="A57" s="140" t="s">
        <v>95</v>
      </c>
      <c r="B57" s="140" t="s">
        <v>103</v>
      </c>
      <c r="C57" s="140" t="s">
        <v>99</v>
      </c>
      <c r="D57" s="140" t="s">
        <v>138</v>
      </c>
      <c r="E57" s="140" t="s">
        <v>139</v>
      </c>
      <c r="F57" s="141">
        <v>1448975.33</v>
      </c>
      <c r="G57" s="141">
        <v>1051995.33</v>
      </c>
      <c r="H57" s="141">
        <v>396800</v>
      </c>
      <c r="I57" s="141">
        <v>180</v>
      </c>
      <c r="J57" s="141">
        <v>0</v>
      </c>
      <c r="K57" s="141">
        <v>0</v>
      </c>
      <c r="L57" s="141">
        <v>0</v>
      </c>
      <c r="M57" s="141">
        <v>0</v>
      </c>
      <c r="N57" s="141">
        <v>0</v>
      </c>
      <c r="O57" s="141">
        <v>0</v>
      </c>
      <c r="P57" s="141">
        <v>0</v>
      </c>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row>
    <row r="58" customHeight="1" spans="1:16">
      <c r="A58" s="140" t="s">
        <v>95</v>
      </c>
      <c r="B58" s="140" t="s">
        <v>107</v>
      </c>
      <c r="C58" s="140" t="s">
        <v>96</v>
      </c>
      <c r="D58" s="140" t="s">
        <v>138</v>
      </c>
      <c r="E58" s="140" t="s">
        <v>108</v>
      </c>
      <c r="F58" s="141">
        <v>60878.43</v>
      </c>
      <c r="G58" s="141">
        <v>60878.43</v>
      </c>
      <c r="H58" s="141">
        <v>0</v>
      </c>
      <c r="I58" s="141">
        <v>0</v>
      </c>
      <c r="J58" s="141">
        <v>0</v>
      </c>
      <c r="K58" s="141">
        <v>0</v>
      </c>
      <c r="L58" s="141">
        <v>0</v>
      </c>
      <c r="M58" s="141">
        <v>0</v>
      </c>
      <c r="N58" s="141">
        <v>0</v>
      </c>
      <c r="O58" s="141">
        <v>0</v>
      </c>
      <c r="P58" s="141">
        <v>0</v>
      </c>
    </row>
    <row r="59" customHeight="1" spans="1:16">
      <c r="A59" s="140" t="s">
        <v>110</v>
      </c>
      <c r="B59" s="140" t="s">
        <v>99</v>
      </c>
      <c r="C59" s="140" t="s">
        <v>96</v>
      </c>
      <c r="D59" s="140" t="s">
        <v>138</v>
      </c>
      <c r="E59" s="140" t="s">
        <v>111</v>
      </c>
      <c r="F59" s="141">
        <v>214488</v>
      </c>
      <c r="G59" s="141">
        <v>214488</v>
      </c>
      <c r="H59" s="141">
        <v>0</v>
      </c>
      <c r="I59" s="141">
        <v>0</v>
      </c>
      <c r="J59" s="141">
        <v>0</v>
      </c>
      <c r="K59" s="141">
        <v>0</v>
      </c>
      <c r="L59" s="141">
        <v>0</v>
      </c>
      <c r="M59" s="141">
        <v>0</v>
      </c>
      <c r="N59" s="141">
        <v>0</v>
      </c>
      <c r="O59" s="141">
        <v>0</v>
      </c>
      <c r="P59" s="141">
        <v>0</v>
      </c>
    </row>
    <row r="60" customHeight="1" spans="1:16">
      <c r="A60" s="140"/>
      <c r="B60" s="140"/>
      <c r="C60" s="140"/>
      <c r="D60" s="140" t="s">
        <v>140</v>
      </c>
      <c r="E60" s="140" t="s">
        <v>141</v>
      </c>
      <c r="F60" s="141">
        <v>1145741.9</v>
      </c>
      <c r="G60" s="141">
        <v>1145741.9</v>
      </c>
      <c r="H60" s="141">
        <v>0</v>
      </c>
      <c r="I60" s="141">
        <v>0</v>
      </c>
      <c r="J60" s="141">
        <v>0</v>
      </c>
      <c r="K60" s="141">
        <v>0</v>
      </c>
      <c r="L60" s="141">
        <v>0</v>
      </c>
      <c r="M60" s="141">
        <v>0</v>
      </c>
      <c r="N60" s="141">
        <v>0</v>
      </c>
      <c r="O60" s="141">
        <v>0</v>
      </c>
      <c r="P60" s="141">
        <v>0</v>
      </c>
    </row>
    <row r="61" customHeight="1" spans="1:16">
      <c r="A61" s="140" t="s">
        <v>85</v>
      </c>
      <c r="B61" s="140" t="s">
        <v>92</v>
      </c>
      <c r="C61" s="140" t="s">
        <v>92</v>
      </c>
      <c r="D61" s="140" t="s">
        <v>142</v>
      </c>
      <c r="E61" s="140" t="s">
        <v>94</v>
      </c>
      <c r="F61" s="141">
        <v>7794.01</v>
      </c>
      <c r="G61" s="141">
        <v>7794.01</v>
      </c>
      <c r="H61" s="141">
        <v>0</v>
      </c>
      <c r="I61" s="141">
        <v>0</v>
      </c>
      <c r="J61" s="141">
        <v>0</v>
      </c>
      <c r="K61" s="141">
        <v>0</v>
      </c>
      <c r="L61" s="141">
        <v>0</v>
      </c>
      <c r="M61" s="141">
        <v>0</v>
      </c>
      <c r="N61" s="141">
        <v>0</v>
      </c>
      <c r="O61" s="141">
        <v>0</v>
      </c>
      <c r="P61" s="141">
        <v>0</v>
      </c>
    </row>
    <row r="62" customHeight="1" spans="1:16">
      <c r="A62" s="140" t="s">
        <v>95</v>
      </c>
      <c r="B62" s="140" t="s">
        <v>101</v>
      </c>
      <c r="C62" s="140" t="s">
        <v>99</v>
      </c>
      <c r="D62" s="140" t="s">
        <v>142</v>
      </c>
      <c r="E62" s="140" t="s">
        <v>143</v>
      </c>
      <c r="F62" s="141">
        <v>981201.6</v>
      </c>
      <c r="G62" s="141">
        <v>981201.6</v>
      </c>
      <c r="H62" s="141">
        <v>0</v>
      </c>
      <c r="I62" s="141">
        <v>0</v>
      </c>
      <c r="J62" s="141">
        <v>0</v>
      </c>
      <c r="K62" s="141">
        <v>0</v>
      </c>
      <c r="L62" s="141">
        <v>0</v>
      </c>
      <c r="M62" s="141">
        <v>0</v>
      </c>
      <c r="N62" s="141">
        <v>0</v>
      </c>
      <c r="O62" s="141">
        <v>0</v>
      </c>
      <c r="P62" s="141">
        <v>0</v>
      </c>
    </row>
    <row r="63" customHeight="1" spans="1:16">
      <c r="A63" s="140" t="s">
        <v>95</v>
      </c>
      <c r="B63" s="140" t="s">
        <v>107</v>
      </c>
      <c r="C63" s="140" t="s">
        <v>99</v>
      </c>
      <c r="D63" s="140" t="s">
        <v>142</v>
      </c>
      <c r="E63" s="140" t="s">
        <v>109</v>
      </c>
      <c r="F63" s="141">
        <v>52826.1</v>
      </c>
      <c r="G63" s="141">
        <v>52826.1</v>
      </c>
      <c r="H63" s="141">
        <v>0</v>
      </c>
      <c r="I63" s="141">
        <v>0</v>
      </c>
      <c r="J63" s="141">
        <v>0</v>
      </c>
      <c r="K63" s="141">
        <v>0</v>
      </c>
      <c r="L63" s="141">
        <v>0</v>
      </c>
      <c r="M63" s="141">
        <v>0</v>
      </c>
      <c r="N63" s="141">
        <v>0</v>
      </c>
      <c r="O63" s="141">
        <v>0</v>
      </c>
      <c r="P63" s="141">
        <v>0</v>
      </c>
    </row>
    <row r="64" customHeight="1" spans="1:16">
      <c r="A64" s="140" t="s">
        <v>110</v>
      </c>
      <c r="B64" s="140" t="s">
        <v>99</v>
      </c>
      <c r="C64" s="140" t="s">
        <v>96</v>
      </c>
      <c r="D64" s="140" t="s">
        <v>142</v>
      </c>
      <c r="E64" s="140" t="s">
        <v>111</v>
      </c>
      <c r="F64" s="141">
        <v>103920.19</v>
      </c>
      <c r="G64" s="141">
        <v>103920.19</v>
      </c>
      <c r="H64" s="141">
        <v>0</v>
      </c>
      <c r="I64" s="141">
        <v>0</v>
      </c>
      <c r="J64" s="141">
        <v>0</v>
      </c>
      <c r="K64" s="141">
        <v>0</v>
      </c>
      <c r="L64" s="141">
        <v>0</v>
      </c>
      <c r="M64" s="141">
        <v>0</v>
      </c>
      <c r="N64" s="141">
        <v>0</v>
      </c>
      <c r="O64" s="141">
        <v>0</v>
      </c>
      <c r="P64" s="141">
        <v>0</v>
      </c>
    </row>
    <row r="65" customHeight="1" spans="1:16">
      <c r="A65" s="140"/>
      <c r="B65" s="140"/>
      <c r="C65" s="140"/>
      <c r="D65" s="140" t="s">
        <v>144</v>
      </c>
      <c r="E65" s="140" t="s">
        <v>145</v>
      </c>
      <c r="F65" s="141">
        <v>619028.67</v>
      </c>
      <c r="G65" s="141">
        <v>619028.67</v>
      </c>
      <c r="H65" s="141">
        <v>0</v>
      </c>
      <c r="I65" s="141">
        <v>0</v>
      </c>
      <c r="J65" s="141">
        <v>0</v>
      </c>
      <c r="K65" s="141">
        <v>0</v>
      </c>
      <c r="L65" s="141">
        <v>0</v>
      </c>
      <c r="M65" s="141">
        <v>0</v>
      </c>
      <c r="N65" s="141">
        <v>0</v>
      </c>
      <c r="O65" s="141">
        <v>0</v>
      </c>
      <c r="P65" s="141">
        <v>0</v>
      </c>
    </row>
    <row r="66" customHeight="1" spans="1:16">
      <c r="A66" s="140" t="s">
        <v>85</v>
      </c>
      <c r="B66" s="140" t="s">
        <v>92</v>
      </c>
      <c r="C66" s="140" t="s">
        <v>92</v>
      </c>
      <c r="D66" s="140" t="s">
        <v>146</v>
      </c>
      <c r="E66" s="140" t="s">
        <v>94</v>
      </c>
      <c r="F66" s="141">
        <v>4453.02</v>
      </c>
      <c r="G66" s="141">
        <v>4453.02</v>
      </c>
      <c r="H66" s="141">
        <v>0</v>
      </c>
      <c r="I66" s="141">
        <v>0</v>
      </c>
      <c r="J66" s="141">
        <v>0</v>
      </c>
      <c r="K66" s="141">
        <v>0</v>
      </c>
      <c r="L66" s="141">
        <v>0</v>
      </c>
      <c r="M66" s="141">
        <v>0</v>
      </c>
      <c r="N66" s="141">
        <v>0</v>
      </c>
      <c r="O66" s="141">
        <v>0</v>
      </c>
      <c r="P66" s="141">
        <v>0</v>
      </c>
    </row>
    <row r="67" customHeight="1" spans="1:16">
      <c r="A67" s="140" t="s">
        <v>95</v>
      </c>
      <c r="B67" s="140" t="s">
        <v>101</v>
      </c>
      <c r="C67" s="140" t="s">
        <v>99</v>
      </c>
      <c r="D67" s="140" t="s">
        <v>146</v>
      </c>
      <c r="E67" s="140" t="s">
        <v>143</v>
      </c>
      <c r="F67" s="141">
        <v>525020.4</v>
      </c>
      <c r="G67" s="141">
        <v>525020.4</v>
      </c>
      <c r="H67" s="141">
        <v>0</v>
      </c>
      <c r="I67" s="141">
        <v>0</v>
      </c>
      <c r="J67" s="141">
        <v>0</v>
      </c>
      <c r="K67" s="141">
        <v>0</v>
      </c>
      <c r="L67" s="141">
        <v>0</v>
      </c>
      <c r="M67" s="141">
        <v>0</v>
      </c>
      <c r="N67" s="141">
        <v>0</v>
      </c>
      <c r="O67" s="141">
        <v>0</v>
      </c>
      <c r="P67" s="141">
        <v>0</v>
      </c>
    </row>
    <row r="68" customHeight="1" spans="1:16">
      <c r="A68" s="140" t="s">
        <v>95</v>
      </c>
      <c r="B68" s="140" t="s">
        <v>107</v>
      </c>
      <c r="C68" s="140" t="s">
        <v>99</v>
      </c>
      <c r="D68" s="140" t="s">
        <v>146</v>
      </c>
      <c r="E68" s="140" t="s">
        <v>109</v>
      </c>
      <c r="F68" s="141">
        <v>30181.6</v>
      </c>
      <c r="G68" s="141">
        <v>30181.6</v>
      </c>
      <c r="H68" s="141">
        <v>0</v>
      </c>
      <c r="I68" s="141">
        <v>0</v>
      </c>
      <c r="J68" s="141">
        <v>0</v>
      </c>
      <c r="K68" s="141">
        <v>0</v>
      </c>
      <c r="L68" s="141">
        <v>0</v>
      </c>
      <c r="M68" s="141">
        <v>0</v>
      </c>
      <c r="N68" s="141">
        <v>0</v>
      </c>
      <c r="O68" s="141">
        <v>0</v>
      </c>
      <c r="P68" s="141">
        <v>0</v>
      </c>
    </row>
    <row r="69" customHeight="1" spans="1:16">
      <c r="A69" s="140" t="s">
        <v>110</v>
      </c>
      <c r="B69" s="140" t="s">
        <v>99</v>
      </c>
      <c r="C69" s="140" t="s">
        <v>96</v>
      </c>
      <c r="D69" s="140" t="s">
        <v>146</v>
      </c>
      <c r="E69" s="140" t="s">
        <v>111</v>
      </c>
      <c r="F69" s="141">
        <v>59373.65</v>
      </c>
      <c r="G69" s="141">
        <v>59373.65</v>
      </c>
      <c r="H69" s="141">
        <v>0</v>
      </c>
      <c r="I69" s="141">
        <v>0</v>
      </c>
      <c r="J69" s="141">
        <v>0</v>
      </c>
      <c r="K69" s="141">
        <v>0</v>
      </c>
      <c r="L69" s="141">
        <v>0</v>
      </c>
      <c r="M69" s="141">
        <v>0</v>
      </c>
      <c r="N69" s="141">
        <v>0</v>
      </c>
      <c r="O69" s="141">
        <v>0</v>
      </c>
      <c r="P69" s="141">
        <v>0</v>
      </c>
    </row>
    <row r="70" customHeight="1" spans="1:16">
      <c r="A70" s="140"/>
      <c r="B70" s="140"/>
      <c r="C70" s="140"/>
      <c r="D70" s="140" t="s">
        <v>147</v>
      </c>
      <c r="E70" s="140" t="s">
        <v>148</v>
      </c>
      <c r="F70" s="141">
        <v>655629.19</v>
      </c>
      <c r="G70" s="141">
        <v>655629.19</v>
      </c>
      <c r="H70" s="141">
        <v>0</v>
      </c>
      <c r="I70" s="141">
        <v>0</v>
      </c>
      <c r="J70" s="141">
        <v>0</v>
      </c>
      <c r="K70" s="141">
        <v>0</v>
      </c>
      <c r="L70" s="141">
        <v>0</v>
      </c>
      <c r="M70" s="141">
        <v>0</v>
      </c>
      <c r="N70" s="141">
        <v>0</v>
      </c>
      <c r="O70" s="141">
        <v>0</v>
      </c>
      <c r="P70" s="141">
        <v>0</v>
      </c>
    </row>
    <row r="71" customHeight="1" spans="1:16">
      <c r="A71" s="140" t="s">
        <v>85</v>
      </c>
      <c r="B71" s="140" t="s">
        <v>92</v>
      </c>
      <c r="C71" s="140" t="s">
        <v>92</v>
      </c>
      <c r="D71" s="140" t="s">
        <v>149</v>
      </c>
      <c r="E71" s="140" t="s">
        <v>94</v>
      </c>
      <c r="F71" s="141">
        <v>4686.27</v>
      </c>
      <c r="G71" s="141">
        <v>4686.27</v>
      </c>
      <c r="H71" s="141">
        <v>0</v>
      </c>
      <c r="I71" s="141">
        <v>0</v>
      </c>
      <c r="J71" s="141">
        <v>0</v>
      </c>
      <c r="K71" s="141">
        <v>0</v>
      </c>
      <c r="L71" s="141">
        <v>0</v>
      </c>
      <c r="M71" s="141">
        <v>0</v>
      </c>
      <c r="N71" s="141">
        <v>0</v>
      </c>
      <c r="O71" s="141">
        <v>0</v>
      </c>
      <c r="P71" s="141">
        <v>0</v>
      </c>
    </row>
    <row r="72" customHeight="1" spans="1:16">
      <c r="A72" s="140" t="s">
        <v>95</v>
      </c>
      <c r="B72" s="140" t="s">
        <v>101</v>
      </c>
      <c r="C72" s="140" t="s">
        <v>99</v>
      </c>
      <c r="D72" s="140" t="s">
        <v>149</v>
      </c>
      <c r="E72" s="140" t="s">
        <v>143</v>
      </c>
      <c r="F72" s="141">
        <v>556696.8</v>
      </c>
      <c r="G72" s="141">
        <v>556696.8</v>
      </c>
      <c r="H72" s="141">
        <v>0</v>
      </c>
      <c r="I72" s="141">
        <v>0</v>
      </c>
      <c r="J72" s="141">
        <v>0</v>
      </c>
      <c r="K72" s="141">
        <v>0</v>
      </c>
      <c r="L72" s="141">
        <v>0</v>
      </c>
      <c r="M72" s="141">
        <v>0</v>
      </c>
      <c r="N72" s="141">
        <v>0</v>
      </c>
      <c r="O72" s="141">
        <v>0</v>
      </c>
      <c r="P72" s="141">
        <v>0</v>
      </c>
    </row>
    <row r="73" customHeight="1" spans="1:16">
      <c r="A73" s="140" t="s">
        <v>95</v>
      </c>
      <c r="B73" s="140" t="s">
        <v>107</v>
      </c>
      <c r="C73" s="140" t="s">
        <v>99</v>
      </c>
      <c r="D73" s="140" t="s">
        <v>149</v>
      </c>
      <c r="E73" s="140" t="s">
        <v>109</v>
      </c>
      <c r="F73" s="141">
        <v>31762.5</v>
      </c>
      <c r="G73" s="141">
        <v>31762.5</v>
      </c>
      <c r="H73" s="141">
        <v>0</v>
      </c>
      <c r="I73" s="141">
        <v>0</v>
      </c>
      <c r="J73" s="141">
        <v>0</v>
      </c>
      <c r="K73" s="141">
        <v>0</v>
      </c>
      <c r="L73" s="141">
        <v>0</v>
      </c>
      <c r="M73" s="141">
        <v>0</v>
      </c>
      <c r="N73" s="141">
        <v>0</v>
      </c>
      <c r="O73" s="141">
        <v>0</v>
      </c>
      <c r="P73" s="141">
        <v>0</v>
      </c>
    </row>
    <row r="74" customHeight="1" spans="1:16">
      <c r="A74" s="140" t="s">
        <v>110</v>
      </c>
      <c r="B74" s="140" t="s">
        <v>99</v>
      </c>
      <c r="C74" s="140" t="s">
        <v>96</v>
      </c>
      <c r="D74" s="140" t="s">
        <v>149</v>
      </c>
      <c r="E74" s="140" t="s">
        <v>111</v>
      </c>
      <c r="F74" s="141">
        <v>62483.62</v>
      </c>
      <c r="G74" s="141">
        <v>62483.62</v>
      </c>
      <c r="H74" s="141">
        <v>0</v>
      </c>
      <c r="I74" s="141">
        <v>0</v>
      </c>
      <c r="J74" s="141">
        <v>0</v>
      </c>
      <c r="K74" s="141">
        <v>0</v>
      </c>
      <c r="L74" s="141">
        <v>0</v>
      </c>
      <c r="M74" s="141">
        <v>0</v>
      </c>
      <c r="N74" s="141">
        <v>0</v>
      </c>
      <c r="O74" s="141">
        <v>0</v>
      </c>
      <c r="P74" s="141">
        <v>0</v>
      </c>
    </row>
    <row r="75" customHeight="1" spans="1:16">
      <c r="A75" s="140"/>
      <c r="B75" s="140"/>
      <c r="C75" s="140"/>
      <c r="D75" s="140" t="s">
        <v>150</v>
      </c>
      <c r="E75" s="140" t="s">
        <v>151</v>
      </c>
      <c r="F75" s="141">
        <v>646537.39</v>
      </c>
      <c r="G75" s="141">
        <v>646537.39</v>
      </c>
      <c r="H75" s="141">
        <v>0</v>
      </c>
      <c r="I75" s="141">
        <v>0</v>
      </c>
      <c r="J75" s="141">
        <v>0</v>
      </c>
      <c r="K75" s="141">
        <v>0</v>
      </c>
      <c r="L75" s="141">
        <v>0</v>
      </c>
      <c r="M75" s="141">
        <v>0</v>
      </c>
      <c r="N75" s="141">
        <v>0</v>
      </c>
      <c r="O75" s="141">
        <v>0</v>
      </c>
      <c r="P75" s="141">
        <v>0</v>
      </c>
    </row>
    <row r="76" customHeight="1" spans="1:16">
      <c r="A76" s="140" t="s">
        <v>85</v>
      </c>
      <c r="B76" s="140" t="s">
        <v>92</v>
      </c>
      <c r="C76" s="140" t="s">
        <v>92</v>
      </c>
      <c r="D76" s="140" t="s">
        <v>152</v>
      </c>
      <c r="E76" s="140" t="s">
        <v>94</v>
      </c>
      <c r="F76" s="141">
        <v>4639.29</v>
      </c>
      <c r="G76" s="141">
        <v>4639.29</v>
      </c>
      <c r="H76" s="141">
        <v>0</v>
      </c>
      <c r="I76" s="141">
        <v>0</v>
      </c>
      <c r="J76" s="141">
        <v>0</v>
      </c>
      <c r="K76" s="141">
        <v>0</v>
      </c>
      <c r="L76" s="141">
        <v>0</v>
      </c>
      <c r="M76" s="141">
        <v>0</v>
      </c>
      <c r="N76" s="141">
        <v>0</v>
      </c>
      <c r="O76" s="141">
        <v>0</v>
      </c>
      <c r="P76" s="141">
        <v>0</v>
      </c>
    </row>
    <row r="77" customHeight="1" spans="1:16">
      <c r="A77" s="140" t="s">
        <v>95</v>
      </c>
      <c r="B77" s="140" t="s">
        <v>101</v>
      </c>
      <c r="C77" s="140" t="s">
        <v>99</v>
      </c>
      <c r="D77" s="140" t="s">
        <v>152</v>
      </c>
      <c r="E77" s="140" t="s">
        <v>143</v>
      </c>
      <c r="F77" s="141">
        <v>548596.8</v>
      </c>
      <c r="G77" s="141">
        <v>548596.8</v>
      </c>
      <c r="H77" s="141">
        <v>0</v>
      </c>
      <c r="I77" s="141">
        <v>0</v>
      </c>
      <c r="J77" s="141">
        <v>0</v>
      </c>
      <c r="K77" s="141">
        <v>0</v>
      </c>
      <c r="L77" s="141">
        <v>0</v>
      </c>
      <c r="M77" s="141">
        <v>0</v>
      </c>
      <c r="N77" s="141">
        <v>0</v>
      </c>
      <c r="O77" s="141">
        <v>0</v>
      </c>
      <c r="P77" s="141">
        <v>0</v>
      </c>
    </row>
    <row r="78" customHeight="1" spans="1:16">
      <c r="A78" s="140" t="s">
        <v>95</v>
      </c>
      <c r="B78" s="140" t="s">
        <v>107</v>
      </c>
      <c r="C78" s="140" t="s">
        <v>99</v>
      </c>
      <c r="D78" s="140" t="s">
        <v>152</v>
      </c>
      <c r="E78" s="140" t="s">
        <v>109</v>
      </c>
      <c r="F78" s="141">
        <v>31444.08</v>
      </c>
      <c r="G78" s="141">
        <v>31444.08</v>
      </c>
      <c r="H78" s="141">
        <v>0</v>
      </c>
      <c r="I78" s="141">
        <v>0</v>
      </c>
      <c r="J78" s="141">
        <v>0</v>
      </c>
      <c r="K78" s="141">
        <v>0</v>
      </c>
      <c r="L78" s="141">
        <v>0</v>
      </c>
      <c r="M78" s="141">
        <v>0</v>
      </c>
      <c r="N78" s="141">
        <v>0</v>
      </c>
      <c r="O78" s="141">
        <v>0</v>
      </c>
      <c r="P78" s="141">
        <v>0</v>
      </c>
    </row>
    <row r="79" customHeight="1" spans="1:16">
      <c r="A79" s="140" t="s">
        <v>110</v>
      </c>
      <c r="B79" s="140" t="s">
        <v>99</v>
      </c>
      <c r="C79" s="140" t="s">
        <v>96</v>
      </c>
      <c r="D79" s="140" t="s">
        <v>152</v>
      </c>
      <c r="E79" s="140" t="s">
        <v>111</v>
      </c>
      <c r="F79" s="141">
        <v>61857.22</v>
      </c>
      <c r="G79" s="141">
        <v>61857.22</v>
      </c>
      <c r="H79" s="141">
        <v>0</v>
      </c>
      <c r="I79" s="141">
        <v>0</v>
      </c>
      <c r="J79" s="141">
        <v>0</v>
      </c>
      <c r="K79" s="141">
        <v>0</v>
      </c>
      <c r="L79" s="141">
        <v>0</v>
      </c>
      <c r="M79" s="141">
        <v>0</v>
      </c>
      <c r="N79" s="141">
        <v>0</v>
      </c>
      <c r="O79" s="141">
        <v>0</v>
      </c>
      <c r="P79" s="141">
        <v>0</v>
      </c>
    </row>
    <row r="80" customHeight="1" spans="1:16">
      <c r="A80" s="140"/>
      <c r="B80" s="140"/>
      <c r="C80" s="140"/>
      <c r="D80" s="140" t="s">
        <v>153</v>
      </c>
      <c r="E80" s="140" t="s">
        <v>154</v>
      </c>
      <c r="F80" s="141">
        <v>518537.74</v>
      </c>
      <c r="G80" s="141">
        <v>518537.74</v>
      </c>
      <c r="H80" s="141">
        <v>0</v>
      </c>
      <c r="I80" s="141">
        <v>0</v>
      </c>
      <c r="J80" s="141">
        <v>0</v>
      </c>
      <c r="K80" s="141">
        <v>0</v>
      </c>
      <c r="L80" s="141">
        <v>0</v>
      </c>
      <c r="M80" s="141">
        <v>0</v>
      </c>
      <c r="N80" s="141">
        <v>0</v>
      </c>
      <c r="O80" s="141">
        <v>0</v>
      </c>
      <c r="P80" s="141">
        <v>0</v>
      </c>
    </row>
    <row r="81" customHeight="1" spans="1:16">
      <c r="A81" s="140" t="s">
        <v>85</v>
      </c>
      <c r="B81" s="140" t="s">
        <v>92</v>
      </c>
      <c r="C81" s="140" t="s">
        <v>92</v>
      </c>
      <c r="D81" s="140" t="s">
        <v>155</v>
      </c>
      <c r="E81" s="140" t="s">
        <v>94</v>
      </c>
      <c r="F81" s="141">
        <v>3714.79</v>
      </c>
      <c r="G81" s="141">
        <v>3714.79</v>
      </c>
      <c r="H81" s="141">
        <v>0</v>
      </c>
      <c r="I81" s="141">
        <v>0</v>
      </c>
      <c r="J81" s="141">
        <v>0</v>
      </c>
      <c r="K81" s="141">
        <v>0</v>
      </c>
      <c r="L81" s="141">
        <v>0</v>
      </c>
      <c r="M81" s="141">
        <v>0</v>
      </c>
      <c r="N81" s="141">
        <v>0</v>
      </c>
      <c r="O81" s="141">
        <v>0</v>
      </c>
      <c r="P81" s="141">
        <v>0</v>
      </c>
    </row>
    <row r="82" customHeight="1" spans="1:16">
      <c r="A82" s="140" t="s">
        <v>95</v>
      </c>
      <c r="B82" s="140" t="s">
        <v>101</v>
      </c>
      <c r="C82" s="140" t="s">
        <v>99</v>
      </c>
      <c r="D82" s="140" t="s">
        <v>155</v>
      </c>
      <c r="E82" s="140" t="s">
        <v>143</v>
      </c>
      <c r="F82" s="141">
        <v>440114.4</v>
      </c>
      <c r="G82" s="141">
        <v>440114.4</v>
      </c>
      <c r="H82" s="141">
        <v>0</v>
      </c>
      <c r="I82" s="141">
        <v>0</v>
      </c>
      <c r="J82" s="141">
        <v>0</v>
      </c>
      <c r="K82" s="141">
        <v>0</v>
      </c>
      <c r="L82" s="141">
        <v>0</v>
      </c>
      <c r="M82" s="141">
        <v>0</v>
      </c>
      <c r="N82" s="141">
        <v>0</v>
      </c>
      <c r="O82" s="141">
        <v>0</v>
      </c>
      <c r="P82" s="141">
        <v>0</v>
      </c>
    </row>
    <row r="83" customHeight="1" spans="1:16">
      <c r="A83" s="140" t="s">
        <v>95</v>
      </c>
      <c r="B83" s="140" t="s">
        <v>107</v>
      </c>
      <c r="C83" s="140" t="s">
        <v>99</v>
      </c>
      <c r="D83" s="140" t="s">
        <v>155</v>
      </c>
      <c r="E83" s="140" t="s">
        <v>109</v>
      </c>
      <c r="F83" s="141">
        <v>25178.02</v>
      </c>
      <c r="G83" s="141">
        <v>25178.02</v>
      </c>
      <c r="H83" s="141">
        <v>0</v>
      </c>
      <c r="I83" s="141">
        <v>0</v>
      </c>
      <c r="J83" s="141">
        <v>0</v>
      </c>
      <c r="K83" s="141">
        <v>0</v>
      </c>
      <c r="L83" s="141">
        <v>0</v>
      </c>
      <c r="M83" s="141">
        <v>0</v>
      </c>
      <c r="N83" s="141">
        <v>0</v>
      </c>
      <c r="O83" s="141">
        <v>0</v>
      </c>
      <c r="P83" s="141">
        <v>0</v>
      </c>
    </row>
    <row r="84" customHeight="1" spans="1:16">
      <c r="A84" s="140" t="s">
        <v>110</v>
      </c>
      <c r="B84" s="140" t="s">
        <v>99</v>
      </c>
      <c r="C84" s="140" t="s">
        <v>96</v>
      </c>
      <c r="D84" s="140" t="s">
        <v>155</v>
      </c>
      <c r="E84" s="140" t="s">
        <v>111</v>
      </c>
      <c r="F84" s="141">
        <v>49530.53</v>
      </c>
      <c r="G84" s="141">
        <v>49530.53</v>
      </c>
      <c r="H84" s="141">
        <v>0</v>
      </c>
      <c r="I84" s="141">
        <v>0</v>
      </c>
      <c r="J84" s="141">
        <v>0</v>
      </c>
      <c r="K84" s="141">
        <v>0</v>
      </c>
      <c r="L84" s="141">
        <v>0</v>
      </c>
      <c r="M84" s="141">
        <v>0</v>
      </c>
      <c r="N84" s="141">
        <v>0</v>
      </c>
      <c r="O84" s="141">
        <v>0</v>
      </c>
      <c r="P84" s="141">
        <v>0</v>
      </c>
    </row>
    <row r="85" customHeight="1" spans="1:16">
      <c r="A85" s="140"/>
      <c r="B85" s="140"/>
      <c r="C85" s="140"/>
      <c r="D85" s="140" t="s">
        <v>156</v>
      </c>
      <c r="E85" s="140" t="s">
        <v>157</v>
      </c>
      <c r="F85" s="141">
        <v>262220.84</v>
      </c>
      <c r="G85" s="141">
        <v>262220.84</v>
      </c>
      <c r="H85" s="141">
        <v>0</v>
      </c>
      <c r="I85" s="141">
        <v>0</v>
      </c>
      <c r="J85" s="141">
        <v>0</v>
      </c>
      <c r="K85" s="141">
        <v>0</v>
      </c>
      <c r="L85" s="141">
        <v>0</v>
      </c>
      <c r="M85" s="141">
        <v>0</v>
      </c>
      <c r="N85" s="141">
        <v>0</v>
      </c>
      <c r="O85" s="141">
        <v>0</v>
      </c>
      <c r="P85" s="141">
        <v>0</v>
      </c>
    </row>
    <row r="86" customHeight="1" spans="1:16">
      <c r="A86" s="140" t="s">
        <v>85</v>
      </c>
      <c r="B86" s="140" t="s">
        <v>92</v>
      </c>
      <c r="C86" s="140" t="s">
        <v>92</v>
      </c>
      <c r="D86" s="140" t="s">
        <v>158</v>
      </c>
      <c r="E86" s="140" t="s">
        <v>94</v>
      </c>
      <c r="F86" s="141">
        <v>1874.28</v>
      </c>
      <c r="G86" s="141">
        <v>1874.28</v>
      </c>
      <c r="H86" s="141">
        <v>0</v>
      </c>
      <c r="I86" s="141">
        <v>0</v>
      </c>
      <c r="J86" s="141">
        <v>0</v>
      </c>
      <c r="K86" s="141">
        <v>0</v>
      </c>
      <c r="L86" s="141">
        <v>0</v>
      </c>
      <c r="M86" s="141">
        <v>0</v>
      </c>
      <c r="N86" s="141">
        <v>0</v>
      </c>
      <c r="O86" s="141">
        <v>0</v>
      </c>
      <c r="P86" s="141">
        <v>0</v>
      </c>
    </row>
    <row r="87" customHeight="1" spans="1:16">
      <c r="A87" s="140" t="s">
        <v>95</v>
      </c>
      <c r="B87" s="140" t="s">
        <v>101</v>
      </c>
      <c r="C87" s="140" t="s">
        <v>99</v>
      </c>
      <c r="D87" s="140" t="s">
        <v>158</v>
      </c>
      <c r="E87" s="140" t="s">
        <v>143</v>
      </c>
      <c r="F87" s="141">
        <v>222652.8</v>
      </c>
      <c r="G87" s="141">
        <v>222652.8</v>
      </c>
      <c r="H87" s="141">
        <v>0</v>
      </c>
      <c r="I87" s="141">
        <v>0</v>
      </c>
      <c r="J87" s="141">
        <v>0</v>
      </c>
      <c r="K87" s="141">
        <v>0</v>
      </c>
      <c r="L87" s="141">
        <v>0</v>
      </c>
      <c r="M87" s="141">
        <v>0</v>
      </c>
      <c r="N87" s="141">
        <v>0</v>
      </c>
      <c r="O87" s="141">
        <v>0</v>
      </c>
      <c r="P87" s="141">
        <v>0</v>
      </c>
    </row>
    <row r="88" customHeight="1" spans="1:16">
      <c r="A88" s="140" t="s">
        <v>95</v>
      </c>
      <c r="B88" s="140" t="s">
        <v>107</v>
      </c>
      <c r="C88" s="140" t="s">
        <v>99</v>
      </c>
      <c r="D88" s="140" t="s">
        <v>158</v>
      </c>
      <c r="E88" s="140" t="s">
        <v>109</v>
      </c>
      <c r="F88" s="141">
        <v>12703.42</v>
      </c>
      <c r="G88" s="141">
        <v>12703.42</v>
      </c>
      <c r="H88" s="141">
        <v>0</v>
      </c>
      <c r="I88" s="141">
        <v>0</v>
      </c>
      <c r="J88" s="141">
        <v>0</v>
      </c>
      <c r="K88" s="141">
        <v>0</v>
      </c>
      <c r="L88" s="141">
        <v>0</v>
      </c>
      <c r="M88" s="141">
        <v>0</v>
      </c>
      <c r="N88" s="141">
        <v>0</v>
      </c>
      <c r="O88" s="141">
        <v>0</v>
      </c>
      <c r="P88" s="141">
        <v>0</v>
      </c>
    </row>
    <row r="89" customHeight="1" spans="1:16">
      <c r="A89" s="140" t="s">
        <v>110</v>
      </c>
      <c r="B89" s="140" t="s">
        <v>99</v>
      </c>
      <c r="C89" s="140" t="s">
        <v>96</v>
      </c>
      <c r="D89" s="140" t="s">
        <v>158</v>
      </c>
      <c r="E89" s="140" t="s">
        <v>111</v>
      </c>
      <c r="F89" s="141">
        <v>24990.34</v>
      </c>
      <c r="G89" s="141">
        <v>24990.34</v>
      </c>
      <c r="H89" s="141">
        <v>0</v>
      </c>
      <c r="I89" s="141">
        <v>0</v>
      </c>
      <c r="J89" s="141">
        <v>0</v>
      </c>
      <c r="K89" s="141">
        <v>0</v>
      </c>
      <c r="L89" s="141">
        <v>0</v>
      </c>
      <c r="M89" s="141">
        <v>0</v>
      </c>
      <c r="N89" s="141">
        <v>0</v>
      </c>
      <c r="O89" s="141">
        <v>0</v>
      </c>
      <c r="P89" s="141">
        <v>0</v>
      </c>
    </row>
    <row r="90" customHeight="1" spans="1:16">
      <c r="A90" s="140"/>
      <c r="B90" s="140"/>
      <c r="C90" s="140"/>
      <c r="D90" s="140" t="s">
        <v>159</v>
      </c>
      <c r="E90" s="140" t="s">
        <v>160</v>
      </c>
      <c r="F90" s="141">
        <v>170524.36</v>
      </c>
      <c r="G90" s="141">
        <v>170524.36</v>
      </c>
      <c r="H90" s="141">
        <v>0</v>
      </c>
      <c r="I90" s="141">
        <v>0</v>
      </c>
      <c r="J90" s="141">
        <v>0</v>
      </c>
      <c r="K90" s="141">
        <v>0</v>
      </c>
      <c r="L90" s="141">
        <v>0</v>
      </c>
      <c r="M90" s="141">
        <v>0</v>
      </c>
      <c r="N90" s="141">
        <v>0</v>
      </c>
      <c r="O90" s="141">
        <v>0</v>
      </c>
      <c r="P90" s="141">
        <v>0</v>
      </c>
    </row>
    <row r="91" customHeight="1" spans="1:16">
      <c r="A91" s="140" t="s">
        <v>85</v>
      </c>
      <c r="B91" s="140" t="s">
        <v>92</v>
      </c>
      <c r="C91" s="140" t="s">
        <v>92</v>
      </c>
      <c r="D91" s="140" t="s">
        <v>161</v>
      </c>
      <c r="E91" s="140" t="s">
        <v>94</v>
      </c>
      <c r="F91" s="141">
        <v>1213.44</v>
      </c>
      <c r="G91" s="141">
        <v>1213.44</v>
      </c>
      <c r="H91" s="141">
        <v>0</v>
      </c>
      <c r="I91" s="141">
        <v>0</v>
      </c>
      <c r="J91" s="141">
        <v>0</v>
      </c>
      <c r="K91" s="141">
        <v>0</v>
      </c>
      <c r="L91" s="141">
        <v>0</v>
      </c>
      <c r="M91" s="141">
        <v>0</v>
      </c>
      <c r="N91" s="141">
        <v>0</v>
      </c>
      <c r="O91" s="141">
        <v>0</v>
      </c>
      <c r="P91" s="141">
        <v>0</v>
      </c>
    </row>
    <row r="92" customHeight="1" spans="1:16">
      <c r="A92" s="140" t="s">
        <v>95</v>
      </c>
      <c r="B92" s="140" t="s">
        <v>101</v>
      </c>
      <c r="C92" s="140" t="s">
        <v>99</v>
      </c>
      <c r="D92" s="140" t="s">
        <v>161</v>
      </c>
      <c r="E92" s="140" t="s">
        <v>143</v>
      </c>
      <c r="F92" s="141">
        <v>144907.2</v>
      </c>
      <c r="G92" s="141">
        <v>144907.2</v>
      </c>
      <c r="H92" s="141">
        <v>0</v>
      </c>
      <c r="I92" s="141">
        <v>0</v>
      </c>
      <c r="J92" s="141">
        <v>0</v>
      </c>
      <c r="K92" s="141">
        <v>0</v>
      </c>
      <c r="L92" s="141">
        <v>0</v>
      </c>
      <c r="M92" s="141">
        <v>0</v>
      </c>
      <c r="N92" s="141">
        <v>0</v>
      </c>
      <c r="O92" s="141">
        <v>0</v>
      </c>
      <c r="P92" s="141">
        <v>0</v>
      </c>
    </row>
    <row r="93" customHeight="1" spans="1:16">
      <c r="A93" s="140" t="s">
        <v>95</v>
      </c>
      <c r="B93" s="140" t="s">
        <v>107</v>
      </c>
      <c r="C93" s="140" t="s">
        <v>99</v>
      </c>
      <c r="D93" s="140" t="s">
        <v>161</v>
      </c>
      <c r="E93" s="140" t="s">
        <v>109</v>
      </c>
      <c r="F93" s="141">
        <v>8224.46</v>
      </c>
      <c r="G93" s="141">
        <v>8224.46</v>
      </c>
      <c r="H93" s="141">
        <v>0</v>
      </c>
      <c r="I93" s="141">
        <v>0</v>
      </c>
      <c r="J93" s="141">
        <v>0</v>
      </c>
      <c r="K93" s="141">
        <v>0</v>
      </c>
      <c r="L93" s="141">
        <v>0</v>
      </c>
      <c r="M93" s="141">
        <v>0</v>
      </c>
      <c r="N93" s="141">
        <v>0</v>
      </c>
      <c r="O93" s="141">
        <v>0</v>
      </c>
      <c r="P93" s="141">
        <v>0</v>
      </c>
    </row>
    <row r="94" customHeight="1" spans="1:16">
      <c r="A94" s="140" t="s">
        <v>110</v>
      </c>
      <c r="B94" s="140" t="s">
        <v>99</v>
      </c>
      <c r="C94" s="140" t="s">
        <v>96</v>
      </c>
      <c r="D94" s="140" t="s">
        <v>161</v>
      </c>
      <c r="E94" s="140" t="s">
        <v>111</v>
      </c>
      <c r="F94" s="141">
        <v>16179.26</v>
      </c>
      <c r="G94" s="141">
        <v>16179.26</v>
      </c>
      <c r="H94" s="141">
        <v>0</v>
      </c>
      <c r="I94" s="141">
        <v>0</v>
      </c>
      <c r="J94" s="141">
        <v>0</v>
      </c>
      <c r="K94" s="141">
        <v>0</v>
      </c>
      <c r="L94" s="141">
        <v>0</v>
      </c>
      <c r="M94" s="141">
        <v>0</v>
      </c>
      <c r="N94" s="141">
        <v>0</v>
      </c>
      <c r="O94" s="141">
        <v>0</v>
      </c>
      <c r="P94" s="141">
        <v>0</v>
      </c>
    </row>
    <row r="95" customHeight="1" spans="1:16">
      <c r="A95" s="140"/>
      <c r="B95" s="140"/>
      <c r="C95" s="140"/>
      <c r="D95" s="140" t="s">
        <v>162</v>
      </c>
      <c r="E95" s="140" t="s">
        <v>163</v>
      </c>
      <c r="F95" s="141">
        <v>326781.86</v>
      </c>
      <c r="G95" s="141">
        <v>326781.86</v>
      </c>
      <c r="H95" s="141">
        <v>0</v>
      </c>
      <c r="I95" s="141">
        <v>0</v>
      </c>
      <c r="J95" s="141">
        <v>0</v>
      </c>
      <c r="K95" s="141">
        <v>0</v>
      </c>
      <c r="L95" s="141">
        <v>0</v>
      </c>
      <c r="M95" s="141">
        <v>0</v>
      </c>
      <c r="N95" s="141">
        <v>0</v>
      </c>
      <c r="O95" s="141">
        <v>0</v>
      </c>
      <c r="P95" s="141">
        <v>0</v>
      </c>
    </row>
    <row r="96" customHeight="1" spans="1:16">
      <c r="A96" s="140" t="s">
        <v>85</v>
      </c>
      <c r="B96" s="140" t="s">
        <v>92</v>
      </c>
      <c r="C96" s="140" t="s">
        <v>92</v>
      </c>
      <c r="D96" s="140" t="s">
        <v>164</v>
      </c>
      <c r="E96" s="140" t="s">
        <v>94</v>
      </c>
      <c r="F96" s="141">
        <v>2340.77</v>
      </c>
      <c r="G96" s="141">
        <v>2340.77</v>
      </c>
      <c r="H96" s="141">
        <v>0</v>
      </c>
      <c r="I96" s="141">
        <v>0</v>
      </c>
      <c r="J96" s="141">
        <v>0</v>
      </c>
      <c r="K96" s="141">
        <v>0</v>
      </c>
      <c r="L96" s="141">
        <v>0</v>
      </c>
      <c r="M96" s="141">
        <v>0</v>
      </c>
      <c r="N96" s="141">
        <v>0</v>
      </c>
      <c r="O96" s="141">
        <v>0</v>
      </c>
      <c r="P96" s="141">
        <v>0</v>
      </c>
    </row>
    <row r="97" customHeight="1" spans="1:16">
      <c r="A97" s="140" t="s">
        <v>95</v>
      </c>
      <c r="B97" s="140" t="s">
        <v>101</v>
      </c>
      <c r="C97" s="140" t="s">
        <v>99</v>
      </c>
      <c r="D97" s="140" t="s">
        <v>164</v>
      </c>
      <c r="E97" s="140" t="s">
        <v>143</v>
      </c>
      <c r="F97" s="141">
        <v>277365.6</v>
      </c>
      <c r="G97" s="141">
        <v>277365.6</v>
      </c>
      <c r="H97" s="141">
        <v>0</v>
      </c>
      <c r="I97" s="141">
        <v>0</v>
      </c>
      <c r="J97" s="141">
        <v>0</v>
      </c>
      <c r="K97" s="141">
        <v>0</v>
      </c>
      <c r="L97" s="141">
        <v>0</v>
      </c>
      <c r="M97" s="141">
        <v>0</v>
      </c>
      <c r="N97" s="141">
        <v>0</v>
      </c>
      <c r="O97" s="141">
        <v>0</v>
      </c>
      <c r="P97" s="141">
        <v>0</v>
      </c>
    </row>
    <row r="98" customHeight="1" spans="1:16">
      <c r="A98" s="140" t="s">
        <v>95</v>
      </c>
      <c r="B98" s="140" t="s">
        <v>107</v>
      </c>
      <c r="C98" s="140" t="s">
        <v>99</v>
      </c>
      <c r="D98" s="140" t="s">
        <v>164</v>
      </c>
      <c r="E98" s="140" t="s">
        <v>109</v>
      </c>
      <c r="F98" s="141">
        <v>15865.22</v>
      </c>
      <c r="G98" s="141">
        <v>15865.22</v>
      </c>
      <c r="H98" s="141">
        <v>0</v>
      </c>
      <c r="I98" s="141">
        <v>0</v>
      </c>
      <c r="J98" s="141">
        <v>0</v>
      </c>
      <c r="K98" s="141">
        <v>0</v>
      </c>
      <c r="L98" s="141">
        <v>0</v>
      </c>
      <c r="M98" s="141">
        <v>0</v>
      </c>
      <c r="N98" s="141">
        <v>0</v>
      </c>
      <c r="O98" s="141">
        <v>0</v>
      </c>
      <c r="P98" s="141">
        <v>0</v>
      </c>
    </row>
    <row r="99" customHeight="1" spans="1:16">
      <c r="A99" s="140" t="s">
        <v>110</v>
      </c>
      <c r="B99" s="140" t="s">
        <v>99</v>
      </c>
      <c r="C99" s="140" t="s">
        <v>96</v>
      </c>
      <c r="D99" s="140" t="s">
        <v>164</v>
      </c>
      <c r="E99" s="140" t="s">
        <v>111</v>
      </c>
      <c r="F99" s="141">
        <v>31210.27</v>
      </c>
      <c r="G99" s="141">
        <v>31210.27</v>
      </c>
      <c r="H99" s="141">
        <v>0</v>
      </c>
      <c r="I99" s="141">
        <v>0</v>
      </c>
      <c r="J99" s="141">
        <v>0</v>
      </c>
      <c r="K99" s="141">
        <v>0</v>
      </c>
      <c r="L99" s="141">
        <v>0</v>
      </c>
      <c r="M99" s="141">
        <v>0</v>
      </c>
      <c r="N99" s="141">
        <v>0</v>
      </c>
      <c r="O99" s="141">
        <v>0</v>
      </c>
      <c r="P99" s="141">
        <v>0</v>
      </c>
    </row>
    <row r="100" customHeight="1" spans="1:16">
      <c r="A100" s="140"/>
      <c r="B100" s="140"/>
      <c r="C100" s="140"/>
      <c r="D100" s="140" t="s">
        <v>165</v>
      </c>
      <c r="E100" s="140" t="s">
        <v>166</v>
      </c>
      <c r="F100" s="141">
        <v>238524.56</v>
      </c>
      <c r="G100" s="141">
        <v>238524.56</v>
      </c>
      <c r="H100" s="141">
        <v>0</v>
      </c>
      <c r="I100" s="141">
        <v>0</v>
      </c>
      <c r="J100" s="141">
        <v>0</v>
      </c>
      <c r="K100" s="141">
        <v>0</v>
      </c>
      <c r="L100" s="141">
        <v>0</v>
      </c>
      <c r="M100" s="141">
        <v>0</v>
      </c>
      <c r="N100" s="141">
        <v>0</v>
      </c>
      <c r="O100" s="141">
        <v>0</v>
      </c>
      <c r="P100" s="141">
        <v>0</v>
      </c>
    </row>
    <row r="101" customHeight="1" spans="1:16">
      <c r="A101" s="140" t="s">
        <v>85</v>
      </c>
      <c r="B101" s="140" t="s">
        <v>92</v>
      </c>
      <c r="C101" s="140" t="s">
        <v>92</v>
      </c>
      <c r="D101" s="140" t="s">
        <v>167</v>
      </c>
      <c r="E101" s="140" t="s">
        <v>94</v>
      </c>
      <c r="F101" s="141">
        <v>1803.97</v>
      </c>
      <c r="G101" s="141">
        <v>1803.97</v>
      </c>
      <c r="H101" s="141">
        <v>0</v>
      </c>
      <c r="I101" s="141">
        <v>0</v>
      </c>
      <c r="J101" s="141">
        <v>0</v>
      </c>
      <c r="K101" s="141">
        <v>0</v>
      </c>
      <c r="L101" s="141">
        <v>0</v>
      </c>
      <c r="M101" s="141">
        <v>0</v>
      </c>
      <c r="N101" s="141">
        <v>0</v>
      </c>
      <c r="O101" s="141">
        <v>0</v>
      </c>
      <c r="P101" s="141">
        <v>0</v>
      </c>
    </row>
    <row r="102" customHeight="1" spans="1:16">
      <c r="A102" s="140" t="s">
        <v>95</v>
      </c>
      <c r="B102" s="140" t="s">
        <v>101</v>
      </c>
      <c r="C102" s="140" t="s">
        <v>99</v>
      </c>
      <c r="D102" s="140" t="s">
        <v>167</v>
      </c>
      <c r="E102" s="140" t="s">
        <v>143</v>
      </c>
      <c r="F102" s="141">
        <v>200440.8</v>
      </c>
      <c r="G102" s="141">
        <v>200440.8</v>
      </c>
      <c r="H102" s="141">
        <v>0</v>
      </c>
      <c r="I102" s="141">
        <v>0</v>
      </c>
      <c r="J102" s="141">
        <v>0</v>
      </c>
      <c r="K102" s="141">
        <v>0</v>
      </c>
      <c r="L102" s="141">
        <v>0</v>
      </c>
      <c r="M102" s="141">
        <v>0</v>
      </c>
      <c r="N102" s="141">
        <v>0</v>
      </c>
      <c r="O102" s="141">
        <v>0</v>
      </c>
      <c r="P102" s="141">
        <v>0</v>
      </c>
    </row>
    <row r="103" customHeight="1" spans="1:16">
      <c r="A103" s="140" t="s">
        <v>95</v>
      </c>
      <c r="B103" s="140" t="s">
        <v>107</v>
      </c>
      <c r="C103" s="140" t="s">
        <v>99</v>
      </c>
      <c r="D103" s="140" t="s">
        <v>167</v>
      </c>
      <c r="E103" s="140" t="s">
        <v>109</v>
      </c>
      <c r="F103" s="141">
        <v>12226.89</v>
      </c>
      <c r="G103" s="141">
        <v>12226.89</v>
      </c>
      <c r="H103" s="141">
        <v>0</v>
      </c>
      <c r="I103" s="141">
        <v>0</v>
      </c>
      <c r="J103" s="141">
        <v>0</v>
      </c>
      <c r="K103" s="141">
        <v>0</v>
      </c>
      <c r="L103" s="141">
        <v>0</v>
      </c>
      <c r="M103" s="141">
        <v>0</v>
      </c>
      <c r="N103" s="141">
        <v>0</v>
      </c>
      <c r="O103" s="141">
        <v>0</v>
      </c>
      <c r="P103" s="141">
        <v>0</v>
      </c>
    </row>
    <row r="104" customHeight="1" spans="1:16">
      <c r="A104" s="140" t="s">
        <v>110</v>
      </c>
      <c r="B104" s="140" t="s">
        <v>99</v>
      </c>
      <c r="C104" s="140" t="s">
        <v>96</v>
      </c>
      <c r="D104" s="140" t="s">
        <v>167</v>
      </c>
      <c r="E104" s="140" t="s">
        <v>111</v>
      </c>
      <c r="F104" s="141">
        <v>24052.9</v>
      </c>
      <c r="G104" s="141">
        <v>24052.9</v>
      </c>
      <c r="H104" s="141">
        <v>0</v>
      </c>
      <c r="I104" s="141">
        <v>0</v>
      </c>
      <c r="J104" s="141">
        <v>0</v>
      </c>
      <c r="K104" s="141">
        <v>0</v>
      </c>
      <c r="L104" s="141">
        <v>0</v>
      </c>
      <c r="M104" s="141">
        <v>0</v>
      </c>
      <c r="N104" s="141">
        <v>0</v>
      </c>
      <c r="O104" s="141">
        <v>0</v>
      </c>
      <c r="P104" s="141">
        <v>0</v>
      </c>
    </row>
    <row r="105" customHeight="1" spans="1:16">
      <c r="A105" s="140"/>
      <c r="B105" s="140"/>
      <c r="C105" s="140"/>
      <c r="D105" s="140" t="s">
        <v>168</v>
      </c>
      <c r="E105" s="140" t="s">
        <v>169</v>
      </c>
      <c r="F105" s="141">
        <v>233198.21</v>
      </c>
      <c r="G105" s="141">
        <v>233198.21</v>
      </c>
      <c r="H105" s="141">
        <v>0</v>
      </c>
      <c r="I105" s="141">
        <v>0</v>
      </c>
      <c r="J105" s="141">
        <v>0</v>
      </c>
      <c r="K105" s="141">
        <v>0</v>
      </c>
      <c r="L105" s="141">
        <v>0</v>
      </c>
      <c r="M105" s="141">
        <v>0</v>
      </c>
      <c r="N105" s="141">
        <v>0</v>
      </c>
      <c r="O105" s="141">
        <v>0</v>
      </c>
      <c r="P105" s="141">
        <v>0</v>
      </c>
    </row>
    <row r="106" customHeight="1" spans="1:16">
      <c r="A106" s="140" t="s">
        <v>85</v>
      </c>
      <c r="B106" s="140" t="s">
        <v>92</v>
      </c>
      <c r="C106" s="140" t="s">
        <v>92</v>
      </c>
      <c r="D106" s="140" t="s">
        <v>170</v>
      </c>
      <c r="E106" s="140" t="s">
        <v>94</v>
      </c>
      <c r="F106" s="141">
        <v>1545.87</v>
      </c>
      <c r="G106" s="141">
        <v>1545.87</v>
      </c>
      <c r="H106" s="141">
        <v>0</v>
      </c>
      <c r="I106" s="141">
        <v>0</v>
      </c>
      <c r="J106" s="141">
        <v>0</v>
      </c>
      <c r="K106" s="141">
        <v>0</v>
      </c>
      <c r="L106" s="141">
        <v>0</v>
      </c>
      <c r="M106" s="141">
        <v>0</v>
      </c>
      <c r="N106" s="141">
        <v>0</v>
      </c>
      <c r="O106" s="141">
        <v>0</v>
      </c>
      <c r="P106" s="141">
        <v>0</v>
      </c>
    </row>
    <row r="107" customHeight="1" spans="1:16">
      <c r="A107" s="140" t="s">
        <v>95</v>
      </c>
      <c r="B107" s="140" t="s">
        <v>101</v>
      </c>
      <c r="C107" s="140" t="s">
        <v>99</v>
      </c>
      <c r="D107" s="140" t="s">
        <v>170</v>
      </c>
      <c r="E107" s="140" t="s">
        <v>143</v>
      </c>
      <c r="F107" s="141">
        <v>200563.2</v>
      </c>
      <c r="G107" s="141">
        <v>200563.2</v>
      </c>
      <c r="H107" s="141">
        <v>0</v>
      </c>
      <c r="I107" s="141">
        <v>0</v>
      </c>
      <c r="J107" s="141">
        <v>0</v>
      </c>
      <c r="K107" s="141">
        <v>0</v>
      </c>
      <c r="L107" s="141">
        <v>0</v>
      </c>
      <c r="M107" s="141">
        <v>0</v>
      </c>
      <c r="N107" s="141">
        <v>0</v>
      </c>
      <c r="O107" s="141">
        <v>0</v>
      </c>
      <c r="P107" s="141">
        <v>0</v>
      </c>
    </row>
    <row r="108" customHeight="1" spans="1:16">
      <c r="A108" s="140" t="s">
        <v>95</v>
      </c>
      <c r="B108" s="140" t="s">
        <v>107</v>
      </c>
      <c r="C108" s="140" t="s">
        <v>99</v>
      </c>
      <c r="D108" s="140" t="s">
        <v>170</v>
      </c>
      <c r="E108" s="140" t="s">
        <v>109</v>
      </c>
      <c r="F108" s="141">
        <v>10477.56</v>
      </c>
      <c r="G108" s="141">
        <v>10477.56</v>
      </c>
      <c r="H108" s="141">
        <v>0</v>
      </c>
      <c r="I108" s="141">
        <v>0</v>
      </c>
      <c r="J108" s="141">
        <v>0</v>
      </c>
      <c r="K108" s="141">
        <v>0</v>
      </c>
      <c r="L108" s="141">
        <v>0</v>
      </c>
      <c r="M108" s="141">
        <v>0</v>
      </c>
      <c r="N108" s="141">
        <v>0</v>
      </c>
      <c r="O108" s="141">
        <v>0</v>
      </c>
      <c r="P108" s="141">
        <v>0</v>
      </c>
    </row>
    <row r="109" customHeight="1" spans="1:16">
      <c r="A109" s="140" t="s">
        <v>110</v>
      </c>
      <c r="B109" s="140" t="s">
        <v>99</v>
      </c>
      <c r="C109" s="140" t="s">
        <v>96</v>
      </c>
      <c r="D109" s="140" t="s">
        <v>170</v>
      </c>
      <c r="E109" s="140" t="s">
        <v>111</v>
      </c>
      <c r="F109" s="141">
        <v>20611.58</v>
      </c>
      <c r="G109" s="141">
        <v>20611.58</v>
      </c>
      <c r="H109" s="141">
        <v>0</v>
      </c>
      <c r="I109" s="141">
        <v>0</v>
      </c>
      <c r="J109" s="141">
        <v>0</v>
      </c>
      <c r="K109" s="141">
        <v>0</v>
      </c>
      <c r="L109" s="141">
        <v>0</v>
      </c>
      <c r="M109" s="141">
        <v>0</v>
      </c>
      <c r="N109" s="141">
        <v>0</v>
      </c>
      <c r="O109" s="141">
        <v>0</v>
      </c>
      <c r="P109" s="141">
        <v>0</v>
      </c>
    </row>
    <row r="110" customHeight="1" spans="1:16">
      <c r="A110" s="140"/>
      <c r="B110" s="140"/>
      <c r="C110" s="140"/>
      <c r="D110" s="140" t="s">
        <v>171</v>
      </c>
      <c r="E110" s="140" t="s">
        <v>172</v>
      </c>
      <c r="F110" s="141">
        <v>226294.64</v>
      </c>
      <c r="G110" s="141">
        <v>226294.64</v>
      </c>
      <c r="H110" s="141">
        <v>0</v>
      </c>
      <c r="I110" s="141">
        <v>0</v>
      </c>
      <c r="J110" s="141">
        <v>0</v>
      </c>
      <c r="K110" s="141">
        <v>0</v>
      </c>
      <c r="L110" s="141">
        <v>0</v>
      </c>
      <c r="M110" s="141">
        <v>0</v>
      </c>
      <c r="N110" s="141">
        <v>0</v>
      </c>
      <c r="O110" s="141">
        <v>0</v>
      </c>
      <c r="P110" s="141">
        <v>0</v>
      </c>
    </row>
    <row r="111" customHeight="1" spans="1:16">
      <c r="A111" s="140" t="s">
        <v>85</v>
      </c>
      <c r="B111" s="140" t="s">
        <v>92</v>
      </c>
      <c r="C111" s="140" t="s">
        <v>92</v>
      </c>
      <c r="D111" s="140" t="s">
        <v>173</v>
      </c>
      <c r="E111" s="140" t="s">
        <v>94</v>
      </c>
      <c r="F111" s="141">
        <v>1613.46</v>
      </c>
      <c r="G111" s="141">
        <v>1613.46</v>
      </c>
      <c r="H111" s="141">
        <v>0</v>
      </c>
      <c r="I111" s="141">
        <v>0</v>
      </c>
      <c r="J111" s="141">
        <v>0</v>
      </c>
      <c r="K111" s="141">
        <v>0</v>
      </c>
      <c r="L111" s="141">
        <v>0</v>
      </c>
      <c r="M111" s="141">
        <v>0</v>
      </c>
      <c r="N111" s="141">
        <v>0</v>
      </c>
      <c r="O111" s="141">
        <v>0</v>
      </c>
      <c r="P111" s="141">
        <v>0</v>
      </c>
    </row>
    <row r="112" customHeight="1" spans="1:16">
      <c r="A112" s="140" t="s">
        <v>95</v>
      </c>
      <c r="B112" s="140" t="s">
        <v>101</v>
      </c>
      <c r="C112" s="140" t="s">
        <v>99</v>
      </c>
      <c r="D112" s="140" t="s">
        <v>173</v>
      </c>
      <c r="E112" s="140" t="s">
        <v>143</v>
      </c>
      <c r="F112" s="141">
        <v>192232.8</v>
      </c>
      <c r="G112" s="141">
        <v>192232.8</v>
      </c>
      <c r="H112" s="141">
        <v>0</v>
      </c>
      <c r="I112" s="141">
        <v>0</v>
      </c>
      <c r="J112" s="141">
        <v>0</v>
      </c>
      <c r="K112" s="141">
        <v>0</v>
      </c>
      <c r="L112" s="141">
        <v>0</v>
      </c>
      <c r="M112" s="141">
        <v>0</v>
      </c>
      <c r="N112" s="141">
        <v>0</v>
      </c>
      <c r="O112" s="141">
        <v>0</v>
      </c>
      <c r="P112" s="141">
        <v>0</v>
      </c>
    </row>
    <row r="113" customHeight="1" spans="1:16">
      <c r="A113" s="140" t="s">
        <v>95</v>
      </c>
      <c r="B113" s="140" t="s">
        <v>107</v>
      </c>
      <c r="C113" s="140" t="s">
        <v>99</v>
      </c>
      <c r="D113" s="140" t="s">
        <v>173</v>
      </c>
      <c r="E113" s="140" t="s">
        <v>109</v>
      </c>
      <c r="F113" s="141">
        <v>10935.64</v>
      </c>
      <c r="G113" s="141">
        <v>10935.64</v>
      </c>
      <c r="H113" s="141">
        <v>0</v>
      </c>
      <c r="I113" s="141">
        <v>0</v>
      </c>
      <c r="J113" s="141">
        <v>0</v>
      </c>
      <c r="K113" s="141">
        <v>0</v>
      </c>
      <c r="L113" s="141">
        <v>0</v>
      </c>
      <c r="M113" s="141">
        <v>0</v>
      </c>
      <c r="N113" s="141">
        <v>0</v>
      </c>
      <c r="O113" s="141">
        <v>0</v>
      </c>
      <c r="P113" s="141">
        <v>0</v>
      </c>
    </row>
    <row r="114" customHeight="1" spans="1:16">
      <c r="A114" s="140" t="s">
        <v>110</v>
      </c>
      <c r="B114" s="140" t="s">
        <v>99</v>
      </c>
      <c r="C114" s="140" t="s">
        <v>96</v>
      </c>
      <c r="D114" s="140" t="s">
        <v>173</v>
      </c>
      <c r="E114" s="140" t="s">
        <v>111</v>
      </c>
      <c r="F114" s="141">
        <v>21512.74</v>
      </c>
      <c r="G114" s="141">
        <v>21512.74</v>
      </c>
      <c r="H114" s="141">
        <v>0</v>
      </c>
      <c r="I114" s="141">
        <v>0</v>
      </c>
      <c r="J114" s="141">
        <v>0</v>
      </c>
      <c r="K114" s="141">
        <v>0</v>
      </c>
      <c r="L114" s="141">
        <v>0</v>
      </c>
      <c r="M114" s="141">
        <v>0</v>
      </c>
      <c r="N114" s="141">
        <v>0</v>
      </c>
      <c r="O114" s="141">
        <v>0</v>
      </c>
      <c r="P114" s="141">
        <v>0</v>
      </c>
    </row>
    <row r="115" customHeight="1" spans="1:16">
      <c r="A115" s="140"/>
      <c r="B115" s="140"/>
      <c r="C115" s="140"/>
      <c r="D115" s="140" t="s">
        <v>174</v>
      </c>
      <c r="E115" s="140" t="s">
        <v>175</v>
      </c>
      <c r="F115" s="141">
        <v>147903.7</v>
      </c>
      <c r="G115" s="141">
        <v>147903.7</v>
      </c>
      <c r="H115" s="141">
        <v>0</v>
      </c>
      <c r="I115" s="141">
        <v>0</v>
      </c>
      <c r="J115" s="141">
        <v>0</v>
      </c>
      <c r="K115" s="141">
        <v>0</v>
      </c>
      <c r="L115" s="141">
        <v>0</v>
      </c>
      <c r="M115" s="141">
        <v>0</v>
      </c>
      <c r="N115" s="141">
        <v>0</v>
      </c>
      <c r="O115" s="141">
        <v>0</v>
      </c>
      <c r="P115" s="141">
        <v>0</v>
      </c>
    </row>
    <row r="116" customHeight="1" spans="1:16">
      <c r="A116" s="140" t="s">
        <v>85</v>
      </c>
      <c r="B116" s="140" t="s">
        <v>92</v>
      </c>
      <c r="C116" s="140" t="s">
        <v>92</v>
      </c>
      <c r="D116" s="140" t="s">
        <v>176</v>
      </c>
      <c r="E116" s="140" t="s">
        <v>94</v>
      </c>
      <c r="F116" s="141">
        <v>1064.15</v>
      </c>
      <c r="G116" s="141">
        <v>1064.15</v>
      </c>
      <c r="H116" s="141">
        <v>0</v>
      </c>
      <c r="I116" s="141">
        <v>0</v>
      </c>
      <c r="J116" s="141">
        <v>0</v>
      </c>
      <c r="K116" s="141">
        <v>0</v>
      </c>
      <c r="L116" s="141">
        <v>0</v>
      </c>
      <c r="M116" s="141">
        <v>0</v>
      </c>
      <c r="N116" s="141">
        <v>0</v>
      </c>
      <c r="O116" s="141">
        <v>0</v>
      </c>
      <c r="P116" s="141">
        <v>0</v>
      </c>
    </row>
    <row r="117" customHeight="1" spans="1:16">
      <c r="A117" s="140" t="s">
        <v>95</v>
      </c>
      <c r="B117" s="140" t="s">
        <v>101</v>
      </c>
      <c r="C117" s="140" t="s">
        <v>99</v>
      </c>
      <c r="D117" s="140" t="s">
        <v>176</v>
      </c>
      <c r="E117" s="140" t="s">
        <v>143</v>
      </c>
      <c r="F117" s="141">
        <v>125438.4</v>
      </c>
      <c r="G117" s="141">
        <v>125438.4</v>
      </c>
      <c r="H117" s="141">
        <v>0</v>
      </c>
      <c r="I117" s="141">
        <v>0</v>
      </c>
      <c r="J117" s="141">
        <v>0</v>
      </c>
      <c r="K117" s="141">
        <v>0</v>
      </c>
      <c r="L117" s="141">
        <v>0</v>
      </c>
      <c r="M117" s="141">
        <v>0</v>
      </c>
      <c r="N117" s="141">
        <v>0</v>
      </c>
      <c r="O117" s="141">
        <v>0</v>
      </c>
      <c r="P117" s="141">
        <v>0</v>
      </c>
    </row>
    <row r="118" customHeight="1" spans="1:16">
      <c r="A118" s="140" t="s">
        <v>95</v>
      </c>
      <c r="B118" s="140" t="s">
        <v>107</v>
      </c>
      <c r="C118" s="140" t="s">
        <v>99</v>
      </c>
      <c r="D118" s="140" t="s">
        <v>176</v>
      </c>
      <c r="E118" s="140" t="s">
        <v>109</v>
      </c>
      <c r="F118" s="141">
        <v>7212.54</v>
      </c>
      <c r="G118" s="141">
        <v>7212.54</v>
      </c>
      <c r="H118" s="141">
        <v>0</v>
      </c>
      <c r="I118" s="141">
        <v>0</v>
      </c>
      <c r="J118" s="141">
        <v>0</v>
      </c>
      <c r="K118" s="141">
        <v>0</v>
      </c>
      <c r="L118" s="141">
        <v>0</v>
      </c>
      <c r="M118" s="141">
        <v>0</v>
      </c>
      <c r="N118" s="141">
        <v>0</v>
      </c>
      <c r="O118" s="141">
        <v>0</v>
      </c>
      <c r="P118" s="141">
        <v>0</v>
      </c>
    </row>
    <row r="119" customHeight="1" spans="1:16">
      <c r="A119" s="140" t="s">
        <v>110</v>
      </c>
      <c r="B119" s="140" t="s">
        <v>99</v>
      </c>
      <c r="C119" s="140" t="s">
        <v>96</v>
      </c>
      <c r="D119" s="140" t="s">
        <v>176</v>
      </c>
      <c r="E119" s="140" t="s">
        <v>111</v>
      </c>
      <c r="F119" s="141">
        <v>14188.61</v>
      </c>
      <c r="G119" s="141">
        <v>14188.61</v>
      </c>
      <c r="H119" s="141">
        <v>0</v>
      </c>
      <c r="I119" s="141">
        <v>0</v>
      </c>
      <c r="J119" s="141">
        <v>0</v>
      </c>
      <c r="K119" s="141">
        <v>0</v>
      </c>
      <c r="L119" s="141">
        <v>0</v>
      </c>
      <c r="M119" s="141">
        <v>0</v>
      </c>
      <c r="N119" s="141">
        <v>0</v>
      </c>
      <c r="O119" s="141">
        <v>0</v>
      </c>
      <c r="P119" s="141">
        <v>0</v>
      </c>
    </row>
    <row r="120" customHeight="1" spans="1:16">
      <c r="A120" s="140"/>
      <c r="B120" s="140"/>
      <c r="C120" s="140"/>
      <c r="D120" s="140" t="s">
        <v>177</v>
      </c>
      <c r="E120" s="140" t="s">
        <v>178</v>
      </c>
      <c r="F120" s="141">
        <v>116462.02</v>
      </c>
      <c r="G120" s="141">
        <v>116462.02</v>
      </c>
      <c r="H120" s="141">
        <v>0</v>
      </c>
      <c r="I120" s="141">
        <v>0</v>
      </c>
      <c r="J120" s="141">
        <v>0</v>
      </c>
      <c r="K120" s="141">
        <v>0</v>
      </c>
      <c r="L120" s="141">
        <v>0</v>
      </c>
      <c r="M120" s="141">
        <v>0</v>
      </c>
      <c r="N120" s="141">
        <v>0</v>
      </c>
      <c r="O120" s="141">
        <v>0</v>
      </c>
      <c r="P120" s="141">
        <v>0</v>
      </c>
    </row>
    <row r="121" customHeight="1" spans="1:16">
      <c r="A121" s="140" t="s">
        <v>85</v>
      </c>
      <c r="B121" s="140" t="s">
        <v>92</v>
      </c>
      <c r="C121" s="140" t="s">
        <v>92</v>
      </c>
      <c r="D121" s="140" t="s">
        <v>179</v>
      </c>
      <c r="E121" s="140" t="s">
        <v>94</v>
      </c>
      <c r="F121" s="141">
        <v>771.9</v>
      </c>
      <c r="G121" s="141">
        <v>771.9</v>
      </c>
      <c r="H121" s="141">
        <v>0</v>
      </c>
      <c r="I121" s="141">
        <v>0</v>
      </c>
      <c r="J121" s="141">
        <v>0</v>
      </c>
      <c r="K121" s="141">
        <v>0</v>
      </c>
      <c r="L121" s="141">
        <v>0</v>
      </c>
      <c r="M121" s="141">
        <v>0</v>
      </c>
      <c r="N121" s="141">
        <v>0</v>
      </c>
      <c r="O121" s="141">
        <v>0</v>
      </c>
      <c r="P121" s="141">
        <v>0</v>
      </c>
    </row>
    <row r="122" customHeight="1" spans="1:16">
      <c r="A122" s="140" t="s">
        <v>95</v>
      </c>
      <c r="B122" s="140" t="s">
        <v>101</v>
      </c>
      <c r="C122" s="140" t="s">
        <v>99</v>
      </c>
      <c r="D122" s="140" t="s">
        <v>179</v>
      </c>
      <c r="E122" s="140" t="s">
        <v>143</v>
      </c>
      <c r="F122" s="141">
        <v>100166.4</v>
      </c>
      <c r="G122" s="141">
        <v>100166.4</v>
      </c>
      <c r="H122" s="141">
        <v>0</v>
      </c>
      <c r="I122" s="141">
        <v>0</v>
      </c>
      <c r="J122" s="141">
        <v>0</v>
      </c>
      <c r="K122" s="141">
        <v>0</v>
      </c>
      <c r="L122" s="141">
        <v>0</v>
      </c>
      <c r="M122" s="141">
        <v>0</v>
      </c>
      <c r="N122" s="141">
        <v>0</v>
      </c>
      <c r="O122" s="141">
        <v>0</v>
      </c>
      <c r="P122" s="141">
        <v>0</v>
      </c>
    </row>
    <row r="123" customHeight="1" spans="1:16">
      <c r="A123" s="140" t="s">
        <v>95</v>
      </c>
      <c r="B123" s="140" t="s">
        <v>107</v>
      </c>
      <c r="C123" s="140" t="s">
        <v>99</v>
      </c>
      <c r="D123" s="140" t="s">
        <v>179</v>
      </c>
      <c r="E123" s="140" t="s">
        <v>109</v>
      </c>
      <c r="F123" s="141">
        <v>5231.75</v>
      </c>
      <c r="G123" s="141">
        <v>5231.75</v>
      </c>
      <c r="H123" s="141">
        <v>0</v>
      </c>
      <c r="I123" s="141">
        <v>0</v>
      </c>
      <c r="J123" s="141">
        <v>0</v>
      </c>
      <c r="K123" s="141">
        <v>0</v>
      </c>
      <c r="L123" s="141">
        <v>0</v>
      </c>
      <c r="M123" s="141">
        <v>0</v>
      </c>
      <c r="N123" s="141">
        <v>0</v>
      </c>
      <c r="O123" s="141">
        <v>0</v>
      </c>
      <c r="P123" s="141">
        <v>0</v>
      </c>
    </row>
    <row r="124" customHeight="1" spans="1:16">
      <c r="A124" s="140" t="s">
        <v>110</v>
      </c>
      <c r="B124" s="140" t="s">
        <v>99</v>
      </c>
      <c r="C124" s="140" t="s">
        <v>96</v>
      </c>
      <c r="D124" s="140" t="s">
        <v>179</v>
      </c>
      <c r="E124" s="140" t="s">
        <v>111</v>
      </c>
      <c r="F124" s="141">
        <v>10291.97</v>
      </c>
      <c r="G124" s="141">
        <v>10291.97</v>
      </c>
      <c r="H124" s="141">
        <v>0</v>
      </c>
      <c r="I124" s="141">
        <v>0</v>
      </c>
      <c r="J124" s="141">
        <v>0</v>
      </c>
      <c r="K124" s="141">
        <v>0</v>
      </c>
      <c r="L124" s="141">
        <v>0</v>
      </c>
      <c r="M124" s="141">
        <v>0</v>
      </c>
      <c r="N124" s="141">
        <v>0</v>
      </c>
      <c r="O124" s="141">
        <v>0</v>
      </c>
      <c r="P124" s="141">
        <v>0</v>
      </c>
    </row>
    <row r="125" customHeight="1" spans="1:16">
      <c r="A125" s="140"/>
      <c r="B125" s="140"/>
      <c r="C125" s="140"/>
      <c r="D125" s="140" t="s">
        <v>180</v>
      </c>
      <c r="E125" s="140" t="s">
        <v>181</v>
      </c>
      <c r="F125" s="141">
        <v>222905.09</v>
      </c>
      <c r="G125" s="141">
        <v>222905.09</v>
      </c>
      <c r="H125" s="141">
        <v>0</v>
      </c>
      <c r="I125" s="141">
        <v>0</v>
      </c>
      <c r="J125" s="141">
        <v>0</v>
      </c>
      <c r="K125" s="141">
        <v>0</v>
      </c>
      <c r="L125" s="141">
        <v>0</v>
      </c>
      <c r="M125" s="141">
        <v>0</v>
      </c>
      <c r="N125" s="141">
        <v>0</v>
      </c>
      <c r="O125" s="141">
        <v>0</v>
      </c>
      <c r="P125" s="141">
        <v>0</v>
      </c>
    </row>
    <row r="126" customHeight="1" spans="1:16">
      <c r="A126" s="140" t="s">
        <v>85</v>
      </c>
      <c r="B126" s="140" t="s">
        <v>92</v>
      </c>
      <c r="C126" s="140" t="s">
        <v>92</v>
      </c>
      <c r="D126" s="140" t="s">
        <v>182</v>
      </c>
      <c r="E126" s="140" t="s">
        <v>94</v>
      </c>
      <c r="F126" s="141">
        <v>1685.84</v>
      </c>
      <c r="G126" s="141">
        <v>1685.84</v>
      </c>
      <c r="H126" s="141">
        <v>0</v>
      </c>
      <c r="I126" s="141">
        <v>0</v>
      </c>
      <c r="J126" s="141">
        <v>0</v>
      </c>
      <c r="K126" s="141">
        <v>0</v>
      </c>
      <c r="L126" s="141">
        <v>0</v>
      </c>
      <c r="M126" s="141">
        <v>0</v>
      </c>
      <c r="N126" s="141">
        <v>0</v>
      </c>
      <c r="O126" s="141">
        <v>0</v>
      </c>
      <c r="P126" s="141">
        <v>0</v>
      </c>
    </row>
    <row r="127" customHeight="1" spans="1:16">
      <c r="A127" s="140" t="s">
        <v>95</v>
      </c>
      <c r="B127" s="140" t="s">
        <v>101</v>
      </c>
      <c r="C127" s="140" t="s">
        <v>99</v>
      </c>
      <c r="D127" s="140" t="s">
        <v>182</v>
      </c>
      <c r="E127" s="140" t="s">
        <v>143</v>
      </c>
      <c r="F127" s="141">
        <v>187315.2</v>
      </c>
      <c r="G127" s="141">
        <v>187315.2</v>
      </c>
      <c r="H127" s="141">
        <v>0</v>
      </c>
      <c r="I127" s="141">
        <v>0</v>
      </c>
      <c r="J127" s="141">
        <v>0</v>
      </c>
      <c r="K127" s="141">
        <v>0</v>
      </c>
      <c r="L127" s="141">
        <v>0</v>
      </c>
      <c r="M127" s="141">
        <v>0</v>
      </c>
      <c r="N127" s="141">
        <v>0</v>
      </c>
      <c r="O127" s="141">
        <v>0</v>
      </c>
      <c r="P127" s="141">
        <v>0</v>
      </c>
    </row>
    <row r="128" customHeight="1" spans="1:16">
      <c r="A128" s="140" t="s">
        <v>95</v>
      </c>
      <c r="B128" s="140" t="s">
        <v>107</v>
      </c>
      <c r="C128" s="140" t="s">
        <v>99</v>
      </c>
      <c r="D128" s="140" t="s">
        <v>182</v>
      </c>
      <c r="E128" s="140" t="s">
        <v>109</v>
      </c>
      <c r="F128" s="141">
        <v>11426.23</v>
      </c>
      <c r="G128" s="141">
        <v>11426.23</v>
      </c>
      <c r="H128" s="141">
        <v>0</v>
      </c>
      <c r="I128" s="141">
        <v>0</v>
      </c>
      <c r="J128" s="141">
        <v>0</v>
      </c>
      <c r="K128" s="141">
        <v>0</v>
      </c>
      <c r="L128" s="141">
        <v>0</v>
      </c>
      <c r="M128" s="141">
        <v>0</v>
      </c>
      <c r="N128" s="141">
        <v>0</v>
      </c>
      <c r="O128" s="141">
        <v>0</v>
      </c>
      <c r="P128" s="141">
        <v>0</v>
      </c>
    </row>
    <row r="129" customHeight="1" spans="1:16">
      <c r="A129" s="140" t="s">
        <v>110</v>
      </c>
      <c r="B129" s="140" t="s">
        <v>99</v>
      </c>
      <c r="C129" s="140" t="s">
        <v>96</v>
      </c>
      <c r="D129" s="140" t="s">
        <v>182</v>
      </c>
      <c r="E129" s="140" t="s">
        <v>111</v>
      </c>
      <c r="F129" s="141">
        <v>22477.82</v>
      </c>
      <c r="G129" s="141">
        <v>22477.82</v>
      </c>
      <c r="H129" s="141">
        <v>0</v>
      </c>
      <c r="I129" s="141">
        <v>0</v>
      </c>
      <c r="J129" s="141">
        <v>0</v>
      </c>
      <c r="K129" s="141">
        <v>0</v>
      </c>
      <c r="L129" s="141">
        <v>0</v>
      </c>
      <c r="M129" s="141">
        <v>0</v>
      </c>
      <c r="N129" s="141">
        <v>0</v>
      </c>
      <c r="O129" s="141">
        <v>0</v>
      </c>
      <c r="P129" s="141">
        <v>0</v>
      </c>
    </row>
    <row r="130" customHeight="1" spans="1:16">
      <c r="A130" s="140"/>
      <c r="B130" s="140"/>
      <c r="C130" s="140"/>
      <c r="D130" s="140" t="s">
        <v>183</v>
      </c>
      <c r="E130" s="140" t="s">
        <v>184</v>
      </c>
      <c r="F130" s="141">
        <v>139621.31</v>
      </c>
      <c r="G130" s="141">
        <v>139621.31</v>
      </c>
      <c r="H130" s="141">
        <v>0</v>
      </c>
      <c r="I130" s="141">
        <v>0</v>
      </c>
      <c r="J130" s="141">
        <v>0</v>
      </c>
      <c r="K130" s="141">
        <v>0</v>
      </c>
      <c r="L130" s="141">
        <v>0</v>
      </c>
      <c r="M130" s="141">
        <v>0</v>
      </c>
      <c r="N130" s="141">
        <v>0</v>
      </c>
      <c r="O130" s="141">
        <v>0</v>
      </c>
      <c r="P130" s="141">
        <v>0</v>
      </c>
    </row>
    <row r="131" customHeight="1" spans="1:16">
      <c r="A131" s="140" t="s">
        <v>85</v>
      </c>
      <c r="B131" s="140" t="s">
        <v>92</v>
      </c>
      <c r="C131" s="140" t="s">
        <v>92</v>
      </c>
      <c r="D131" s="140" t="s">
        <v>185</v>
      </c>
      <c r="E131" s="140" t="s">
        <v>94</v>
      </c>
      <c r="F131" s="141">
        <v>947.05</v>
      </c>
      <c r="G131" s="141">
        <v>947.05</v>
      </c>
      <c r="H131" s="141">
        <v>0</v>
      </c>
      <c r="I131" s="141">
        <v>0</v>
      </c>
      <c r="J131" s="141">
        <v>0</v>
      </c>
      <c r="K131" s="141">
        <v>0</v>
      </c>
      <c r="L131" s="141">
        <v>0</v>
      </c>
      <c r="M131" s="141">
        <v>0</v>
      </c>
      <c r="N131" s="141">
        <v>0</v>
      </c>
      <c r="O131" s="141">
        <v>0</v>
      </c>
      <c r="P131" s="141">
        <v>0</v>
      </c>
    </row>
    <row r="132" customHeight="1" spans="1:16">
      <c r="A132" s="140" t="s">
        <v>95</v>
      </c>
      <c r="B132" s="140" t="s">
        <v>101</v>
      </c>
      <c r="C132" s="140" t="s">
        <v>99</v>
      </c>
      <c r="D132" s="140" t="s">
        <v>185</v>
      </c>
      <c r="E132" s="140" t="s">
        <v>143</v>
      </c>
      <c r="F132" s="141">
        <v>119628</v>
      </c>
      <c r="G132" s="141">
        <v>119628</v>
      </c>
      <c r="H132" s="141">
        <v>0</v>
      </c>
      <c r="I132" s="141">
        <v>0</v>
      </c>
      <c r="J132" s="141">
        <v>0</v>
      </c>
      <c r="K132" s="141">
        <v>0</v>
      </c>
      <c r="L132" s="141">
        <v>0</v>
      </c>
      <c r="M132" s="141">
        <v>0</v>
      </c>
      <c r="N132" s="141">
        <v>0</v>
      </c>
      <c r="O132" s="141">
        <v>0</v>
      </c>
      <c r="P132" s="141">
        <v>0</v>
      </c>
    </row>
    <row r="133" customHeight="1" spans="1:16">
      <c r="A133" s="140" t="s">
        <v>95</v>
      </c>
      <c r="B133" s="140" t="s">
        <v>107</v>
      </c>
      <c r="C133" s="140" t="s">
        <v>99</v>
      </c>
      <c r="D133" s="140" t="s">
        <v>185</v>
      </c>
      <c r="E133" s="140" t="s">
        <v>109</v>
      </c>
      <c r="F133" s="141">
        <v>6418.9</v>
      </c>
      <c r="G133" s="141">
        <v>6418.9</v>
      </c>
      <c r="H133" s="141">
        <v>0</v>
      </c>
      <c r="I133" s="141">
        <v>0</v>
      </c>
      <c r="J133" s="141">
        <v>0</v>
      </c>
      <c r="K133" s="141">
        <v>0</v>
      </c>
      <c r="L133" s="141">
        <v>0</v>
      </c>
      <c r="M133" s="141">
        <v>0</v>
      </c>
      <c r="N133" s="141">
        <v>0</v>
      </c>
      <c r="O133" s="141">
        <v>0</v>
      </c>
      <c r="P133" s="141">
        <v>0</v>
      </c>
    </row>
    <row r="134" customHeight="1" spans="1:16">
      <c r="A134" s="140" t="s">
        <v>110</v>
      </c>
      <c r="B134" s="140" t="s">
        <v>99</v>
      </c>
      <c r="C134" s="140" t="s">
        <v>96</v>
      </c>
      <c r="D134" s="140" t="s">
        <v>185</v>
      </c>
      <c r="E134" s="140" t="s">
        <v>111</v>
      </c>
      <c r="F134" s="141">
        <v>12627.36</v>
      </c>
      <c r="G134" s="141">
        <v>12627.36</v>
      </c>
      <c r="H134" s="141">
        <v>0</v>
      </c>
      <c r="I134" s="141">
        <v>0</v>
      </c>
      <c r="J134" s="141">
        <v>0</v>
      </c>
      <c r="K134" s="141">
        <v>0</v>
      </c>
      <c r="L134" s="141">
        <v>0</v>
      </c>
      <c r="M134" s="141">
        <v>0</v>
      </c>
      <c r="N134" s="141">
        <v>0</v>
      </c>
      <c r="O134" s="141">
        <v>0</v>
      </c>
      <c r="P134" s="141">
        <v>0</v>
      </c>
    </row>
    <row r="135" customHeight="1" spans="1:16">
      <c r="A135" s="140"/>
      <c r="B135" s="140"/>
      <c r="C135" s="140"/>
      <c r="D135" s="140" t="s">
        <v>186</v>
      </c>
      <c r="E135" s="140" t="s">
        <v>187</v>
      </c>
      <c r="F135" s="141">
        <v>178608.28</v>
      </c>
      <c r="G135" s="141">
        <v>178608.28</v>
      </c>
      <c r="H135" s="141">
        <v>0</v>
      </c>
      <c r="I135" s="141">
        <v>0</v>
      </c>
      <c r="J135" s="141">
        <v>0</v>
      </c>
      <c r="K135" s="141">
        <v>0</v>
      </c>
      <c r="L135" s="141">
        <v>0</v>
      </c>
      <c r="M135" s="141">
        <v>0</v>
      </c>
      <c r="N135" s="141">
        <v>0</v>
      </c>
      <c r="O135" s="141">
        <v>0</v>
      </c>
      <c r="P135" s="141">
        <v>0</v>
      </c>
    </row>
    <row r="136" customHeight="1" spans="1:16">
      <c r="A136" s="140" t="s">
        <v>85</v>
      </c>
      <c r="B136" s="140" t="s">
        <v>92</v>
      </c>
      <c r="C136" s="140" t="s">
        <v>92</v>
      </c>
      <c r="D136" s="140" t="s">
        <v>188</v>
      </c>
      <c r="E136" s="140" t="s">
        <v>94</v>
      </c>
      <c r="F136" s="141">
        <v>1274.58</v>
      </c>
      <c r="G136" s="141">
        <v>1274.58</v>
      </c>
      <c r="H136" s="141">
        <v>0</v>
      </c>
      <c r="I136" s="141">
        <v>0</v>
      </c>
      <c r="J136" s="141">
        <v>0</v>
      </c>
      <c r="K136" s="141">
        <v>0</v>
      </c>
      <c r="L136" s="141">
        <v>0</v>
      </c>
      <c r="M136" s="141">
        <v>0</v>
      </c>
      <c r="N136" s="141">
        <v>0</v>
      </c>
      <c r="O136" s="141">
        <v>0</v>
      </c>
      <c r="P136" s="141">
        <v>0</v>
      </c>
    </row>
    <row r="137" customHeight="1" spans="1:16">
      <c r="A137" s="140" t="s">
        <v>95</v>
      </c>
      <c r="B137" s="140" t="s">
        <v>101</v>
      </c>
      <c r="C137" s="140" t="s">
        <v>99</v>
      </c>
      <c r="D137" s="140" t="s">
        <v>188</v>
      </c>
      <c r="E137" s="140" t="s">
        <v>143</v>
      </c>
      <c r="F137" s="141">
        <v>151700.4</v>
      </c>
      <c r="G137" s="141">
        <v>151700.4</v>
      </c>
      <c r="H137" s="141">
        <v>0</v>
      </c>
      <c r="I137" s="141">
        <v>0</v>
      </c>
      <c r="J137" s="141">
        <v>0</v>
      </c>
      <c r="K137" s="141">
        <v>0</v>
      </c>
      <c r="L137" s="141">
        <v>0</v>
      </c>
      <c r="M137" s="141">
        <v>0</v>
      </c>
      <c r="N137" s="141">
        <v>0</v>
      </c>
      <c r="O137" s="141">
        <v>0</v>
      </c>
      <c r="P137" s="141">
        <v>0</v>
      </c>
    </row>
    <row r="138" customHeight="1" spans="1:16">
      <c r="A138" s="140" t="s">
        <v>95</v>
      </c>
      <c r="B138" s="140" t="s">
        <v>107</v>
      </c>
      <c r="C138" s="140" t="s">
        <v>99</v>
      </c>
      <c r="D138" s="140" t="s">
        <v>188</v>
      </c>
      <c r="E138" s="140" t="s">
        <v>109</v>
      </c>
      <c r="F138" s="141">
        <v>8638.84</v>
      </c>
      <c r="G138" s="141">
        <v>8638.84</v>
      </c>
      <c r="H138" s="141">
        <v>0</v>
      </c>
      <c r="I138" s="141">
        <v>0</v>
      </c>
      <c r="J138" s="141">
        <v>0</v>
      </c>
      <c r="K138" s="141">
        <v>0</v>
      </c>
      <c r="L138" s="141">
        <v>0</v>
      </c>
      <c r="M138" s="141">
        <v>0</v>
      </c>
      <c r="N138" s="141">
        <v>0</v>
      </c>
      <c r="O138" s="141">
        <v>0</v>
      </c>
      <c r="P138" s="141">
        <v>0</v>
      </c>
    </row>
    <row r="139" customHeight="1" spans="1:16">
      <c r="A139" s="140" t="s">
        <v>110</v>
      </c>
      <c r="B139" s="140" t="s">
        <v>99</v>
      </c>
      <c r="C139" s="140" t="s">
        <v>96</v>
      </c>
      <c r="D139" s="140" t="s">
        <v>188</v>
      </c>
      <c r="E139" s="140" t="s">
        <v>111</v>
      </c>
      <c r="F139" s="141">
        <v>16994.46</v>
      </c>
      <c r="G139" s="141">
        <v>16994.46</v>
      </c>
      <c r="H139" s="141">
        <v>0</v>
      </c>
      <c r="I139" s="141">
        <v>0</v>
      </c>
      <c r="J139" s="141">
        <v>0</v>
      </c>
      <c r="K139" s="141">
        <v>0</v>
      </c>
      <c r="L139" s="141">
        <v>0</v>
      </c>
      <c r="M139" s="141">
        <v>0</v>
      </c>
      <c r="N139" s="141">
        <v>0</v>
      </c>
      <c r="O139" s="141">
        <v>0</v>
      </c>
      <c r="P139" s="141">
        <v>0</v>
      </c>
    </row>
    <row r="140" customHeight="1" spans="1:16">
      <c r="A140" s="140"/>
      <c r="B140" s="140"/>
      <c r="C140" s="140"/>
      <c r="D140" s="140" t="s">
        <v>189</v>
      </c>
      <c r="E140" s="140" t="s">
        <v>190</v>
      </c>
      <c r="F140" s="141">
        <v>137453.62</v>
      </c>
      <c r="G140" s="141">
        <v>137453.62</v>
      </c>
      <c r="H140" s="141">
        <v>0</v>
      </c>
      <c r="I140" s="141">
        <v>0</v>
      </c>
      <c r="J140" s="141">
        <v>0</v>
      </c>
      <c r="K140" s="141">
        <v>0</v>
      </c>
      <c r="L140" s="141">
        <v>0</v>
      </c>
      <c r="M140" s="141">
        <v>0</v>
      </c>
      <c r="N140" s="141">
        <v>0</v>
      </c>
      <c r="O140" s="141">
        <v>0</v>
      </c>
      <c r="P140" s="141">
        <v>0</v>
      </c>
    </row>
    <row r="141" customHeight="1" spans="1:16">
      <c r="A141" s="140" t="s">
        <v>85</v>
      </c>
      <c r="B141" s="140" t="s">
        <v>92</v>
      </c>
      <c r="C141" s="140" t="s">
        <v>92</v>
      </c>
      <c r="D141" s="140" t="s">
        <v>191</v>
      </c>
      <c r="E141" s="140" t="s">
        <v>94</v>
      </c>
      <c r="F141" s="141">
        <v>930.66</v>
      </c>
      <c r="G141" s="141">
        <v>930.66</v>
      </c>
      <c r="H141" s="141">
        <v>0</v>
      </c>
      <c r="I141" s="141">
        <v>0</v>
      </c>
      <c r="J141" s="141">
        <v>0</v>
      </c>
      <c r="K141" s="141">
        <v>0</v>
      </c>
      <c r="L141" s="141">
        <v>0</v>
      </c>
      <c r="M141" s="141">
        <v>0</v>
      </c>
      <c r="N141" s="141">
        <v>0</v>
      </c>
      <c r="O141" s="141">
        <v>0</v>
      </c>
      <c r="P141" s="141">
        <v>0</v>
      </c>
    </row>
    <row r="142" customHeight="1" spans="1:16">
      <c r="A142" s="140" t="s">
        <v>95</v>
      </c>
      <c r="B142" s="140" t="s">
        <v>101</v>
      </c>
      <c r="C142" s="140" t="s">
        <v>99</v>
      </c>
      <c r="D142" s="140" t="s">
        <v>191</v>
      </c>
      <c r="E142" s="140" t="s">
        <v>143</v>
      </c>
      <c r="F142" s="141">
        <v>117806.4</v>
      </c>
      <c r="G142" s="141">
        <v>117806.4</v>
      </c>
      <c r="H142" s="141">
        <v>0</v>
      </c>
      <c r="I142" s="141">
        <v>0</v>
      </c>
      <c r="J142" s="141">
        <v>0</v>
      </c>
      <c r="K142" s="141">
        <v>0</v>
      </c>
      <c r="L142" s="141">
        <v>0</v>
      </c>
      <c r="M142" s="141">
        <v>0</v>
      </c>
      <c r="N142" s="141">
        <v>0</v>
      </c>
      <c r="O142" s="141">
        <v>0</v>
      </c>
      <c r="P142" s="141">
        <v>0</v>
      </c>
    </row>
    <row r="143" customHeight="1" spans="1:16">
      <c r="A143" s="140" t="s">
        <v>95</v>
      </c>
      <c r="B143" s="140" t="s">
        <v>107</v>
      </c>
      <c r="C143" s="140" t="s">
        <v>99</v>
      </c>
      <c r="D143" s="140" t="s">
        <v>191</v>
      </c>
      <c r="E143" s="140" t="s">
        <v>109</v>
      </c>
      <c r="F143" s="141">
        <v>6307.79</v>
      </c>
      <c r="G143" s="141">
        <v>6307.79</v>
      </c>
      <c r="H143" s="141">
        <v>0</v>
      </c>
      <c r="I143" s="141">
        <v>0</v>
      </c>
      <c r="J143" s="141">
        <v>0</v>
      </c>
      <c r="K143" s="141">
        <v>0</v>
      </c>
      <c r="L143" s="141">
        <v>0</v>
      </c>
      <c r="M143" s="141">
        <v>0</v>
      </c>
      <c r="N143" s="141">
        <v>0</v>
      </c>
      <c r="O143" s="141">
        <v>0</v>
      </c>
      <c r="P143" s="141">
        <v>0</v>
      </c>
    </row>
    <row r="144" customHeight="1" spans="1:16">
      <c r="A144" s="140" t="s">
        <v>110</v>
      </c>
      <c r="B144" s="140" t="s">
        <v>99</v>
      </c>
      <c r="C144" s="140" t="s">
        <v>96</v>
      </c>
      <c r="D144" s="140" t="s">
        <v>191</v>
      </c>
      <c r="E144" s="140" t="s">
        <v>111</v>
      </c>
      <c r="F144" s="141">
        <v>12408.77</v>
      </c>
      <c r="G144" s="141">
        <v>12408.77</v>
      </c>
      <c r="H144" s="141">
        <v>0</v>
      </c>
      <c r="I144" s="141">
        <v>0</v>
      </c>
      <c r="J144" s="141">
        <v>0</v>
      </c>
      <c r="K144" s="141">
        <v>0</v>
      </c>
      <c r="L144" s="141">
        <v>0</v>
      </c>
      <c r="M144" s="141">
        <v>0</v>
      </c>
      <c r="N144" s="141">
        <v>0</v>
      </c>
      <c r="O144" s="141">
        <v>0</v>
      </c>
      <c r="P144" s="141">
        <v>0</v>
      </c>
    </row>
    <row r="145" customHeight="1" spans="1:16">
      <c r="A145" s="140"/>
      <c r="B145" s="140"/>
      <c r="C145" s="140"/>
      <c r="D145" s="140" t="s">
        <v>192</v>
      </c>
      <c r="E145" s="140" t="s">
        <v>193</v>
      </c>
      <c r="F145" s="141">
        <v>3322067.32</v>
      </c>
      <c r="G145" s="141">
        <v>2957267.32</v>
      </c>
      <c r="H145" s="141">
        <v>364800</v>
      </c>
      <c r="I145" s="141">
        <v>0</v>
      </c>
      <c r="J145" s="141">
        <v>0</v>
      </c>
      <c r="K145" s="141">
        <v>0</v>
      </c>
      <c r="L145" s="141">
        <v>0</v>
      </c>
      <c r="M145" s="141">
        <v>0</v>
      </c>
      <c r="N145" s="141">
        <v>0</v>
      </c>
      <c r="O145" s="141">
        <v>0</v>
      </c>
      <c r="P145" s="141">
        <v>0</v>
      </c>
    </row>
    <row r="146" customHeight="1" spans="1:16">
      <c r="A146" s="140" t="s">
        <v>85</v>
      </c>
      <c r="B146" s="140" t="s">
        <v>86</v>
      </c>
      <c r="C146" s="140" t="s">
        <v>86</v>
      </c>
      <c r="D146" s="140" t="s">
        <v>194</v>
      </c>
      <c r="E146" s="140" t="s">
        <v>88</v>
      </c>
      <c r="F146" s="141">
        <v>446068.8</v>
      </c>
      <c r="G146" s="141">
        <v>446068.8</v>
      </c>
      <c r="H146" s="141">
        <v>0</v>
      </c>
      <c r="I146" s="141">
        <v>0</v>
      </c>
      <c r="J146" s="141">
        <v>0</v>
      </c>
      <c r="K146" s="141">
        <v>0</v>
      </c>
      <c r="L146" s="141">
        <v>0</v>
      </c>
      <c r="M146" s="141">
        <v>0</v>
      </c>
      <c r="N146" s="141">
        <v>0</v>
      </c>
      <c r="O146" s="141">
        <v>0</v>
      </c>
      <c r="P146" s="141">
        <v>0</v>
      </c>
    </row>
    <row r="147" customHeight="1" spans="1:16">
      <c r="A147" s="140" t="s">
        <v>85</v>
      </c>
      <c r="B147" s="140" t="s">
        <v>86</v>
      </c>
      <c r="C147" s="140" t="s">
        <v>89</v>
      </c>
      <c r="D147" s="140" t="s">
        <v>194</v>
      </c>
      <c r="E147" s="140" t="s">
        <v>90</v>
      </c>
      <c r="F147" s="141">
        <v>223034.4</v>
      </c>
      <c r="G147" s="141">
        <v>223034.4</v>
      </c>
      <c r="H147" s="141">
        <v>0</v>
      </c>
      <c r="I147" s="141">
        <v>0</v>
      </c>
      <c r="J147" s="141">
        <v>0</v>
      </c>
      <c r="K147" s="141">
        <v>0</v>
      </c>
      <c r="L147" s="141">
        <v>0</v>
      </c>
      <c r="M147" s="141">
        <v>0</v>
      </c>
      <c r="N147" s="141">
        <v>0</v>
      </c>
      <c r="O147" s="141">
        <v>0</v>
      </c>
      <c r="P147" s="141">
        <v>0</v>
      </c>
    </row>
    <row r="148" customHeight="1" spans="1:16">
      <c r="A148" s="140" t="s">
        <v>85</v>
      </c>
      <c r="B148" s="140" t="s">
        <v>92</v>
      </c>
      <c r="C148" s="140" t="s">
        <v>92</v>
      </c>
      <c r="D148" s="140" t="s">
        <v>194</v>
      </c>
      <c r="E148" s="140" t="s">
        <v>94</v>
      </c>
      <c r="F148" s="141">
        <v>17229.21</v>
      </c>
      <c r="G148" s="141">
        <v>17229.21</v>
      </c>
      <c r="H148" s="141">
        <v>0</v>
      </c>
      <c r="I148" s="141">
        <v>0</v>
      </c>
      <c r="J148" s="141">
        <v>0</v>
      </c>
      <c r="K148" s="141">
        <v>0</v>
      </c>
      <c r="L148" s="141">
        <v>0</v>
      </c>
      <c r="M148" s="141">
        <v>0</v>
      </c>
      <c r="N148" s="141">
        <v>0</v>
      </c>
      <c r="O148" s="141">
        <v>0</v>
      </c>
      <c r="P148" s="141">
        <v>0</v>
      </c>
    </row>
    <row r="149" customHeight="1" spans="1:16">
      <c r="A149" s="140" t="s">
        <v>95</v>
      </c>
      <c r="B149" s="140" t="s">
        <v>101</v>
      </c>
      <c r="C149" s="140" t="s">
        <v>96</v>
      </c>
      <c r="D149" s="140" t="s">
        <v>194</v>
      </c>
      <c r="E149" s="140" t="s">
        <v>195</v>
      </c>
      <c r="F149" s="141">
        <v>2146554</v>
      </c>
      <c r="G149" s="141">
        <v>1781754</v>
      </c>
      <c r="H149" s="141">
        <v>364800</v>
      </c>
      <c r="I149" s="141">
        <v>0</v>
      </c>
      <c r="J149" s="141">
        <v>0</v>
      </c>
      <c r="K149" s="141">
        <v>0</v>
      </c>
      <c r="L149" s="141">
        <v>0</v>
      </c>
      <c r="M149" s="141">
        <v>0</v>
      </c>
      <c r="N149" s="141">
        <v>0</v>
      </c>
      <c r="O149" s="141">
        <v>0</v>
      </c>
      <c r="P149" s="141">
        <v>0</v>
      </c>
    </row>
    <row r="150" customHeight="1" spans="1:16">
      <c r="A150" s="140" t="s">
        <v>95</v>
      </c>
      <c r="B150" s="140" t="s">
        <v>101</v>
      </c>
      <c r="C150" s="140" t="s">
        <v>99</v>
      </c>
      <c r="D150" s="140" t="s">
        <v>194</v>
      </c>
      <c r="E150" s="140" t="s">
        <v>143</v>
      </c>
      <c r="F150" s="141">
        <v>142682.4</v>
      </c>
      <c r="G150" s="141">
        <v>142682.4</v>
      </c>
      <c r="H150" s="141">
        <v>0</v>
      </c>
      <c r="I150" s="141">
        <v>0</v>
      </c>
      <c r="J150" s="141">
        <v>0</v>
      </c>
      <c r="K150" s="141">
        <v>0</v>
      </c>
      <c r="L150" s="141">
        <v>0</v>
      </c>
      <c r="M150" s="141">
        <v>0</v>
      </c>
      <c r="N150" s="141">
        <v>0</v>
      </c>
      <c r="O150" s="141">
        <v>0</v>
      </c>
      <c r="P150" s="141">
        <v>0</v>
      </c>
    </row>
    <row r="151" customHeight="1" spans="1:16">
      <c r="A151" s="140" t="s">
        <v>95</v>
      </c>
      <c r="B151" s="140" t="s">
        <v>107</v>
      </c>
      <c r="C151" s="140" t="s">
        <v>99</v>
      </c>
      <c r="D151" s="140" t="s">
        <v>194</v>
      </c>
      <c r="E151" s="140" t="s">
        <v>109</v>
      </c>
      <c r="F151" s="141">
        <v>116775.74</v>
      </c>
      <c r="G151" s="141">
        <v>116775.74</v>
      </c>
      <c r="H151" s="141">
        <v>0</v>
      </c>
      <c r="I151" s="141">
        <v>0</v>
      </c>
      <c r="J151" s="141">
        <v>0</v>
      </c>
      <c r="K151" s="141">
        <v>0</v>
      </c>
      <c r="L151" s="141">
        <v>0</v>
      </c>
      <c r="M151" s="141">
        <v>0</v>
      </c>
      <c r="N151" s="141">
        <v>0</v>
      </c>
      <c r="O151" s="141">
        <v>0</v>
      </c>
      <c r="P151" s="141">
        <v>0</v>
      </c>
    </row>
    <row r="152" customHeight="1" spans="1:16">
      <c r="A152" s="140" t="s">
        <v>110</v>
      </c>
      <c r="B152" s="140" t="s">
        <v>99</v>
      </c>
      <c r="C152" s="140" t="s">
        <v>96</v>
      </c>
      <c r="D152" s="140" t="s">
        <v>194</v>
      </c>
      <c r="E152" s="140" t="s">
        <v>111</v>
      </c>
      <c r="F152" s="141">
        <v>229722.77</v>
      </c>
      <c r="G152" s="141">
        <v>229722.77</v>
      </c>
      <c r="H152" s="141">
        <v>0</v>
      </c>
      <c r="I152" s="141">
        <v>0</v>
      </c>
      <c r="J152" s="141">
        <v>0</v>
      </c>
      <c r="K152" s="141">
        <v>0</v>
      </c>
      <c r="L152" s="141">
        <v>0</v>
      </c>
      <c r="M152" s="141">
        <v>0</v>
      </c>
      <c r="N152" s="141">
        <v>0</v>
      </c>
      <c r="O152" s="141">
        <v>0</v>
      </c>
      <c r="P152" s="141">
        <v>0</v>
      </c>
    </row>
    <row r="153" customHeight="1" spans="1:16">
      <c r="A153" s="140"/>
      <c r="B153" s="140"/>
      <c r="C153" s="140"/>
      <c r="D153" s="140" t="s">
        <v>196</v>
      </c>
      <c r="E153" s="140" t="s">
        <v>197</v>
      </c>
      <c r="F153" s="141">
        <v>1087958.59</v>
      </c>
      <c r="G153" s="141">
        <v>1087958.59</v>
      </c>
      <c r="H153" s="141">
        <v>0</v>
      </c>
      <c r="I153" s="141">
        <v>0</v>
      </c>
      <c r="J153" s="141">
        <v>0</v>
      </c>
      <c r="K153" s="141">
        <v>0</v>
      </c>
      <c r="L153" s="141">
        <v>0</v>
      </c>
      <c r="M153" s="141">
        <v>0</v>
      </c>
      <c r="N153" s="141">
        <v>0</v>
      </c>
      <c r="O153" s="141">
        <v>0</v>
      </c>
      <c r="P153" s="141">
        <v>0</v>
      </c>
    </row>
    <row r="154" customHeight="1" spans="1:16">
      <c r="A154" s="140" t="s">
        <v>85</v>
      </c>
      <c r="B154" s="140" t="s">
        <v>92</v>
      </c>
      <c r="C154" s="140" t="s">
        <v>92</v>
      </c>
      <c r="D154" s="140" t="s">
        <v>198</v>
      </c>
      <c r="E154" s="140" t="s">
        <v>94</v>
      </c>
      <c r="F154" s="141">
        <v>8672.83</v>
      </c>
      <c r="G154" s="141">
        <v>8672.83</v>
      </c>
      <c r="H154" s="141">
        <v>0</v>
      </c>
      <c r="I154" s="141">
        <v>0</v>
      </c>
      <c r="J154" s="141">
        <v>0</v>
      </c>
      <c r="K154" s="141">
        <v>0</v>
      </c>
      <c r="L154" s="141">
        <v>0</v>
      </c>
      <c r="M154" s="141">
        <v>0</v>
      </c>
      <c r="N154" s="141">
        <v>0</v>
      </c>
      <c r="O154" s="141">
        <v>0</v>
      </c>
      <c r="P154" s="141">
        <v>0</v>
      </c>
    </row>
    <row r="155" customHeight="1" spans="1:16">
      <c r="A155" s="140" t="s">
        <v>95</v>
      </c>
      <c r="B155" s="140" t="s">
        <v>99</v>
      </c>
      <c r="C155" s="140" t="s">
        <v>96</v>
      </c>
      <c r="D155" s="140" t="s">
        <v>198</v>
      </c>
      <c r="E155" s="140" t="s">
        <v>100</v>
      </c>
      <c r="F155" s="141">
        <v>963648</v>
      </c>
      <c r="G155" s="141">
        <v>963648</v>
      </c>
      <c r="H155" s="141">
        <v>0</v>
      </c>
      <c r="I155" s="141">
        <v>0</v>
      </c>
      <c r="J155" s="141">
        <v>0</v>
      </c>
      <c r="K155" s="141">
        <v>0</v>
      </c>
      <c r="L155" s="141">
        <v>0</v>
      </c>
      <c r="M155" s="141">
        <v>0</v>
      </c>
      <c r="N155" s="141">
        <v>0</v>
      </c>
      <c r="O155" s="141">
        <v>0</v>
      </c>
      <c r="P155" s="141">
        <v>0</v>
      </c>
    </row>
    <row r="156" customHeight="1" spans="1:16">
      <c r="A156" s="140" t="s">
        <v>110</v>
      </c>
      <c r="B156" s="140" t="s">
        <v>99</v>
      </c>
      <c r="C156" s="140" t="s">
        <v>96</v>
      </c>
      <c r="D156" s="140" t="s">
        <v>198</v>
      </c>
      <c r="E156" s="140" t="s">
        <v>111</v>
      </c>
      <c r="F156" s="141">
        <v>115637.76</v>
      </c>
      <c r="G156" s="141">
        <v>115637.76</v>
      </c>
      <c r="H156" s="141">
        <v>0</v>
      </c>
      <c r="I156" s="141">
        <v>0</v>
      </c>
      <c r="J156" s="141">
        <v>0</v>
      </c>
      <c r="K156" s="141">
        <v>0</v>
      </c>
      <c r="L156" s="141">
        <v>0</v>
      </c>
      <c r="M156" s="141">
        <v>0</v>
      </c>
      <c r="N156" s="141">
        <v>0</v>
      </c>
      <c r="O156" s="141">
        <v>0</v>
      </c>
      <c r="P156" s="141">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9"/>
  <sheetViews>
    <sheetView showGridLines="0" showZeros="0" zoomScaleSheetLayoutView="60" workbookViewId="0">
      <selection activeCell="A2" sqref="A2"/>
    </sheetView>
  </sheetViews>
  <sheetFormatPr defaultColWidth="9.16666666666667" defaultRowHeight="14.25" customHeight="1" outlineLevelCol="7"/>
  <cols>
    <col min="1" max="1" width="6.83333333333333" style="113" customWidth="1"/>
    <col min="2" max="3" width="12.8333333333333" style="113" customWidth="1"/>
    <col min="4" max="4" width="44.8333333333333" style="113" customWidth="1"/>
    <col min="5" max="7" width="22.8333333333333" style="113" customWidth="1"/>
    <col min="8" max="8" width="9" style="113" customWidth="1"/>
    <col min="9" max="255" width="9.16666666666667" style="113" customWidth="1"/>
    <col min="256" max="16384" width="9.16666666666667" style="113"/>
  </cols>
  <sheetData>
    <row r="1" customHeight="1" spans="2:8">
      <c r="B1" s="115"/>
      <c r="C1" s="115"/>
      <c r="D1" s="115"/>
      <c r="E1" s="115"/>
      <c r="F1" s="115"/>
      <c r="G1" s="116" t="s">
        <v>377</v>
      </c>
      <c r="H1" s="115"/>
    </row>
    <row r="2" ht="20.1" customHeight="1" spans="1:8">
      <c r="A2" s="94" t="s">
        <v>378</v>
      </c>
      <c r="B2" s="154"/>
      <c r="C2" s="154"/>
      <c r="D2" s="154"/>
      <c r="E2" s="154"/>
      <c r="F2" s="154"/>
      <c r="G2" s="154"/>
      <c r="H2" s="115"/>
    </row>
    <row r="3" customHeight="1" spans="1:8">
      <c r="A3" s="118" t="s">
        <v>4</v>
      </c>
      <c r="B3" s="115"/>
      <c r="C3" s="115"/>
      <c r="D3" s="115"/>
      <c r="E3" s="115"/>
      <c r="F3" s="115"/>
      <c r="G3" s="119" t="s">
        <v>5</v>
      </c>
      <c r="H3" s="115"/>
    </row>
    <row r="4" customHeight="1" spans="1:8">
      <c r="A4" s="120" t="s">
        <v>379</v>
      </c>
      <c r="B4" s="120"/>
      <c r="C4" s="122"/>
      <c r="D4" s="122"/>
      <c r="E4" s="155" t="s">
        <v>203</v>
      </c>
      <c r="F4" s="122"/>
      <c r="G4" s="122"/>
      <c r="H4" s="146"/>
    </row>
    <row r="5" customHeight="1" spans="1:8">
      <c r="A5" s="134" t="s">
        <v>60</v>
      </c>
      <c r="B5" s="123"/>
      <c r="C5" s="156" t="s">
        <v>61</v>
      </c>
      <c r="D5" s="132" t="s">
        <v>205</v>
      </c>
      <c r="E5" s="121" t="s">
        <v>63</v>
      </c>
      <c r="F5" s="121" t="s">
        <v>380</v>
      </c>
      <c r="G5" s="120" t="s">
        <v>381</v>
      </c>
      <c r="H5" s="146"/>
    </row>
    <row r="6" customHeight="1" spans="1:8">
      <c r="A6" s="124" t="s">
        <v>72</v>
      </c>
      <c r="B6" s="125" t="s">
        <v>73</v>
      </c>
      <c r="C6" s="157"/>
      <c r="D6" s="158"/>
      <c r="E6" s="126"/>
      <c r="F6" s="126"/>
      <c r="G6" s="122"/>
      <c r="H6" s="115"/>
    </row>
    <row r="7" s="114" customFormat="1" customHeight="1" spans="1:8">
      <c r="A7" s="127"/>
      <c r="B7" s="127"/>
      <c r="C7" s="127"/>
      <c r="D7" s="127" t="s">
        <v>63</v>
      </c>
      <c r="E7" s="130">
        <v>46300954.9</v>
      </c>
      <c r="F7" s="130">
        <v>44079334.82</v>
      </c>
      <c r="G7" s="131">
        <v>2221620.08</v>
      </c>
      <c r="H7" s="115"/>
    </row>
    <row r="8" customHeight="1" spans="1:8">
      <c r="A8" s="127"/>
      <c r="B8" s="127"/>
      <c r="C8" s="127" t="s">
        <v>263</v>
      </c>
      <c r="D8" s="127" t="s">
        <v>264</v>
      </c>
      <c r="E8" s="130">
        <v>2846781.45</v>
      </c>
      <c r="F8" s="130">
        <v>2274361.37</v>
      </c>
      <c r="G8" s="131">
        <v>572420.08</v>
      </c>
      <c r="H8" s="115"/>
    </row>
    <row r="9" customHeight="1" spans="1:8">
      <c r="A9" s="127"/>
      <c r="B9" s="127"/>
      <c r="C9" s="127" t="s">
        <v>382</v>
      </c>
      <c r="D9" s="127" t="s">
        <v>383</v>
      </c>
      <c r="E9" s="130">
        <v>2248169.37</v>
      </c>
      <c r="F9" s="130">
        <v>2248169.37</v>
      </c>
      <c r="G9" s="131">
        <v>0</v>
      </c>
      <c r="H9" s="115"/>
    </row>
    <row r="10" customHeight="1" spans="1:8">
      <c r="A10" s="127" t="s">
        <v>384</v>
      </c>
      <c r="B10" s="127" t="s">
        <v>385</v>
      </c>
      <c r="C10" s="127" t="s">
        <v>87</v>
      </c>
      <c r="D10" s="127" t="s">
        <v>386</v>
      </c>
      <c r="E10" s="130">
        <v>813636</v>
      </c>
      <c r="F10" s="130">
        <v>813636</v>
      </c>
      <c r="G10" s="131">
        <v>0</v>
      </c>
      <c r="H10" s="115"/>
    </row>
    <row r="11" customHeight="1" spans="1:8">
      <c r="A11" s="127" t="s">
        <v>384</v>
      </c>
      <c r="B11" s="127" t="s">
        <v>387</v>
      </c>
      <c r="C11" s="127" t="s">
        <v>87</v>
      </c>
      <c r="D11" s="127" t="s">
        <v>388</v>
      </c>
      <c r="E11" s="130">
        <v>465762</v>
      </c>
      <c r="F11" s="130">
        <v>465762</v>
      </c>
      <c r="G11" s="131">
        <v>0</v>
      </c>
      <c r="H11" s="115"/>
    </row>
    <row r="12" customHeight="1" spans="1:8">
      <c r="A12" s="127" t="s">
        <v>384</v>
      </c>
      <c r="B12" s="127" t="s">
        <v>389</v>
      </c>
      <c r="C12" s="127" t="s">
        <v>87</v>
      </c>
      <c r="D12" s="127" t="s">
        <v>390</v>
      </c>
      <c r="E12" s="130">
        <v>57231</v>
      </c>
      <c r="F12" s="130">
        <v>57231</v>
      </c>
      <c r="G12" s="131">
        <v>0</v>
      </c>
      <c r="H12" s="115"/>
    </row>
    <row r="13" customHeight="1" spans="1:8">
      <c r="A13" s="127" t="s">
        <v>384</v>
      </c>
      <c r="B13" s="127" t="s">
        <v>391</v>
      </c>
      <c r="C13" s="127" t="s">
        <v>87</v>
      </c>
      <c r="D13" s="127" t="s">
        <v>392</v>
      </c>
      <c r="E13" s="130">
        <v>75240</v>
      </c>
      <c r="F13" s="130">
        <v>75240</v>
      </c>
      <c r="G13" s="131">
        <v>0</v>
      </c>
      <c r="H13" s="115"/>
    </row>
    <row r="14" customHeight="1" spans="1:8">
      <c r="A14" s="127" t="s">
        <v>384</v>
      </c>
      <c r="B14" s="127" t="s">
        <v>393</v>
      </c>
      <c r="C14" s="127" t="s">
        <v>87</v>
      </c>
      <c r="D14" s="127" t="s">
        <v>394</v>
      </c>
      <c r="E14" s="130">
        <v>82273</v>
      </c>
      <c r="F14" s="130">
        <v>82273</v>
      </c>
      <c r="G14" s="131">
        <v>0</v>
      </c>
      <c r="H14" s="115"/>
    </row>
    <row r="15" customHeight="1" spans="1:8">
      <c r="A15" s="127" t="s">
        <v>384</v>
      </c>
      <c r="B15" s="127" t="s">
        <v>395</v>
      </c>
      <c r="C15" s="127" t="s">
        <v>87</v>
      </c>
      <c r="D15" s="127" t="s">
        <v>396</v>
      </c>
      <c r="E15" s="130">
        <v>225152.32</v>
      </c>
      <c r="F15" s="130">
        <v>225152.32</v>
      </c>
      <c r="G15" s="131">
        <v>0</v>
      </c>
      <c r="H15" s="115"/>
    </row>
    <row r="16" customHeight="1" spans="1:8">
      <c r="A16" s="127" t="s">
        <v>384</v>
      </c>
      <c r="B16" s="127" t="s">
        <v>397</v>
      </c>
      <c r="C16" s="127" t="s">
        <v>87</v>
      </c>
      <c r="D16" s="127" t="s">
        <v>398</v>
      </c>
      <c r="E16" s="130">
        <v>112576.16</v>
      </c>
      <c r="F16" s="130">
        <v>112576.16</v>
      </c>
      <c r="G16" s="131">
        <v>0</v>
      </c>
      <c r="H16"/>
    </row>
    <row r="17" customHeight="1" spans="1:8">
      <c r="A17" s="127" t="s">
        <v>384</v>
      </c>
      <c r="B17" s="127" t="s">
        <v>399</v>
      </c>
      <c r="C17" s="127" t="s">
        <v>87</v>
      </c>
      <c r="D17" s="127" t="s">
        <v>400</v>
      </c>
      <c r="E17" s="130">
        <v>86731.68</v>
      </c>
      <c r="F17" s="130">
        <v>86731.68</v>
      </c>
      <c r="G17" s="131">
        <v>0</v>
      </c>
      <c r="H17"/>
    </row>
    <row r="18" customHeight="1" spans="1:8">
      <c r="A18" s="127" t="s">
        <v>384</v>
      </c>
      <c r="B18" s="127" t="s">
        <v>401</v>
      </c>
      <c r="C18" s="127" t="s">
        <v>87</v>
      </c>
      <c r="D18" s="127" t="s">
        <v>402</v>
      </c>
      <c r="E18" s="130">
        <v>11351.21</v>
      </c>
      <c r="F18" s="130">
        <v>11351.21</v>
      </c>
      <c r="G18" s="131">
        <v>0</v>
      </c>
      <c r="H18"/>
    </row>
    <row r="19" customHeight="1" spans="1:8">
      <c r="A19" s="127" t="s">
        <v>384</v>
      </c>
      <c r="B19" s="127" t="s">
        <v>403</v>
      </c>
      <c r="C19" s="127" t="s">
        <v>87</v>
      </c>
      <c r="D19" s="127" t="s">
        <v>111</v>
      </c>
      <c r="E19" s="130">
        <v>318216</v>
      </c>
      <c r="F19" s="130">
        <v>318216</v>
      </c>
      <c r="G19" s="131">
        <v>0</v>
      </c>
      <c r="H19"/>
    </row>
    <row r="20" customHeight="1" spans="1:8">
      <c r="A20" s="127"/>
      <c r="B20" s="127"/>
      <c r="C20" s="127" t="s">
        <v>404</v>
      </c>
      <c r="D20" s="127" t="s">
        <v>405</v>
      </c>
      <c r="E20" s="130">
        <v>572420.08</v>
      </c>
      <c r="F20" s="130">
        <v>0</v>
      </c>
      <c r="G20" s="131">
        <v>572420.08</v>
      </c>
      <c r="H20"/>
    </row>
    <row r="21" customHeight="1" spans="1:8">
      <c r="A21" s="127" t="s">
        <v>406</v>
      </c>
      <c r="B21" s="127" t="s">
        <v>407</v>
      </c>
      <c r="C21" s="127" t="s">
        <v>87</v>
      </c>
      <c r="D21" s="127" t="s">
        <v>408</v>
      </c>
      <c r="E21" s="130">
        <v>30000</v>
      </c>
      <c r="F21" s="130">
        <v>0</v>
      </c>
      <c r="G21" s="131">
        <v>30000</v>
      </c>
      <c r="H21"/>
    </row>
    <row r="22" customHeight="1" spans="1:8">
      <c r="A22" s="127" t="s">
        <v>406</v>
      </c>
      <c r="B22" s="127" t="s">
        <v>409</v>
      </c>
      <c r="C22" s="127" t="s">
        <v>87</v>
      </c>
      <c r="D22" s="127" t="s">
        <v>410</v>
      </c>
      <c r="E22" s="130">
        <v>20000</v>
      </c>
      <c r="F22" s="130">
        <v>0</v>
      </c>
      <c r="G22" s="131">
        <v>20000</v>
      </c>
      <c r="H22"/>
    </row>
    <row r="23" customHeight="1" spans="1:8">
      <c r="A23" s="127" t="s">
        <v>406</v>
      </c>
      <c r="B23" s="127" t="s">
        <v>411</v>
      </c>
      <c r="C23" s="127" t="s">
        <v>87</v>
      </c>
      <c r="D23" s="127" t="s">
        <v>412</v>
      </c>
      <c r="E23" s="130">
        <v>20000</v>
      </c>
      <c r="F23" s="130">
        <v>0</v>
      </c>
      <c r="G23" s="131">
        <v>20000</v>
      </c>
      <c r="H23"/>
    </row>
    <row r="24" customHeight="1" spans="1:8">
      <c r="A24" s="127" t="s">
        <v>406</v>
      </c>
      <c r="B24" s="127" t="s">
        <v>413</v>
      </c>
      <c r="C24" s="127" t="s">
        <v>87</v>
      </c>
      <c r="D24" s="127" t="s">
        <v>414</v>
      </c>
      <c r="E24" s="130">
        <v>20000</v>
      </c>
      <c r="F24" s="130">
        <v>0</v>
      </c>
      <c r="G24" s="131">
        <v>20000</v>
      </c>
      <c r="H24"/>
    </row>
    <row r="25" customHeight="1" spans="1:8">
      <c r="A25" s="127" t="s">
        <v>406</v>
      </c>
      <c r="B25" s="127" t="s">
        <v>415</v>
      </c>
      <c r="C25" s="127" t="s">
        <v>87</v>
      </c>
      <c r="D25" s="127" t="s">
        <v>285</v>
      </c>
      <c r="E25" s="130">
        <v>10000</v>
      </c>
      <c r="F25" s="130">
        <v>0</v>
      </c>
      <c r="G25" s="131">
        <v>10000</v>
      </c>
      <c r="H25"/>
    </row>
    <row r="26" customHeight="1" spans="1:8">
      <c r="A26" s="127" t="s">
        <v>406</v>
      </c>
      <c r="B26" s="127" t="s">
        <v>416</v>
      </c>
      <c r="C26" s="127" t="s">
        <v>87</v>
      </c>
      <c r="D26" s="127" t="s">
        <v>417</v>
      </c>
      <c r="E26" s="130">
        <v>118740.08</v>
      </c>
      <c r="F26" s="130">
        <v>0</v>
      </c>
      <c r="G26" s="131">
        <v>118740.08</v>
      </c>
      <c r="H26"/>
    </row>
    <row r="27" customHeight="1" spans="1:8">
      <c r="A27" s="127" t="s">
        <v>406</v>
      </c>
      <c r="B27" s="127" t="s">
        <v>418</v>
      </c>
      <c r="C27" s="127" t="s">
        <v>87</v>
      </c>
      <c r="D27" s="127" t="s">
        <v>287</v>
      </c>
      <c r="E27" s="130">
        <v>90000</v>
      </c>
      <c r="F27" s="130">
        <v>0</v>
      </c>
      <c r="G27" s="131">
        <v>90000</v>
      </c>
      <c r="H27"/>
    </row>
    <row r="28" customHeight="1" spans="1:8">
      <c r="A28" s="127" t="s">
        <v>406</v>
      </c>
      <c r="B28" s="127" t="s">
        <v>419</v>
      </c>
      <c r="C28" s="127" t="s">
        <v>87</v>
      </c>
      <c r="D28" s="127" t="s">
        <v>420</v>
      </c>
      <c r="E28" s="130">
        <v>124080</v>
      </c>
      <c r="F28" s="130">
        <v>0</v>
      </c>
      <c r="G28" s="131">
        <v>124080</v>
      </c>
      <c r="H28"/>
    </row>
    <row r="29" customHeight="1" spans="1:8">
      <c r="A29" s="127" t="s">
        <v>406</v>
      </c>
      <c r="B29" s="127" t="s">
        <v>421</v>
      </c>
      <c r="C29" s="127" t="s">
        <v>87</v>
      </c>
      <c r="D29" s="127" t="s">
        <v>291</v>
      </c>
      <c r="E29" s="130">
        <v>139600</v>
      </c>
      <c r="F29" s="130">
        <v>0</v>
      </c>
      <c r="G29" s="131">
        <v>139600</v>
      </c>
      <c r="H29"/>
    </row>
    <row r="30" customHeight="1" spans="1:8">
      <c r="A30" s="127"/>
      <c r="B30" s="127"/>
      <c r="C30" s="127" t="s">
        <v>422</v>
      </c>
      <c r="D30" s="127" t="s">
        <v>423</v>
      </c>
      <c r="E30" s="130">
        <v>26192</v>
      </c>
      <c r="F30" s="130">
        <v>26192</v>
      </c>
      <c r="G30" s="131">
        <v>0</v>
      </c>
      <c r="H30"/>
    </row>
    <row r="31" customHeight="1" spans="1:8">
      <c r="A31" s="127" t="s">
        <v>424</v>
      </c>
      <c r="B31" s="127" t="s">
        <v>425</v>
      </c>
      <c r="C31" s="127" t="s">
        <v>87</v>
      </c>
      <c r="D31" s="127" t="s">
        <v>426</v>
      </c>
      <c r="E31" s="130">
        <v>25892</v>
      </c>
      <c r="F31" s="130">
        <v>25892</v>
      </c>
      <c r="G31" s="131">
        <v>0</v>
      </c>
      <c r="H31"/>
    </row>
    <row r="32" customHeight="1" spans="1:8">
      <c r="A32" s="127" t="s">
        <v>424</v>
      </c>
      <c r="B32" s="127" t="s">
        <v>427</v>
      </c>
      <c r="C32" s="127" t="s">
        <v>87</v>
      </c>
      <c r="D32" s="127" t="s">
        <v>428</v>
      </c>
      <c r="E32" s="130">
        <v>300</v>
      </c>
      <c r="F32" s="130">
        <v>300</v>
      </c>
      <c r="G32" s="131">
        <v>0</v>
      </c>
      <c r="H32"/>
    </row>
    <row r="33" customHeight="1" spans="1:8">
      <c r="A33" s="127"/>
      <c r="B33" s="127"/>
      <c r="C33" s="127" t="s">
        <v>304</v>
      </c>
      <c r="D33" s="127" t="s">
        <v>305</v>
      </c>
      <c r="E33" s="130">
        <v>12886244.5</v>
      </c>
      <c r="F33" s="130">
        <v>12886244.5</v>
      </c>
      <c r="G33" s="131">
        <v>0</v>
      </c>
      <c r="H33"/>
    </row>
    <row r="34" customHeight="1" spans="1:8">
      <c r="A34" s="127"/>
      <c r="B34" s="127"/>
      <c r="C34" s="127" t="s">
        <v>382</v>
      </c>
      <c r="D34" s="127" t="s">
        <v>383</v>
      </c>
      <c r="E34" s="130">
        <v>12823592.5</v>
      </c>
      <c r="F34" s="130">
        <v>12823592.5</v>
      </c>
      <c r="G34" s="131">
        <v>0</v>
      </c>
      <c r="H34"/>
    </row>
    <row r="35" customHeight="1" spans="1:8">
      <c r="A35" s="127" t="s">
        <v>384</v>
      </c>
      <c r="B35" s="127" t="s">
        <v>385</v>
      </c>
      <c r="C35" s="127" t="s">
        <v>114</v>
      </c>
      <c r="D35" s="127" t="s">
        <v>386</v>
      </c>
      <c r="E35" s="130">
        <v>11286885.6</v>
      </c>
      <c r="F35" s="130">
        <v>11286885.6</v>
      </c>
      <c r="G35" s="131">
        <v>0</v>
      </c>
      <c r="H35"/>
    </row>
    <row r="36" customHeight="1" spans="1:8">
      <c r="A36" s="127" t="s">
        <v>384</v>
      </c>
      <c r="B36" s="127" t="s">
        <v>387</v>
      </c>
      <c r="C36" s="127" t="s">
        <v>114</v>
      </c>
      <c r="D36" s="127" t="s">
        <v>388</v>
      </c>
      <c r="E36" s="130">
        <v>71478</v>
      </c>
      <c r="F36" s="130">
        <v>71478</v>
      </c>
      <c r="G36" s="131">
        <v>0</v>
      </c>
      <c r="H36"/>
    </row>
    <row r="37" customHeight="1" spans="1:8">
      <c r="A37" s="127" t="s">
        <v>384</v>
      </c>
      <c r="B37" s="127" t="s">
        <v>401</v>
      </c>
      <c r="C37" s="127" t="s">
        <v>114</v>
      </c>
      <c r="D37" s="127" t="s">
        <v>402</v>
      </c>
      <c r="E37" s="130">
        <v>102225.27</v>
      </c>
      <c r="F37" s="130">
        <v>102225.27</v>
      </c>
      <c r="G37" s="131">
        <v>0</v>
      </c>
      <c r="H37"/>
    </row>
    <row r="38" customHeight="1" spans="1:8">
      <c r="A38" s="127" t="s">
        <v>384</v>
      </c>
      <c r="B38" s="127" t="s">
        <v>403</v>
      </c>
      <c r="C38" s="127" t="s">
        <v>114</v>
      </c>
      <c r="D38" s="127" t="s">
        <v>111</v>
      </c>
      <c r="E38" s="130">
        <v>1363003.63</v>
      </c>
      <c r="F38" s="130">
        <v>1363003.63</v>
      </c>
      <c r="G38" s="131">
        <v>0</v>
      </c>
      <c r="H38"/>
    </row>
    <row r="39" customHeight="1" spans="1:8">
      <c r="A39" s="127"/>
      <c r="B39" s="127"/>
      <c r="C39" s="127" t="s">
        <v>422</v>
      </c>
      <c r="D39" s="127" t="s">
        <v>423</v>
      </c>
      <c r="E39" s="130">
        <v>62652</v>
      </c>
      <c r="F39" s="130">
        <v>62652</v>
      </c>
      <c r="G39" s="131">
        <v>0</v>
      </c>
      <c r="H39"/>
    </row>
    <row r="40" customHeight="1" spans="1:8">
      <c r="A40" s="127" t="s">
        <v>424</v>
      </c>
      <c r="B40" s="127" t="s">
        <v>429</v>
      </c>
      <c r="C40" s="127" t="s">
        <v>114</v>
      </c>
      <c r="D40" s="127" t="s">
        <v>430</v>
      </c>
      <c r="E40" s="130">
        <v>62652</v>
      </c>
      <c r="F40" s="130">
        <v>62652</v>
      </c>
      <c r="G40" s="131">
        <v>0</v>
      </c>
      <c r="H40"/>
    </row>
    <row r="41" customHeight="1" spans="1:8">
      <c r="A41" s="127"/>
      <c r="B41" s="127"/>
      <c r="C41" s="127" t="s">
        <v>310</v>
      </c>
      <c r="D41" s="127" t="s">
        <v>311</v>
      </c>
      <c r="E41" s="130">
        <v>7112574.01</v>
      </c>
      <c r="F41" s="130">
        <v>7112574.01</v>
      </c>
      <c r="G41" s="131">
        <v>0</v>
      </c>
      <c r="H41"/>
    </row>
    <row r="42" customHeight="1" spans="1:8">
      <c r="A42" s="127"/>
      <c r="B42" s="127"/>
      <c r="C42" s="127" t="s">
        <v>382</v>
      </c>
      <c r="D42" s="127" t="s">
        <v>383</v>
      </c>
      <c r="E42" s="130">
        <v>7112574.01</v>
      </c>
      <c r="F42" s="130">
        <v>7112574.01</v>
      </c>
      <c r="G42" s="131">
        <v>0</v>
      </c>
      <c r="H42"/>
    </row>
    <row r="43" customHeight="1" spans="1:8">
      <c r="A43" s="127" t="s">
        <v>384</v>
      </c>
      <c r="B43" s="127" t="s">
        <v>385</v>
      </c>
      <c r="C43" s="127" t="s">
        <v>118</v>
      </c>
      <c r="D43" s="127" t="s">
        <v>386</v>
      </c>
      <c r="E43" s="130">
        <v>6258268.8</v>
      </c>
      <c r="F43" s="130">
        <v>6258268.8</v>
      </c>
      <c r="G43" s="131">
        <v>0</v>
      </c>
      <c r="H43"/>
    </row>
    <row r="44" customHeight="1" spans="1:8">
      <c r="A44" s="127" t="s">
        <v>384</v>
      </c>
      <c r="B44" s="127" t="s">
        <v>387</v>
      </c>
      <c r="C44" s="127" t="s">
        <v>118</v>
      </c>
      <c r="D44" s="127" t="s">
        <v>388</v>
      </c>
      <c r="E44" s="130">
        <v>41619.6</v>
      </c>
      <c r="F44" s="130">
        <v>41619.6</v>
      </c>
      <c r="G44" s="131">
        <v>0</v>
      </c>
      <c r="H44"/>
    </row>
    <row r="45" customHeight="1" spans="1:8">
      <c r="A45" s="127" t="s">
        <v>384</v>
      </c>
      <c r="B45" s="127" t="s">
        <v>401</v>
      </c>
      <c r="C45" s="127" t="s">
        <v>118</v>
      </c>
      <c r="D45" s="127" t="s">
        <v>402</v>
      </c>
      <c r="E45" s="130">
        <v>56699</v>
      </c>
      <c r="F45" s="130">
        <v>56699</v>
      </c>
      <c r="G45" s="131">
        <v>0</v>
      </c>
      <c r="H45"/>
    </row>
    <row r="46" customHeight="1" spans="1:8">
      <c r="A46" s="127" t="s">
        <v>384</v>
      </c>
      <c r="B46" s="127" t="s">
        <v>403</v>
      </c>
      <c r="C46" s="127" t="s">
        <v>118</v>
      </c>
      <c r="D46" s="127" t="s">
        <v>111</v>
      </c>
      <c r="E46" s="130">
        <v>755986.61</v>
      </c>
      <c r="F46" s="130">
        <v>755986.61</v>
      </c>
      <c r="G46" s="131">
        <v>0</v>
      </c>
      <c r="H46"/>
    </row>
    <row r="47" customHeight="1" spans="1:8">
      <c r="A47" s="127"/>
      <c r="B47" s="127"/>
      <c r="C47" s="127" t="s">
        <v>312</v>
      </c>
      <c r="D47" s="127" t="s">
        <v>313</v>
      </c>
      <c r="E47" s="130">
        <v>687761.8</v>
      </c>
      <c r="F47" s="130">
        <v>687761.8</v>
      </c>
      <c r="G47" s="131">
        <v>0</v>
      </c>
      <c r="H47"/>
    </row>
    <row r="48" customHeight="1" spans="1:8">
      <c r="A48" s="127"/>
      <c r="B48" s="127"/>
      <c r="C48" s="127" t="s">
        <v>382</v>
      </c>
      <c r="D48" s="127" t="s">
        <v>383</v>
      </c>
      <c r="E48" s="130">
        <v>687761.8</v>
      </c>
      <c r="F48" s="130">
        <v>687761.8</v>
      </c>
      <c r="G48" s="131">
        <v>0</v>
      </c>
      <c r="H48"/>
    </row>
    <row r="49" customHeight="1" spans="1:8">
      <c r="A49" s="127" t="s">
        <v>384</v>
      </c>
      <c r="B49" s="127" t="s">
        <v>385</v>
      </c>
      <c r="C49" s="127" t="s">
        <v>122</v>
      </c>
      <c r="D49" s="127" t="s">
        <v>386</v>
      </c>
      <c r="E49" s="130">
        <v>574848</v>
      </c>
      <c r="F49" s="130">
        <v>574848</v>
      </c>
      <c r="G49" s="131">
        <v>0</v>
      </c>
      <c r="H49"/>
    </row>
    <row r="50" customHeight="1" spans="1:8">
      <c r="A50" s="127" t="s">
        <v>384</v>
      </c>
      <c r="B50" s="127" t="s">
        <v>387</v>
      </c>
      <c r="C50" s="127" t="s">
        <v>122</v>
      </c>
      <c r="D50" s="127" t="s">
        <v>388</v>
      </c>
      <c r="E50" s="130">
        <v>38239.2</v>
      </c>
      <c r="F50" s="130">
        <v>38239.2</v>
      </c>
      <c r="G50" s="131">
        <v>0</v>
      </c>
      <c r="H50"/>
    </row>
    <row r="51" customHeight="1" spans="1:8">
      <c r="A51" s="127" t="s">
        <v>384</v>
      </c>
      <c r="B51" s="127" t="s">
        <v>401</v>
      </c>
      <c r="C51" s="127" t="s">
        <v>122</v>
      </c>
      <c r="D51" s="127" t="s">
        <v>402</v>
      </c>
      <c r="E51" s="130">
        <v>5209.86</v>
      </c>
      <c r="F51" s="130">
        <v>5209.86</v>
      </c>
      <c r="G51" s="131">
        <v>0</v>
      </c>
      <c r="H51"/>
    </row>
    <row r="52" customHeight="1" spans="1:8">
      <c r="A52" s="127" t="s">
        <v>384</v>
      </c>
      <c r="B52" s="127" t="s">
        <v>403</v>
      </c>
      <c r="C52" s="127" t="s">
        <v>122</v>
      </c>
      <c r="D52" s="127" t="s">
        <v>111</v>
      </c>
      <c r="E52" s="130">
        <v>69464.74</v>
      </c>
      <c r="F52" s="130">
        <v>69464.74</v>
      </c>
      <c r="G52" s="131">
        <v>0</v>
      </c>
      <c r="H52"/>
    </row>
    <row r="53" customHeight="1" spans="1:8">
      <c r="A53" s="127"/>
      <c r="B53" s="127"/>
      <c r="C53" s="127" t="s">
        <v>314</v>
      </c>
      <c r="D53" s="127" t="s">
        <v>315</v>
      </c>
      <c r="E53" s="130">
        <v>4293786.36</v>
      </c>
      <c r="F53" s="130">
        <v>3756186.36</v>
      </c>
      <c r="G53" s="131">
        <v>537600</v>
      </c>
      <c r="H53"/>
    </row>
    <row r="54" customHeight="1" spans="1:8">
      <c r="A54" s="127"/>
      <c r="B54" s="127"/>
      <c r="C54" s="127" t="s">
        <v>382</v>
      </c>
      <c r="D54" s="127" t="s">
        <v>383</v>
      </c>
      <c r="E54" s="130">
        <v>3756186.36</v>
      </c>
      <c r="F54" s="130">
        <v>3756186.36</v>
      </c>
      <c r="G54" s="131">
        <v>0</v>
      </c>
      <c r="H54"/>
    </row>
    <row r="55" customHeight="1" spans="1:8">
      <c r="A55" s="127" t="s">
        <v>384</v>
      </c>
      <c r="B55" s="127" t="s">
        <v>385</v>
      </c>
      <c r="C55" s="127" t="s">
        <v>127</v>
      </c>
      <c r="D55" s="127" t="s">
        <v>386</v>
      </c>
      <c r="E55" s="130">
        <v>2299608</v>
      </c>
      <c r="F55" s="130">
        <v>2299608</v>
      </c>
      <c r="G55" s="131">
        <v>0</v>
      </c>
      <c r="H55"/>
    </row>
    <row r="56" customHeight="1" spans="1:8">
      <c r="A56" s="127" t="s">
        <v>384</v>
      </c>
      <c r="B56" s="127" t="s">
        <v>387</v>
      </c>
      <c r="C56" s="127" t="s">
        <v>127</v>
      </c>
      <c r="D56" s="127" t="s">
        <v>388</v>
      </c>
      <c r="E56" s="130">
        <v>88380</v>
      </c>
      <c r="F56" s="130">
        <v>88380</v>
      </c>
      <c r="G56" s="131">
        <v>0</v>
      </c>
      <c r="H56"/>
    </row>
    <row r="57" customHeight="1" spans="1:8">
      <c r="A57" s="127" t="s">
        <v>384</v>
      </c>
      <c r="B57" s="127" t="s">
        <v>395</v>
      </c>
      <c r="C57" s="127" t="s">
        <v>127</v>
      </c>
      <c r="D57" s="127" t="s">
        <v>396</v>
      </c>
      <c r="E57" s="130">
        <v>609653.76</v>
      </c>
      <c r="F57" s="130">
        <v>609653.76</v>
      </c>
      <c r="G57" s="131">
        <v>0</v>
      </c>
      <c r="H57"/>
    </row>
    <row r="58" customHeight="1" spans="1:8">
      <c r="A58" s="127" t="s">
        <v>384</v>
      </c>
      <c r="B58" s="127" t="s">
        <v>397</v>
      </c>
      <c r="C58" s="127" t="s">
        <v>127</v>
      </c>
      <c r="D58" s="127" t="s">
        <v>398</v>
      </c>
      <c r="E58" s="130">
        <v>304826.88</v>
      </c>
      <c r="F58" s="130">
        <v>304826.88</v>
      </c>
      <c r="G58" s="131">
        <v>0</v>
      </c>
      <c r="H58"/>
    </row>
    <row r="59" customHeight="1" spans="1:8">
      <c r="A59" s="127" t="s">
        <v>384</v>
      </c>
      <c r="B59" s="127" t="s">
        <v>399</v>
      </c>
      <c r="C59" s="127" t="s">
        <v>127</v>
      </c>
      <c r="D59" s="127" t="s">
        <v>400</v>
      </c>
      <c r="E59" s="130">
        <v>145667.27</v>
      </c>
      <c r="F59" s="130">
        <v>145667.27</v>
      </c>
      <c r="G59" s="131">
        <v>0</v>
      </c>
      <c r="H59"/>
    </row>
    <row r="60" customHeight="1" spans="1:8">
      <c r="A60" s="127" t="s">
        <v>384</v>
      </c>
      <c r="B60" s="127" t="s">
        <v>401</v>
      </c>
      <c r="C60" s="127" t="s">
        <v>127</v>
      </c>
      <c r="D60" s="127" t="s">
        <v>402</v>
      </c>
      <c r="E60" s="130">
        <v>21491.89</v>
      </c>
      <c r="F60" s="130">
        <v>21491.89</v>
      </c>
      <c r="G60" s="131">
        <v>0</v>
      </c>
      <c r="H60"/>
    </row>
    <row r="61" customHeight="1" spans="1:8">
      <c r="A61" s="127" t="s">
        <v>384</v>
      </c>
      <c r="B61" s="127" t="s">
        <v>403</v>
      </c>
      <c r="C61" s="127" t="s">
        <v>127</v>
      </c>
      <c r="D61" s="127" t="s">
        <v>111</v>
      </c>
      <c r="E61" s="130">
        <v>286558.56</v>
      </c>
      <c r="F61" s="130">
        <v>286558.56</v>
      </c>
      <c r="G61" s="131">
        <v>0</v>
      </c>
      <c r="H61"/>
    </row>
    <row r="62" customHeight="1" spans="1:8">
      <c r="A62" s="127"/>
      <c r="B62" s="127"/>
      <c r="C62" s="127" t="s">
        <v>404</v>
      </c>
      <c r="D62" s="127" t="s">
        <v>405</v>
      </c>
      <c r="E62" s="130">
        <v>537600</v>
      </c>
      <c r="F62" s="130">
        <v>0</v>
      </c>
      <c r="G62" s="131">
        <v>537600</v>
      </c>
      <c r="H62"/>
    </row>
    <row r="63" customHeight="1" spans="1:8">
      <c r="A63" s="127" t="s">
        <v>406</v>
      </c>
      <c r="B63" s="127" t="s">
        <v>407</v>
      </c>
      <c r="C63" s="127" t="s">
        <v>127</v>
      </c>
      <c r="D63" s="127" t="s">
        <v>408</v>
      </c>
      <c r="E63" s="130">
        <v>62671</v>
      </c>
      <c r="F63" s="130">
        <v>0</v>
      </c>
      <c r="G63" s="131">
        <v>62671</v>
      </c>
      <c r="H63"/>
    </row>
    <row r="64" customHeight="1" spans="1:8">
      <c r="A64" s="127" t="s">
        <v>406</v>
      </c>
      <c r="B64" s="127" t="s">
        <v>431</v>
      </c>
      <c r="C64" s="127" t="s">
        <v>127</v>
      </c>
      <c r="D64" s="127" t="s">
        <v>432</v>
      </c>
      <c r="E64" s="130">
        <v>5833</v>
      </c>
      <c r="F64" s="130">
        <v>0</v>
      </c>
      <c r="G64" s="131">
        <v>5833</v>
      </c>
      <c r="H64"/>
    </row>
    <row r="65" customHeight="1" spans="1:8">
      <c r="A65" s="127" t="s">
        <v>406</v>
      </c>
      <c r="B65" s="127" t="s">
        <v>409</v>
      </c>
      <c r="C65" s="127" t="s">
        <v>127</v>
      </c>
      <c r="D65" s="127" t="s">
        <v>410</v>
      </c>
      <c r="E65" s="130">
        <v>37216</v>
      </c>
      <c r="F65" s="130">
        <v>0</v>
      </c>
      <c r="G65" s="131">
        <v>37216</v>
      </c>
      <c r="H65"/>
    </row>
    <row r="66" customHeight="1" spans="1:8">
      <c r="A66" s="127" t="s">
        <v>406</v>
      </c>
      <c r="B66" s="127" t="s">
        <v>411</v>
      </c>
      <c r="C66" s="127" t="s">
        <v>127</v>
      </c>
      <c r="D66" s="127" t="s">
        <v>412</v>
      </c>
      <c r="E66" s="130">
        <v>148792</v>
      </c>
      <c r="F66" s="130">
        <v>0</v>
      </c>
      <c r="G66" s="131">
        <v>148792</v>
      </c>
      <c r="H66"/>
    </row>
    <row r="67" customHeight="1" spans="1:8">
      <c r="A67" s="127" t="s">
        <v>406</v>
      </c>
      <c r="B67" s="127" t="s">
        <v>413</v>
      </c>
      <c r="C67" s="127" t="s">
        <v>127</v>
      </c>
      <c r="D67" s="127" t="s">
        <v>414</v>
      </c>
      <c r="E67" s="130">
        <v>21870</v>
      </c>
      <c r="F67" s="130">
        <v>0</v>
      </c>
      <c r="G67" s="131">
        <v>21870</v>
      </c>
      <c r="H67"/>
    </row>
    <row r="68" customHeight="1" spans="1:8">
      <c r="A68" s="127" t="s">
        <v>406</v>
      </c>
      <c r="B68" s="127" t="s">
        <v>433</v>
      </c>
      <c r="C68" s="127" t="s">
        <v>127</v>
      </c>
      <c r="D68" s="127" t="s">
        <v>434</v>
      </c>
      <c r="E68" s="130">
        <v>19922</v>
      </c>
      <c r="F68" s="130">
        <v>0</v>
      </c>
      <c r="G68" s="131">
        <v>19922</v>
      </c>
      <c r="H68"/>
    </row>
    <row r="69" customHeight="1" spans="1:8">
      <c r="A69" s="127" t="s">
        <v>406</v>
      </c>
      <c r="B69" s="127" t="s">
        <v>435</v>
      </c>
      <c r="C69" s="127" t="s">
        <v>127</v>
      </c>
      <c r="D69" s="127" t="s">
        <v>289</v>
      </c>
      <c r="E69" s="130">
        <v>41515</v>
      </c>
      <c r="F69" s="130">
        <v>0</v>
      </c>
      <c r="G69" s="131">
        <v>41515</v>
      </c>
      <c r="H69"/>
    </row>
    <row r="70" customHeight="1" spans="1:8">
      <c r="A70" s="127" t="s">
        <v>406</v>
      </c>
      <c r="B70" s="127" t="s">
        <v>415</v>
      </c>
      <c r="C70" s="127" t="s">
        <v>127</v>
      </c>
      <c r="D70" s="127" t="s">
        <v>285</v>
      </c>
      <c r="E70" s="130">
        <v>5000</v>
      </c>
      <c r="F70" s="130">
        <v>0</v>
      </c>
      <c r="G70" s="131">
        <v>5000</v>
      </c>
      <c r="H70"/>
    </row>
    <row r="71" customHeight="1" spans="1:8">
      <c r="A71" s="127" t="s">
        <v>406</v>
      </c>
      <c r="B71" s="127" t="s">
        <v>436</v>
      </c>
      <c r="C71" s="127" t="s">
        <v>127</v>
      </c>
      <c r="D71" s="127" t="s">
        <v>437</v>
      </c>
      <c r="E71" s="130">
        <v>141088</v>
      </c>
      <c r="F71" s="130">
        <v>0</v>
      </c>
      <c r="G71" s="131">
        <v>141088</v>
      </c>
      <c r="H71"/>
    </row>
    <row r="72" customHeight="1" spans="1:8">
      <c r="A72" s="127" t="s">
        <v>406</v>
      </c>
      <c r="B72" s="127" t="s">
        <v>418</v>
      </c>
      <c r="C72" s="127" t="s">
        <v>127</v>
      </c>
      <c r="D72" s="127" t="s">
        <v>287</v>
      </c>
      <c r="E72" s="130">
        <v>18038</v>
      </c>
      <c r="F72" s="130">
        <v>0</v>
      </c>
      <c r="G72" s="131">
        <v>18038</v>
      </c>
      <c r="H72"/>
    </row>
    <row r="73" customHeight="1" spans="1:8">
      <c r="A73" s="127" t="s">
        <v>406</v>
      </c>
      <c r="B73" s="127" t="s">
        <v>419</v>
      </c>
      <c r="C73" s="127" t="s">
        <v>127</v>
      </c>
      <c r="D73" s="127" t="s">
        <v>420</v>
      </c>
      <c r="E73" s="130">
        <v>12025</v>
      </c>
      <c r="F73" s="130">
        <v>0</v>
      </c>
      <c r="G73" s="131">
        <v>12025</v>
      </c>
      <c r="H73"/>
    </row>
    <row r="74" customHeight="1" spans="1:8">
      <c r="A74" s="127" t="s">
        <v>406</v>
      </c>
      <c r="B74" s="127" t="s">
        <v>421</v>
      </c>
      <c r="C74" s="127" t="s">
        <v>127</v>
      </c>
      <c r="D74" s="127" t="s">
        <v>291</v>
      </c>
      <c r="E74" s="130">
        <v>23630</v>
      </c>
      <c r="F74" s="130">
        <v>0</v>
      </c>
      <c r="G74" s="131">
        <v>23630</v>
      </c>
      <c r="H74"/>
    </row>
    <row r="75" customHeight="1" spans="1:8">
      <c r="A75" s="127"/>
      <c r="B75" s="127"/>
      <c r="C75" s="127" t="s">
        <v>316</v>
      </c>
      <c r="D75" s="127" t="s">
        <v>317</v>
      </c>
      <c r="E75" s="130">
        <v>6258806.94</v>
      </c>
      <c r="F75" s="130">
        <v>5758806.94</v>
      </c>
      <c r="G75" s="131">
        <v>500000</v>
      </c>
      <c r="H75"/>
    </row>
    <row r="76" customHeight="1" spans="1:8">
      <c r="A76" s="127"/>
      <c r="B76" s="127"/>
      <c r="C76" s="127" t="s">
        <v>382</v>
      </c>
      <c r="D76" s="127" t="s">
        <v>383</v>
      </c>
      <c r="E76" s="130">
        <v>5733786.94</v>
      </c>
      <c r="F76" s="130">
        <v>5733786.94</v>
      </c>
      <c r="G76" s="131">
        <v>0</v>
      </c>
      <c r="H76"/>
    </row>
    <row r="77" customHeight="1" spans="1:8">
      <c r="A77" s="127" t="s">
        <v>384</v>
      </c>
      <c r="B77" s="127" t="s">
        <v>385</v>
      </c>
      <c r="C77" s="127" t="s">
        <v>133</v>
      </c>
      <c r="D77" s="127" t="s">
        <v>386</v>
      </c>
      <c r="E77" s="130">
        <v>2044200</v>
      </c>
      <c r="F77" s="130">
        <v>2044200</v>
      </c>
      <c r="G77" s="131">
        <v>0</v>
      </c>
      <c r="H77"/>
    </row>
    <row r="78" customHeight="1" spans="1:8">
      <c r="A78" s="127" t="s">
        <v>384</v>
      </c>
      <c r="B78" s="127" t="s">
        <v>387</v>
      </c>
      <c r="C78" s="127" t="s">
        <v>133</v>
      </c>
      <c r="D78" s="127" t="s">
        <v>388</v>
      </c>
      <c r="E78" s="130">
        <v>203112</v>
      </c>
      <c r="F78" s="130">
        <v>203112</v>
      </c>
      <c r="G78" s="131">
        <v>0</v>
      </c>
      <c r="H78"/>
    </row>
    <row r="79" customHeight="1" spans="1:8">
      <c r="A79" s="127" t="s">
        <v>384</v>
      </c>
      <c r="B79" s="127" t="s">
        <v>391</v>
      </c>
      <c r="C79" s="127" t="s">
        <v>133</v>
      </c>
      <c r="D79" s="127" t="s">
        <v>392</v>
      </c>
      <c r="E79" s="130">
        <v>198000</v>
      </c>
      <c r="F79" s="130">
        <v>198000</v>
      </c>
      <c r="G79" s="131">
        <v>0</v>
      </c>
      <c r="H79"/>
    </row>
    <row r="80" customHeight="1" spans="1:8">
      <c r="A80" s="127" t="s">
        <v>384</v>
      </c>
      <c r="B80" s="127" t="s">
        <v>393</v>
      </c>
      <c r="C80" s="127" t="s">
        <v>133</v>
      </c>
      <c r="D80" s="127" t="s">
        <v>394</v>
      </c>
      <c r="E80" s="130">
        <v>1462330</v>
      </c>
      <c r="F80" s="130">
        <v>1462330</v>
      </c>
      <c r="G80" s="131">
        <v>0</v>
      </c>
      <c r="H80"/>
    </row>
    <row r="81" customHeight="1" spans="1:8">
      <c r="A81" s="127" t="s">
        <v>384</v>
      </c>
      <c r="B81" s="127" t="s">
        <v>395</v>
      </c>
      <c r="C81" s="127" t="s">
        <v>133</v>
      </c>
      <c r="D81" s="127" t="s">
        <v>396</v>
      </c>
      <c r="E81" s="130">
        <v>574492.48</v>
      </c>
      <c r="F81" s="130">
        <v>574492.48</v>
      </c>
      <c r="G81" s="131">
        <v>0</v>
      </c>
      <c r="H81"/>
    </row>
    <row r="82" customHeight="1" spans="1:8">
      <c r="A82" s="127" t="s">
        <v>384</v>
      </c>
      <c r="B82" s="127" t="s">
        <v>397</v>
      </c>
      <c r="C82" s="127" t="s">
        <v>133</v>
      </c>
      <c r="D82" s="127" t="s">
        <v>398</v>
      </c>
      <c r="E82" s="130">
        <v>287246.24</v>
      </c>
      <c r="F82" s="130">
        <v>287246.24</v>
      </c>
      <c r="G82" s="131">
        <v>0</v>
      </c>
      <c r="H82"/>
    </row>
    <row r="83" customHeight="1" spans="1:8">
      <c r="A83" s="127" t="s">
        <v>384</v>
      </c>
      <c r="B83" s="127" t="s">
        <v>399</v>
      </c>
      <c r="C83" s="127" t="s">
        <v>133</v>
      </c>
      <c r="D83" s="127" t="s">
        <v>400</v>
      </c>
      <c r="E83" s="130">
        <v>228313.05</v>
      </c>
      <c r="F83" s="130">
        <v>228313.05</v>
      </c>
      <c r="G83" s="131">
        <v>0</v>
      </c>
      <c r="H83"/>
    </row>
    <row r="84" customHeight="1" spans="1:8">
      <c r="A84" s="127" t="s">
        <v>384</v>
      </c>
      <c r="B84" s="127" t="s">
        <v>401</v>
      </c>
      <c r="C84" s="127" t="s">
        <v>133</v>
      </c>
      <c r="D84" s="127" t="s">
        <v>402</v>
      </c>
      <c r="E84" s="130">
        <v>29677.17</v>
      </c>
      <c r="F84" s="130">
        <v>29677.17</v>
      </c>
      <c r="G84" s="131">
        <v>0</v>
      </c>
      <c r="H84"/>
    </row>
    <row r="85" customHeight="1" spans="1:8">
      <c r="A85" s="127" t="s">
        <v>384</v>
      </c>
      <c r="B85" s="127" t="s">
        <v>403</v>
      </c>
      <c r="C85" s="127" t="s">
        <v>133</v>
      </c>
      <c r="D85" s="127" t="s">
        <v>111</v>
      </c>
      <c r="E85" s="130">
        <v>706416</v>
      </c>
      <c r="F85" s="130">
        <v>706416</v>
      </c>
      <c r="G85" s="131">
        <v>0</v>
      </c>
      <c r="H85"/>
    </row>
    <row r="86" customHeight="1" spans="1:8">
      <c r="A86" s="127"/>
      <c r="B86" s="127"/>
      <c r="C86" s="127" t="s">
        <v>404</v>
      </c>
      <c r="D86" s="127" t="s">
        <v>405</v>
      </c>
      <c r="E86" s="130">
        <v>500000</v>
      </c>
      <c r="F86" s="130">
        <v>0</v>
      </c>
      <c r="G86" s="131">
        <v>500000</v>
      </c>
      <c r="H86"/>
    </row>
    <row r="87" customHeight="1" spans="1:8">
      <c r="A87" s="127" t="s">
        <v>406</v>
      </c>
      <c r="B87" s="127" t="s">
        <v>407</v>
      </c>
      <c r="C87" s="127" t="s">
        <v>133</v>
      </c>
      <c r="D87" s="127" t="s">
        <v>408</v>
      </c>
      <c r="E87" s="130">
        <v>260000</v>
      </c>
      <c r="F87" s="130">
        <v>0</v>
      </c>
      <c r="G87" s="131">
        <v>260000</v>
      </c>
      <c r="H87"/>
    </row>
    <row r="88" customHeight="1" spans="1:8">
      <c r="A88" s="127" t="s">
        <v>406</v>
      </c>
      <c r="B88" s="127" t="s">
        <v>431</v>
      </c>
      <c r="C88" s="127" t="s">
        <v>133</v>
      </c>
      <c r="D88" s="127" t="s">
        <v>432</v>
      </c>
      <c r="E88" s="130">
        <v>30000</v>
      </c>
      <c r="F88" s="130">
        <v>0</v>
      </c>
      <c r="G88" s="131">
        <v>30000</v>
      </c>
      <c r="H88"/>
    </row>
    <row r="89" customHeight="1" spans="1:8">
      <c r="A89" s="127" t="s">
        <v>406</v>
      </c>
      <c r="B89" s="127" t="s">
        <v>435</v>
      </c>
      <c r="C89" s="127" t="s">
        <v>133</v>
      </c>
      <c r="D89" s="127" t="s">
        <v>289</v>
      </c>
      <c r="E89" s="130">
        <v>20000</v>
      </c>
      <c r="F89" s="130">
        <v>0</v>
      </c>
      <c r="G89" s="131">
        <v>20000</v>
      </c>
      <c r="H89"/>
    </row>
    <row r="90" customHeight="1" spans="1:8">
      <c r="A90" s="127" t="s">
        <v>406</v>
      </c>
      <c r="B90" s="127" t="s">
        <v>415</v>
      </c>
      <c r="C90" s="127" t="s">
        <v>133</v>
      </c>
      <c r="D90" s="127" t="s">
        <v>285</v>
      </c>
      <c r="E90" s="130">
        <v>20000</v>
      </c>
      <c r="F90" s="130">
        <v>0</v>
      </c>
      <c r="G90" s="131">
        <v>20000</v>
      </c>
      <c r="H90"/>
    </row>
    <row r="91" customHeight="1" spans="1:8">
      <c r="A91" s="127" t="s">
        <v>406</v>
      </c>
      <c r="B91" s="127" t="s">
        <v>418</v>
      </c>
      <c r="C91" s="127" t="s">
        <v>133</v>
      </c>
      <c r="D91" s="127" t="s">
        <v>287</v>
      </c>
      <c r="E91" s="130">
        <v>120000</v>
      </c>
      <c r="F91" s="130">
        <v>0</v>
      </c>
      <c r="G91" s="131">
        <v>120000</v>
      </c>
      <c r="H91"/>
    </row>
    <row r="92" customHeight="1" spans="1:8">
      <c r="A92" s="127" t="s">
        <v>406</v>
      </c>
      <c r="B92" s="127" t="s">
        <v>421</v>
      </c>
      <c r="C92" s="127" t="s">
        <v>133</v>
      </c>
      <c r="D92" s="127" t="s">
        <v>291</v>
      </c>
      <c r="E92" s="130">
        <v>50000</v>
      </c>
      <c r="F92" s="130">
        <v>0</v>
      </c>
      <c r="G92" s="131">
        <v>50000</v>
      </c>
      <c r="H92"/>
    </row>
    <row r="93" customHeight="1" spans="1:8">
      <c r="A93" s="127"/>
      <c r="B93" s="127"/>
      <c r="C93" s="127" t="s">
        <v>422</v>
      </c>
      <c r="D93" s="127" t="s">
        <v>423</v>
      </c>
      <c r="E93" s="130">
        <v>25020</v>
      </c>
      <c r="F93" s="130">
        <v>25020</v>
      </c>
      <c r="G93" s="131">
        <v>0</v>
      </c>
      <c r="H93"/>
    </row>
    <row r="94" customHeight="1" spans="1:8">
      <c r="A94" s="127" t="s">
        <v>424</v>
      </c>
      <c r="B94" s="127" t="s">
        <v>425</v>
      </c>
      <c r="C94" s="127" t="s">
        <v>133</v>
      </c>
      <c r="D94" s="127" t="s">
        <v>426</v>
      </c>
      <c r="E94" s="130">
        <v>24480</v>
      </c>
      <c r="F94" s="130">
        <v>24480</v>
      </c>
      <c r="G94" s="131">
        <v>0</v>
      </c>
      <c r="H94"/>
    </row>
    <row r="95" customHeight="1" spans="1:8">
      <c r="A95" s="127" t="s">
        <v>424</v>
      </c>
      <c r="B95" s="127" t="s">
        <v>427</v>
      </c>
      <c r="C95" s="127" t="s">
        <v>133</v>
      </c>
      <c r="D95" s="127" t="s">
        <v>428</v>
      </c>
      <c r="E95" s="130">
        <v>540</v>
      </c>
      <c r="F95" s="130">
        <v>540</v>
      </c>
      <c r="G95" s="131">
        <v>0</v>
      </c>
      <c r="H95"/>
    </row>
    <row r="96" customHeight="1" spans="1:8">
      <c r="A96" s="127"/>
      <c r="B96" s="127"/>
      <c r="C96" s="127" t="s">
        <v>318</v>
      </c>
      <c r="D96" s="127" t="s">
        <v>319</v>
      </c>
      <c r="E96" s="130">
        <v>1819000.55</v>
      </c>
      <c r="F96" s="130">
        <v>1572200.55</v>
      </c>
      <c r="G96" s="131">
        <v>246800</v>
      </c>
      <c r="H96"/>
    </row>
    <row r="97" customHeight="1" spans="1:8">
      <c r="A97" s="127"/>
      <c r="B97" s="127"/>
      <c r="C97" s="127" t="s">
        <v>382</v>
      </c>
      <c r="D97" s="127" t="s">
        <v>383</v>
      </c>
      <c r="E97" s="130">
        <v>1572020.55</v>
      </c>
      <c r="F97" s="130">
        <v>1572020.55</v>
      </c>
      <c r="G97" s="131">
        <v>0</v>
      </c>
      <c r="H97"/>
    </row>
    <row r="98" customHeight="1" spans="1:8">
      <c r="A98" s="127" t="s">
        <v>384</v>
      </c>
      <c r="B98" s="127" t="s">
        <v>385</v>
      </c>
      <c r="C98" s="127" t="s">
        <v>138</v>
      </c>
      <c r="D98" s="127" t="s">
        <v>386</v>
      </c>
      <c r="E98" s="130">
        <v>553884</v>
      </c>
      <c r="F98" s="130">
        <v>553884</v>
      </c>
      <c r="G98" s="131">
        <v>0</v>
      </c>
      <c r="H98"/>
    </row>
    <row r="99" customHeight="1" spans="1:8">
      <c r="A99" s="127" t="s">
        <v>384</v>
      </c>
      <c r="B99" s="127" t="s">
        <v>387</v>
      </c>
      <c r="C99" s="127" t="s">
        <v>138</v>
      </c>
      <c r="D99" s="127" t="s">
        <v>388</v>
      </c>
      <c r="E99" s="130">
        <v>387996</v>
      </c>
      <c r="F99" s="130">
        <v>387996</v>
      </c>
      <c r="G99" s="131">
        <v>0</v>
      </c>
      <c r="H99"/>
    </row>
    <row r="100" customHeight="1" spans="1:8">
      <c r="A100" s="127" t="s">
        <v>384</v>
      </c>
      <c r="B100" s="127" t="s">
        <v>389</v>
      </c>
      <c r="C100" s="127" t="s">
        <v>138</v>
      </c>
      <c r="D100" s="127" t="s">
        <v>390</v>
      </c>
      <c r="E100" s="130">
        <v>46157</v>
      </c>
      <c r="F100" s="130">
        <v>46157</v>
      </c>
      <c r="G100" s="131">
        <v>0</v>
      </c>
      <c r="H100"/>
    </row>
    <row r="101" customHeight="1" spans="1:8">
      <c r="A101" s="127" t="s">
        <v>384</v>
      </c>
      <c r="B101" s="127" t="s">
        <v>391</v>
      </c>
      <c r="C101" s="127" t="s">
        <v>138</v>
      </c>
      <c r="D101" s="127" t="s">
        <v>392</v>
      </c>
      <c r="E101" s="130">
        <v>59400</v>
      </c>
      <c r="F101" s="130">
        <v>59400</v>
      </c>
      <c r="G101" s="131">
        <v>0</v>
      </c>
      <c r="H101"/>
    </row>
    <row r="102" customHeight="1" spans="1:8">
      <c r="A102" s="127" t="s">
        <v>384</v>
      </c>
      <c r="B102" s="127" t="s">
        <v>395</v>
      </c>
      <c r="C102" s="127" t="s">
        <v>138</v>
      </c>
      <c r="D102" s="127" t="s">
        <v>396</v>
      </c>
      <c r="E102" s="130">
        <v>157836.32</v>
      </c>
      <c r="F102" s="130">
        <v>157836.32</v>
      </c>
      <c r="G102" s="131">
        <v>0</v>
      </c>
      <c r="H102"/>
    </row>
    <row r="103" customHeight="1" spans="1:8">
      <c r="A103" s="127" t="s">
        <v>384</v>
      </c>
      <c r="B103" s="127" t="s">
        <v>397</v>
      </c>
      <c r="C103" s="127" t="s">
        <v>138</v>
      </c>
      <c r="D103" s="127" t="s">
        <v>398</v>
      </c>
      <c r="E103" s="130">
        <v>78918.16</v>
      </c>
      <c r="F103" s="130">
        <v>78918.16</v>
      </c>
      <c r="G103" s="131">
        <v>0</v>
      </c>
      <c r="H103"/>
    </row>
    <row r="104" customHeight="1" spans="1:8">
      <c r="A104" s="127" t="s">
        <v>384</v>
      </c>
      <c r="B104" s="127" t="s">
        <v>399</v>
      </c>
      <c r="C104" s="127" t="s">
        <v>138</v>
      </c>
      <c r="D104" s="127" t="s">
        <v>400</v>
      </c>
      <c r="E104" s="130">
        <v>60878.43</v>
      </c>
      <c r="F104" s="130">
        <v>60878.43</v>
      </c>
      <c r="G104" s="131">
        <v>0</v>
      </c>
      <c r="H104"/>
    </row>
    <row r="105" customHeight="1" spans="1:7">
      <c r="A105" s="127" t="s">
        <v>384</v>
      </c>
      <c r="B105" s="127" t="s">
        <v>401</v>
      </c>
      <c r="C105" s="127" t="s">
        <v>138</v>
      </c>
      <c r="D105" s="127" t="s">
        <v>402</v>
      </c>
      <c r="E105" s="130">
        <v>7904.31</v>
      </c>
      <c r="F105" s="130">
        <v>7904.31</v>
      </c>
      <c r="G105" s="131">
        <v>0</v>
      </c>
    </row>
    <row r="106" customHeight="1" spans="1:7">
      <c r="A106" s="127" t="s">
        <v>384</v>
      </c>
      <c r="B106" s="127" t="s">
        <v>403</v>
      </c>
      <c r="C106" s="127" t="s">
        <v>138</v>
      </c>
      <c r="D106" s="127" t="s">
        <v>111</v>
      </c>
      <c r="E106" s="130">
        <v>214488</v>
      </c>
      <c r="F106" s="130">
        <v>214488</v>
      </c>
      <c r="G106" s="131">
        <v>0</v>
      </c>
    </row>
    <row r="107" customHeight="1" spans="1:7">
      <c r="A107" s="127" t="s">
        <v>384</v>
      </c>
      <c r="B107" s="127" t="s">
        <v>438</v>
      </c>
      <c r="C107" s="127" t="s">
        <v>138</v>
      </c>
      <c r="D107" s="127" t="s">
        <v>274</v>
      </c>
      <c r="E107" s="130">
        <v>4558.33</v>
      </c>
      <c r="F107" s="130">
        <v>4558.33</v>
      </c>
      <c r="G107" s="131">
        <v>0</v>
      </c>
    </row>
    <row r="108" customHeight="1" spans="1:7">
      <c r="A108" s="127"/>
      <c r="B108" s="127"/>
      <c r="C108" s="127" t="s">
        <v>404</v>
      </c>
      <c r="D108" s="127" t="s">
        <v>405</v>
      </c>
      <c r="E108" s="130">
        <v>246800</v>
      </c>
      <c r="F108" s="130">
        <v>0</v>
      </c>
      <c r="G108" s="131">
        <v>246800</v>
      </c>
    </row>
    <row r="109" customHeight="1" spans="1:7">
      <c r="A109" s="127" t="s">
        <v>406</v>
      </c>
      <c r="B109" s="127" t="s">
        <v>407</v>
      </c>
      <c r="C109" s="127" t="s">
        <v>138</v>
      </c>
      <c r="D109" s="127" t="s">
        <v>408</v>
      </c>
      <c r="E109" s="130">
        <v>20000</v>
      </c>
      <c r="F109" s="130">
        <v>0</v>
      </c>
      <c r="G109" s="131">
        <v>20000</v>
      </c>
    </row>
    <row r="110" customHeight="1" spans="1:7">
      <c r="A110" s="127" t="s">
        <v>406</v>
      </c>
      <c r="B110" s="127" t="s">
        <v>431</v>
      </c>
      <c r="C110" s="127" t="s">
        <v>138</v>
      </c>
      <c r="D110" s="127" t="s">
        <v>432</v>
      </c>
      <c r="E110" s="130">
        <v>5000</v>
      </c>
      <c r="F110" s="130">
        <v>0</v>
      </c>
      <c r="G110" s="131">
        <v>5000</v>
      </c>
    </row>
    <row r="111" customHeight="1" spans="1:7">
      <c r="A111" s="127" t="s">
        <v>406</v>
      </c>
      <c r="B111" s="127" t="s">
        <v>413</v>
      </c>
      <c r="C111" s="127" t="s">
        <v>138</v>
      </c>
      <c r="D111" s="127" t="s">
        <v>414</v>
      </c>
      <c r="E111" s="130">
        <v>20000</v>
      </c>
      <c r="F111" s="130">
        <v>0</v>
      </c>
      <c r="G111" s="131">
        <v>20000</v>
      </c>
    </row>
    <row r="112" customHeight="1" spans="1:7">
      <c r="A112" s="127" t="s">
        <v>406</v>
      </c>
      <c r="B112" s="127" t="s">
        <v>433</v>
      </c>
      <c r="C112" s="127" t="s">
        <v>138</v>
      </c>
      <c r="D112" s="127" t="s">
        <v>434</v>
      </c>
      <c r="E112" s="130">
        <v>10000</v>
      </c>
      <c r="F112" s="130">
        <v>0</v>
      </c>
      <c r="G112" s="131">
        <v>10000</v>
      </c>
    </row>
    <row r="113" customHeight="1" spans="1:7">
      <c r="A113" s="127" t="s">
        <v>406</v>
      </c>
      <c r="B113" s="127" t="s">
        <v>435</v>
      </c>
      <c r="C113" s="127" t="s">
        <v>138</v>
      </c>
      <c r="D113" s="127" t="s">
        <v>289</v>
      </c>
      <c r="E113" s="130">
        <v>2000</v>
      </c>
      <c r="F113" s="130">
        <v>0</v>
      </c>
      <c r="G113" s="131">
        <v>2000</v>
      </c>
    </row>
    <row r="114" customHeight="1" spans="1:7">
      <c r="A114" s="127" t="s">
        <v>406</v>
      </c>
      <c r="B114" s="127" t="s">
        <v>415</v>
      </c>
      <c r="C114" s="127" t="s">
        <v>138</v>
      </c>
      <c r="D114" s="127" t="s">
        <v>285</v>
      </c>
      <c r="E114" s="130">
        <v>5000</v>
      </c>
      <c r="F114" s="130">
        <v>0</v>
      </c>
      <c r="G114" s="131">
        <v>5000</v>
      </c>
    </row>
    <row r="115" customHeight="1" spans="1:7">
      <c r="A115" s="127" t="s">
        <v>406</v>
      </c>
      <c r="B115" s="127" t="s">
        <v>436</v>
      </c>
      <c r="C115" s="127" t="s">
        <v>138</v>
      </c>
      <c r="D115" s="127" t="s">
        <v>437</v>
      </c>
      <c r="E115" s="130">
        <v>38400</v>
      </c>
      <c r="F115" s="130">
        <v>0</v>
      </c>
      <c r="G115" s="131">
        <v>38400</v>
      </c>
    </row>
    <row r="116" customHeight="1" spans="1:7">
      <c r="A116" s="127" t="s">
        <v>406</v>
      </c>
      <c r="B116" s="127" t="s">
        <v>418</v>
      </c>
      <c r="C116" s="127" t="s">
        <v>138</v>
      </c>
      <c r="D116" s="127" t="s">
        <v>287</v>
      </c>
      <c r="E116" s="130">
        <v>10000</v>
      </c>
      <c r="F116" s="130">
        <v>0</v>
      </c>
      <c r="G116" s="131">
        <v>10000</v>
      </c>
    </row>
    <row r="117" customHeight="1" spans="1:7">
      <c r="A117" s="127" t="s">
        <v>406</v>
      </c>
      <c r="B117" s="127" t="s">
        <v>419</v>
      </c>
      <c r="C117" s="127" t="s">
        <v>138</v>
      </c>
      <c r="D117" s="127" t="s">
        <v>420</v>
      </c>
      <c r="E117" s="130">
        <v>100800</v>
      </c>
      <c r="F117" s="130">
        <v>0</v>
      </c>
      <c r="G117" s="131">
        <v>100800</v>
      </c>
    </row>
    <row r="118" customHeight="1" spans="1:7">
      <c r="A118" s="127" t="s">
        <v>406</v>
      </c>
      <c r="B118" s="127" t="s">
        <v>421</v>
      </c>
      <c r="C118" s="127" t="s">
        <v>138</v>
      </c>
      <c r="D118" s="127" t="s">
        <v>291</v>
      </c>
      <c r="E118" s="130">
        <v>35600</v>
      </c>
      <c r="F118" s="130">
        <v>0</v>
      </c>
      <c r="G118" s="131">
        <v>35600</v>
      </c>
    </row>
    <row r="119" customHeight="1" spans="1:7">
      <c r="A119" s="127"/>
      <c r="B119" s="127"/>
      <c r="C119" s="127" t="s">
        <v>422</v>
      </c>
      <c r="D119" s="127" t="s">
        <v>423</v>
      </c>
      <c r="E119" s="130">
        <v>180</v>
      </c>
      <c r="F119" s="130">
        <v>180</v>
      </c>
      <c r="G119" s="131">
        <v>0</v>
      </c>
    </row>
    <row r="120" customHeight="1" spans="1:7">
      <c r="A120" s="127" t="s">
        <v>424</v>
      </c>
      <c r="B120" s="127" t="s">
        <v>427</v>
      </c>
      <c r="C120" s="127" t="s">
        <v>138</v>
      </c>
      <c r="D120" s="127" t="s">
        <v>428</v>
      </c>
      <c r="E120" s="130">
        <v>180</v>
      </c>
      <c r="F120" s="130">
        <v>180</v>
      </c>
      <c r="G120" s="131">
        <v>0</v>
      </c>
    </row>
    <row r="121" customHeight="1" spans="1:7">
      <c r="A121" s="127"/>
      <c r="B121" s="127"/>
      <c r="C121" s="127" t="s">
        <v>322</v>
      </c>
      <c r="D121" s="127" t="s">
        <v>323</v>
      </c>
      <c r="E121" s="130">
        <v>1145741.9</v>
      </c>
      <c r="F121" s="130">
        <v>1145741.9</v>
      </c>
      <c r="G121" s="131">
        <v>0</v>
      </c>
    </row>
    <row r="122" customHeight="1" spans="1:7">
      <c r="A122" s="127"/>
      <c r="B122" s="127"/>
      <c r="C122" s="127" t="s">
        <v>382</v>
      </c>
      <c r="D122" s="127" t="s">
        <v>383</v>
      </c>
      <c r="E122" s="130">
        <v>1145741.9</v>
      </c>
      <c r="F122" s="130">
        <v>1145741.9</v>
      </c>
      <c r="G122" s="131">
        <v>0</v>
      </c>
    </row>
    <row r="123" customHeight="1" spans="1:7">
      <c r="A123" s="127" t="s">
        <v>384</v>
      </c>
      <c r="B123" s="127" t="s">
        <v>385</v>
      </c>
      <c r="C123" s="127" t="s">
        <v>142</v>
      </c>
      <c r="D123" s="127" t="s">
        <v>386</v>
      </c>
      <c r="E123" s="130">
        <v>859543.2</v>
      </c>
      <c r="F123" s="130">
        <v>859543.2</v>
      </c>
      <c r="G123" s="131">
        <v>0</v>
      </c>
    </row>
    <row r="124" customHeight="1" spans="1:7">
      <c r="A124" s="127" t="s">
        <v>384</v>
      </c>
      <c r="B124" s="127" t="s">
        <v>387</v>
      </c>
      <c r="C124" s="127" t="s">
        <v>142</v>
      </c>
      <c r="D124" s="127" t="s">
        <v>388</v>
      </c>
      <c r="E124" s="130">
        <v>121658.4</v>
      </c>
      <c r="F124" s="130">
        <v>121658.4</v>
      </c>
      <c r="G124" s="131">
        <v>0</v>
      </c>
    </row>
    <row r="125" customHeight="1" spans="1:7">
      <c r="A125" s="127" t="s">
        <v>384</v>
      </c>
      <c r="B125" s="127" t="s">
        <v>399</v>
      </c>
      <c r="C125" s="127" t="s">
        <v>142</v>
      </c>
      <c r="D125" s="127" t="s">
        <v>400</v>
      </c>
      <c r="E125" s="130">
        <v>52826.1</v>
      </c>
      <c r="F125" s="130">
        <v>52826.1</v>
      </c>
      <c r="G125" s="131">
        <v>0</v>
      </c>
    </row>
    <row r="126" customHeight="1" spans="1:7">
      <c r="A126" s="127" t="s">
        <v>384</v>
      </c>
      <c r="B126" s="127" t="s">
        <v>401</v>
      </c>
      <c r="C126" s="127" t="s">
        <v>142</v>
      </c>
      <c r="D126" s="127" t="s">
        <v>402</v>
      </c>
      <c r="E126" s="130">
        <v>7794.01</v>
      </c>
      <c r="F126" s="130">
        <v>7794.01</v>
      </c>
      <c r="G126" s="131">
        <v>0</v>
      </c>
    </row>
    <row r="127" customHeight="1" spans="1:7">
      <c r="A127" s="127" t="s">
        <v>384</v>
      </c>
      <c r="B127" s="127" t="s">
        <v>403</v>
      </c>
      <c r="C127" s="127" t="s">
        <v>142</v>
      </c>
      <c r="D127" s="127" t="s">
        <v>111</v>
      </c>
      <c r="E127" s="130">
        <v>103920.19</v>
      </c>
      <c r="F127" s="130">
        <v>103920.19</v>
      </c>
      <c r="G127" s="131">
        <v>0</v>
      </c>
    </row>
    <row r="128" customHeight="1" spans="1:7">
      <c r="A128" s="127"/>
      <c r="B128" s="127"/>
      <c r="C128" s="127" t="s">
        <v>324</v>
      </c>
      <c r="D128" s="127" t="s">
        <v>325</v>
      </c>
      <c r="E128" s="130">
        <v>619028.67</v>
      </c>
      <c r="F128" s="130">
        <v>619028.67</v>
      </c>
      <c r="G128" s="131">
        <v>0</v>
      </c>
    </row>
    <row r="129" customHeight="1" spans="1:7">
      <c r="A129" s="127"/>
      <c r="B129" s="127"/>
      <c r="C129" s="127" t="s">
        <v>382</v>
      </c>
      <c r="D129" s="127" t="s">
        <v>383</v>
      </c>
      <c r="E129" s="130">
        <v>619028.67</v>
      </c>
      <c r="F129" s="130">
        <v>619028.67</v>
      </c>
      <c r="G129" s="131">
        <v>0</v>
      </c>
    </row>
    <row r="130" customHeight="1" spans="1:7">
      <c r="A130" s="127" t="s">
        <v>384</v>
      </c>
      <c r="B130" s="127" t="s">
        <v>385</v>
      </c>
      <c r="C130" s="127" t="s">
        <v>146</v>
      </c>
      <c r="D130" s="127" t="s">
        <v>386</v>
      </c>
      <c r="E130" s="130">
        <v>491450.4</v>
      </c>
      <c r="F130" s="130">
        <v>491450.4</v>
      </c>
      <c r="G130" s="131">
        <v>0</v>
      </c>
    </row>
    <row r="131" customHeight="1" spans="1:7">
      <c r="A131" s="127" t="s">
        <v>384</v>
      </c>
      <c r="B131" s="127" t="s">
        <v>387</v>
      </c>
      <c r="C131" s="127" t="s">
        <v>146</v>
      </c>
      <c r="D131" s="127" t="s">
        <v>388</v>
      </c>
      <c r="E131" s="130">
        <v>33570</v>
      </c>
      <c r="F131" s="130">
        <v>33570</v>
      </c>
      <c r="G131" s="131">
        <v>0</v>
      </c>
    </row>
    <row r="132" customHeight="1" spans="1:7">
      <c r="A132" s="127" t="s">
        <v>384</v>
      </c>
      <c r="B132" s="127" t="s">
        <v>399</v>
      </c>
      <c r="C132" s="127" t="s">
        <v>146</v>
      </c>
      <c r="D132" s="127" t="s">
        <v>400</v>
      </c>
      <c r="E132" s="130">
        <v>30181.6</v>
      </c>
      <c r="F132" s="130">
        <v>30181.6</v>
      </c>
      <c r="G132" s="131">
        <v>0</v>
      </c>
    </row>
    <row r="133" customHeight="1" spans="1:7">
      <c r="A133" s="127" t="s">
        <v>384</v>
      </c>
      <c r="B133" s="127" t="s">
        <v>401</v>
      </c>
      <c r="C133" s="127" t="s">
        <v>146</v>
      </c>
      <c r="D133" s="127" t="s">
        <v>402</v>
      </c>
      <c r="E133" s="130">
        <v>4453.02</v>
      </c>
      <c r="F133" s="130">
        <v>4453.02</v>
      </c>
      <c r="G133" s="131">
        <v>0</v>
      </c>
    </row>
    <row r="134" customHeight="1" spans="1:7">
      <c r="A134" s="127" t="s">
        <v>384</v>
      </c>
      <c r="B134" s="127" t="s">
        <v>403</v>
      </c>
      <c r="C134" s="127" t="s">
        <v>146</v>
      </c>
      <c r="D134" s="127" t="s">
        <v>111</v>
      </c>
      <c r="E134" s="130">
        <v>59373.65</v>
      </c>
      <c r="F134" s="130">
        <v>59373.65</v>
      </c>
      <c r="G134" s="131">
        <v>0</v>
      </c>
    </row>
    <row r="135" customHeight="1" spans="1:7">
      <c r="A135" s="127"/>
      <c r="B135" s="127"/>
      <c r="C135" s="127" t="s">
        <v>326</v>
      </c>
      <c r="D135" s="127" t="s">
        <v>327</v>
      </c>
      <c r="E135" s="130">
        <v>655629.19</v>
      </c>
      <c r="F135" s="130">
        <v>655629.19</v>
      </c>
      <c r="G135" s="131">
        <v>0</v>
      </c>
    </row>
    <row r="136" customHeight="1" spans="1:7">
      <c r="A136" s="127"/>
      <c r="B136" s="127"/>
      <c r="C136" s="127" t="s">
        <v>382</v>
      </c>
      <c r="D136" s="127" t="s">
        <v>383</v>
      </c>
      <c r="E136" s="130">
        <v>655629.19</v>
      </c>
      <c r="F136" s="130">
        <v>655629.19</v>
      </c>
      <c r="G136" s="131">
        <v>0</v>
      </c>
    </row>
    <row r="137" customHeight="1" spans="1:7">
      <c r="A137" s="127" t="s">
        <v>384</v>
      </c>
      <c r="B137" s="127" t="s">
        <v>385</v>
      </c>
      <c r="C137" s="127" t="s">
        <v>149</v>
      </c>
      <c r="D137" s="127" t="s">
        <v>386</v>
      </c>
      <c r="E137" s="130">
        <v>516686.4</v>
      </c>
      <c r="F137" s="130">
        <v>516686.4</v>
      </c>
      <c r="G137" s="131">
        <v>0</v>
      </c>
    </row>
    <row r="138" customHeight="1" spans="1:7">
      <c r="A138" s="127" t="s">
        <v>384</v>
      </c>
      <c r="B138" s="127" t="s">
        <v>387</v>
      </c>
      <c r="C138" s="127" t="s">
        <v>149</v>
      </c>
      <c r="D138" s="127" t="s">
        <v>388</v>
      </c>
      <c r="E138" s="130">
        <v>40010.4</v>
      </c>
      <c r="F138" s="130">
        <v>40010.4</v>
      </c>
      <c r="G138" s="131">
        <v>0</v>
      </c>
    </row>
    <row r="139" customHeight="1" spans="1:7">
      <c r="A139" s="127" t="s">
        <v>384</v>
      </c>
      <c r="B139" s="127" t="s">
        <v>399</v>
      </c>
      <c r="C139" s="127" t="s">
        <v>149</v>
      </c>
      <c r="D139" s="127" t="s">
        <v>400</v>
      </c>
      <c r="E139" s="130">
        <v>31762.5</v>
      </c>
      <c r="F139" s="130">
        <v>31762.5</v>
      </c>
      <c r="G139" s="131">
        <v>0</v>
      </c>
    </row>
    <row r="140" customHeight="1" spans="1:7">
      <c r="A140" s="127" t="s">
        <v>384</v>
      </c>
      <c r="B140" s="127" t="s">
        <v>401</v>
      </c>
      <c r="C140" s="127" t="s">
        <v>149</v>
      </c>
      <c r="D140" s="127" t="s">
        <v>402</v>
      </c>
      <c r="E140" s="130">
        <v>4686.27</v>
      </c>
      <c r="F140" s="130">
        <v>4686.27</v>
      </c>
      <c r="G140" s="131">
        <v>0</v>
      </c>
    </row>
    <row r="141" customHeight="1" spans="1:7">
      <c r="A141" s="127" t="s">
        <v>384</v>
      </c>
      <c r="B141" s="127" t="s">
        <v>403</v>
      </c>
      <c r="C141" s="127" t="s">
        <v>149</v>
      </c>
      <c r="D141" s="127" t="s">
        <v>111</v>
      </c>
      <c r="E141" s="130">
        <v>62483.62</v>
      </c>
      <c r="F141" s="130">
        <v>62483.62</v>
      </c>
      <c r="G141" s="131">
        <v>0</v>
      </c>
    </row>
    <row r="142" customHeight="1" spans="1:7">
      <c r="A142" s="127"/>
      <c r="B142" s="127"/>
      <c r="C142" s="127" t="s">
        <v>328</v>
      </c>
      <c r="D142" s="127" t="s">
        <v>329</v>
      </c>
      <c r="E142" s="130">
        <v>646537.39</v>
      </c>
      <c r="F142" s="130">
        <v>646537.39</v>
      </c>
      <c r="G142" s="131">
        <v>0</v>
      </c>
    </row>
    <row r="143" customHeight="1" spans="1:7">
      <c r="A143" s="127"/>
      <c r="B143" s="127"/>
      <c r="C143" s="127" t="s">
        <v>382</v>
      </c>
      <c r="D143" s="127" t="s">
        <v>383</v>
      </c>
      <c r="E143" s="130">
        <v>646537.39</v>
      </c>
      <c r="F143" s="130">
        <v>646537.39</v>
      </c>
      <c r="G143" s="131">
        <v>0</v>
      </c>
    </row>
    <row r="144" customHeight="1" spans="1:7">
      <c r="A144" s="127" t="s">
        <v>384</v>
      </c>
      <c r="B144" s="127" t="s">
        <v>385</v>
      </c>
      <c r="C144" s="127" t="s">
        <v>152</v>
      </c>
      <c r="D144" s="127" t="s">
        <v>386</v>
      </c>
      <c r="E144" s="130">
        <v>511761.6</v>
      </c>
      <c r="F144" s="130">
        <v>511761.6</v>
      </c>
      <c r="G144" s="131">
        <v>0</v>
      </c>
    </row>
    <row r="145" customHeight="1" spans="1:7">
      <c r="A145" s="127" t="s">
        <v>384</v>
      </c>
      <c r="B145" s="127" t="s">
        <v>387</v>
      </c>
      <c r="C145" s="127" t="s">
        <v>152</v>
      </c>
      <c r="D145" s="127" t="s">
        <v>388</v>
      </c>
      <c r="E145" s="130">
        <v>36835.2</v>
      </c>
      <c r="F145" s="130">
        <v>36835.2</v>
      </c>
      <c r="G145" s="131">
        <v>0</v>
      </c>
    </row>
    <row r="146" customHeight="1" spans="1:7">
      <c r="A146" s="127" t="s">
        <v>384</v>
      </c>
      <c r="B146" s="127" t="s">
        <v>399</v>
      </c>
      <c r="C146" s="127" t="s">
        <v>152</v>
      </c>
      <c r="D146" s="127" t="s">
        <v>400</v>
      </c>
      <c r="E146" s="130">
        <v>31444.08</v>
      </c>
      <c r="F146" s="130">
        <v>31444.08</v>
      </c>
      <c r="G146" s="131">
        <v>0</v>
      </c>
    </row>
    <row r="147" customHeight="1" spans="1:7">
      <c r="A147" s="127" t="s">
        <v>384</v>
      </c>
      <c r="B147" s="127" t="s">
        <v>401</v>
      </c>
      <c r="C147" s="127" t="s">
        <v>152</v>
      </c>
      <c r="D147" s="127" t="s">
        <v>402</v>
      </c>
      <c r="E147" s="130">
        <v>4639.29</v>
      </c>
      <c r="F147" s="130">
        <v>4639.29</v>
      </c>
      <c r="G147" s="131">
        <v>0</v>
      </c>
    </row>
    <row r="148" customHeight="1" spans="1:7">
      <c r="A148" s="127" t="s">
        <v>384</v>
      </c>
      <c r="B148" s="127" t="s">
        <v>403</v>
      </c>
      <c r="C148" s="127" t="s">
        <v>152</v>
      </c>
      <c r="D148" s="127" t="s">
        <v>111</v>
      </c>
      <c r="E148" s="130">
        <v>61857.22</v>
      </c>
      <c r="F148" s="130">
        <v>61857.22</v>
      </c>
      <c r="G148" s="131">
        <v>0</v>
      </c>
    </row>
    <row r="149" customHeight="1" spans="1:7">
      <c r="A149" s="127"/>
      <c r="B149" s="127"/>
      <c r="C149" s="127" t="s">
        <v>330</v>
      </c>
      <c r="D149" s="127" t="s">
        <v>331</v>
      </c>
      <c r="E149" s="130">
        <v>518537.74</v>
      </c>
      <c r="F149" s="130">
        <v>518537.74</v>
      </c>
      <c r="G149" s="131">
        <v>0</v>
      </c>
    </row>
    <row r="150" customHeight="1" spans="1:7">
      <c r="A150" s="127"/>
      <c r="B150" s="127"/>
      <c r="C150" s="127" t="s">
        <v>382</v>
      </c>
      <c r="D150" s="127" t="s">
        <v>383</v>
      </c>
      <c r="E150" s="130">
        <v>518537.74</v>
      </c>
      <c r="F150" s="130">
        <v>518537.74</v>
      </c>
      <c r="G150" s="131">
        <v>0</v>
      </c>
    </row>
    <row r="151" customHeight="1" spans="1:7">
      <c r="A151" s="127" t="s">
        <v>384</v>
      </c>
      <c r="B151" s="127" t="s">
        <v>385</v>
      </c>
      <c r="C151" s="127" t="s">
        <v>155</v>
      </c>
      <c r="D151" s="127" t="s">
        <v>386</v>
      </c>
      <c r="E151" s="130">
        <v>409680</v>
      </c>
      <c r="F151" s="130">
        <v>409680</v>
      </c>
      <c r="G151" s="131">
        <v>0</v>
      </c>
    </row>
    <row r="152" customHeight="1" spans="1:7">
      <c r="A152" s="127" t="s">
        <v>384</v>
      </c>
      <c r="B152" s="127" t="s">
        <v>387</v>
      </c>
      <c r="C152" s="127" t="s">
        <v>155</v>
      </c>
      <c r="D152" s="127" t="s">
        <v>388</v>
      </c>
      <c r="E152" s="130">
        <v>30434.4</v>
      </c>
      <c r="F152" s="130">
        <v>30434.4</v>
      </c>
      <c r="G152" s="131">
        <v>0</v>
      </c>
    </row>
    <row r="153" customHeight="1" spans="1:7">
      <c r="A153" s="127" t="s">
        <v>384</v>
      </c>
      <c r="B153" s="127" t="s">
        <v>399</v>
      </c>
      <c r="C153" s="127" t="s">
        <v>155</v>
      </c>
      <c r="D153" s="127" t="s">
        <v>400</v>
      </c>
      <c r="E153" s="130">
        <v>25178.02</v>
      </c>
      <c r="F153" s="130">
        <v>25178.02</v>
      </c>
      <c r="G153" s="131">
        <v>0</v>
      </c>
    </row>
    <row r="154" customHeight="1" spans="1:7">
      <c r="A154" s="127" t="s">
        <v>384</v>
      </c>
      <c r="B154" s="127" t="s">
        <v>401</v>
      </c>
      <c r="C154" s="127" t="s">
        <v>155</v>
      </c>
      <c r="D154" s="127" t="s">
        <v>402</v>
      </c>
      <c r="E154" s="130">
        <v>3714.79</v>
      </c>
      <c r="F154" s="130">
        <v>3714.79</v>
      </c>
      <c r="G154" s="131">
        <v>0</v>
      </c>
    </row>
    <row r="155" customHeight="1" spans="1:7">
      <c r="A155" s="127" t="s">
        <v>384</v>
      </c>
      <c r="B155" s="127" t="s">
        <v>403</v>
      </c>
      <c r="C155" s="127" t="s">
        <v>155</v>
      </c>
      <c r="D155" s="127" t="s">
        <v>111</v>
      </c>
      <c r="E155" s="130">
        <v>49530.53</v>
      </c>
      <c r="F155" s="130">
        <v>49530.53</v>
      </c>
      <c r="G155" s="131">
        <v>0</v>
      </c>
    </row>
    <row r="156" customHeight="1" spans="1:7">
      <c r="A156" s="127"/>
      <c r="B156" s="127"/>
      <c r="C156" s="127" t="s">
        <v>332</v>
      </c>
      <c r="D156" s="127" t="s">
        <v>333</v>
      </c>
      <c r="E156" s="130">
        <v>262220.84</v>
      </c>
      <c r="F156" s="130">
        <v>262220.84</v>
      </c>
      <c r="G156" s="131">
        <v>0</v>
      </c>
    </row>
    <row r="157" customHeight="1" spans="1:7">
      <c r="A157" s="127"/>
      <c r="B157" s="127"/>
      <c r="C157" s="127" t="s">
        <v>382</v>
      </c>
      <c r="D157" s="127" t="s">
        <v>383</v>
      </c>
      <c r="E157" s="130">
        <v>262220.84</v>
      </c>
      <c r="F157" s="130">
        <v>262220.84</v>
      </c>
      <c r="G157" s="131">
        <v>0</v>
      </c>
    </row>
    <row r="158" customHeight="1" spans="1:7">
      <c r="A158" s="127" t="s">
        <v>384</v>
      </c>
      <c r="B158" s="127" t="s">
        <v>385</v>
      </c>
      <c r="C158" s="127" t="s">
        <v>158</v>
      </c>
      <c r="D158" s="127" t="s">
        <v>386</v>
      </c>
      <c r="E158" s="130">
        <v>206740.8</v>
      </c>
      <c r="F158" s="130">
        <v>206740.8</v>
      </c>
      <c r="G158" s="131">
        <v>0</v>
      </c>
    </row>
    <row r="159" customHeight="1" spans="1:7">
      <c r="A159" s="127" t="s">
        <v>384</v>
      </c>
      <c r="B159" s="127" t="s">
        <v>387</v>
      </c>
      <c r="C159" s="127" t="s">
        <v>158</v>
      </c>
      <c r="D159" s="127" t="s">
        <v>388</v>
      </c>
      <c r="E159" s="130">
        <v>15912</v>
      </c>
      <c r="F159" s="130">
        <v>15912</v>
      </c>
      <c r="G159" s="131">
        <v>0</v>
      </c>
    </row>
    <row r="160" customHeight="1" spans="1:7">
      <c r="A160" s="127" t="s">
        <v>384</v>
      </c>
      <c r="B160" s="127" t="s">
        <v>399</v>
      </c>
      <c r="C160" s="127" t="s">
        <v>158</v>
      </c>
      <c r="D160" s="127" t="s">
        <v>400</v>
      </c>
      <c r="E160" s="130">
        <v>12703.42</v>
      </c>
      <c r="F160" s="130">
        <v>12703.42</v>
      </c>
      <c r="G160" s="131">
        <v>0</v>
      </c>
    </row>
    <row r="161" customHeight="1" spans="1:7">
      <c r="A161" s="127" t="s">
        <v>384</v>
      </c>
      <c r="B161" s="127" t="s">
        <v>401</v>
      </c>
      <c r="C161" s="127" t="s">
        <v>158</v>
      </c>
      <c r="D161" s="127" t="s">
        <v>402</v>
      </c>
      <c r="E161" s="130">
        <v>1874.28</v>
      </c>
      <c r="F161" s="130">
        <v>1874.28</v>
      </c>
      <c r="G161" s="131">
        <v>0</v>
      </c>
    </row>
    <row r="162" customHeight="1" spans="1:7">
      <c r="A162" s="127" t="s">
        <v>384</v>
      </c>
      <c r="B162" s="127" t="s">
        <v>403</v>
      </c>
      <c r="C162" s="127" t="s">
        <v>158</v>
      </c>
      <c r="D162" s="127" t="s">
        <v>111</v>
      </c>
      <c r="E162" s="130">
        <v>24990.34</v>
      </c>
      <c r="F162" s="130">
        <v>24990.34</v>
      </c>
      <c r="G162" s="131">
        <v>0</v>
      </c>
    </row>
    <row r="163" customHeight="1" spans="1:7">
      <c r="A163" s="127"/>
      <c r="B163" s="127"/>
      <c r="C163" s="127" t="s">
        <v>334</v>
      </c>
      <c r="D163" s="127" t="s">
        <v>335</v>
      </c>
      <c r="E163" s="130">
        <v>170524.36</v>
      </c>
      <c r="F163" s="130">
        <v>170524.36</v>
      </c>
      <c r="G163" s="131">
        <v>0</v>
      </c>
    </row>
    <row r="164" customHeight="1" spans="1:7">
      <c r="A164" s="127"/>
      <c r="B164" s="127"/>
      <c r="C164" s="127" t="s">
        <v>382</v>
      </c>
      <c r="D164" s="127" t="s">
        <v>383</v>
      </c>
      <c r="E164" s="130">
        <v>170524.36</v>
      </c>
      <c r="F164" s="130">
        <v>170524.36</v>
      </c>
      <c r="G164" s="131">
        <v>0</v>
      </c>
    </row>
    <row r="165" customHeight="1" spans="1:7">
      <c r="A165" s="127" t="s">
        <v>384</v>
      </c>
      <c r="B165" s="127" t="s">
        <v>385</v>
      </c>
      <c r="C165" s="127" t="s">
        <v>161</v>
      </c>
      <c r="D165" s="127" t="s">
        <v>386</v>
      </c>
      <c r="E165" s="130">
        <v>133768.8</v>
      </c>
      <c r="F165" s="130">
        <v>133768.8</v>
      </c>
      <c r="G165" s="131">
        <v>0</v>
      </c>
    </row>
    <row r="166" customHeight="1" spans="1:7">
      <c r="A166" s="127" t="s">
        <v>384</v>
      </c>
      <c r="B166" s="127" t="s">
        <v>387</v>
      </c>
      <c r="C166" s="127" t="s">
        <v>161</v>
      </c>
      <c r="D166" s="127" t="s">
        <v>388</v>
      </c>
      <c r="E166" s="130">
        <v>11138.4</v>
      </c>
      <c r="F166" s="130">
        <v>11138.4</v>
      </c>
      <c r="G166" s="131">
        <v>0</v>
      </c>
    </row>
    <row r="167" customHeight="1" spans="1:7">
      <c r="A167" s="127" t="s">
        <v>384</v>
      </c>
      <c r="B167" s="127" t="s">
        <v>399</v>
      </c>
      <c r="C167" s="127" t="s">
        <v>161</v>
      </c>
      <c r="D167" s="127" t="s">
        <v>400</v>
      </c>
      <c r="E167" s="130">
        <v>8224.46</v>
      </c>
      <c r="F167" s="130">
        <v>8224.46</v>
      </c>
      <c r="G167" s="131">
        <v>0</v>
      </c>
    </row>
    <row r="168" customHeight="1" spans="1:7">
      <c r="A168" s="127" t="s">
        <v>384</v>
      </c>
      <c r="B168" s="127" t="s">
        <v>401</v>
      </c>
      <c r="C168" s="127" t="s">
        <v>161</v>
      </c>
      <c r="D168" s="127" t="s">
        <v>402</v>
      </c>
      <c r="E168" s="130">
        <v>1213.44</v>
      </c>
      <c r="F168" s="130">
        <v>1213.44</v>
      </c>
      <c r="G168" s="131">
        <v>0</v>
      </c>
    </row>
    <row r="169" customHeight="1" spans="1:7">
      <c r="A169" s="127" t="s">
        <v>384</v>
      </c>
      <c r="B169" s="127" t="s">
        <v>403</v>
      </c>
      <c r="C169" s="127" t="s">
        <v>161</v>
      </c>
      <c r="D169" s="127" t="s">
        <v>111</v>
      </c>
      <c r="E169" s="130">
        <v>16179.26</v>
      </c>
      <c r="F169" s="130">
        <v>16179.26</v>
      </c>
      <c r="G169" s="131">
        <v>0</v>
      </c>
    </row>
    <row r="170" customHeight="1" spans="1:7">
      <c r="A170" s="127"/>
      <c r="B170" s="127"/>
      <c r="C170" s="127" t="s">
        <v>336</v>
      </c>
      <c r="D170" s="127" t="s">
        <v>337</v>
      </c>
      <c r="E170" s="130">
        <v>326781.86</v>
      </c>
      <c r="F170" s="130">
        <v>326781.86</v>
      </c>
      <c r="G170" s="131">
        <v>0</v>
      </c>
    </row>
    <row r="171" customHeight="1" spans="1:7">
      <c r="A171" s="127"/>
      <c r="B171" s="127"/>
      <c r="C171" s="127" t="s">
        <v>382</v>
      </c>
      <c r="D171" s="127" t="s">
        <v>383</v>
      </c>
      <c r="E171" s="130">
        <v>326781.86</v>
      </c>
      <c r="F171" s="130">
        <v>326781.86</v>
      </c>
      <c r="G171" s="131">
        <v>0</v>
      </c>
    </row>
    <row r="172" customHeight="1" spans="1:7">
      <c r="A172" s="127" t="s">
        <v>384</v>
      </c>
      <c r="B172" s="127" t="s">
        <v>385</v>
      </c>
      <c r="C172" s="127" t="s">
        <v>164</v>
      </c>
      <c r="D172" s="127" t="s">
        <v>386</v>
      </c>
      <c r="E172" s="130">
        <v>258163.2</v>
      </c>
      <c r="F172" s="130">
        <v>258163.2</v>
      </c>
      <c r="G172" s="131">
        <v>0</v>
      </c>
    </row>
    <row r="173" customHeight="1" spans="1:7">
      <c r="A173" s="127" t="s">
        <v>384</v>
      </c>
      <c r="B173" s="127" t="s">
        <v>387</v>
      </c>
      <c r="C173" s="127" t="s">
        <v>164</v>
      </c>
      <c r="D173" s="127" t="s">
        <v>388</v>
      </c>
      <c r="E173" s="130">
        <v>19202.4</v>
      </c>
      <c r="F173" s="130">
        <v>19202.4</v>
      </c>
      <c r="G173" s="131">
        <v>0</v>
      </c>
    </row>
    <row r="174" customHeight="1" spans="1:7">
      <c r="A174" s="127" t="s">
        <v>384</v>
      </c>
      <c r="B174" s="127" t="s">
        <v>399</v>
      </c>
      <c r="C174" s="127" t="s">
        <v>164</v>
      </c>
      <c r="D174" s="127" t="s">
        <v>400</v>
      </c>
      <c r="E174" s="130">
        <v>15865.22</v>
      </c>
      <c r="F174" s="130">
        <v>15865.22</v>
      </c>
      <c r="G174" s="131">
        <v>0</v>
      </c>
    </row>
    <row r="175" customHeight="1" spans="1:7">
      <c r="A175" s="127" t="s">
        <v>384</v>
      </c>
      <c r="B175" s="127" t="s">
        <v>401</v>
      </c>
      <c r="C175" s="127" t="s">
        <v>164</v>
      </c>
      <c r="D175" s="127" t="s">
        <v>402</v>
      </c>
      <c r="E175" s="130">
        <v>2340.77</v>
      </c>
      <c r="F175" s="130">
        <v>2340.77</v>
      </c>
      <c r="G175" s="131">
        <v>0</v>
      </c>
    </row>
    <row r="176" customHeight="1" spans="1:7">
      <c r="A176" s="127" t="s">
        <v>384</v>
      </c>
      <c r="B176" s="127" t="s">
        <v>403</v>
      </c>
      <c r="C176" s="127" t="s">
        <v>164</v>
      </c>
      <c r="D176" s="127" t="s">
        <v>111</v>
      </c>
      <c r="E176" s="130">
        <v>31210.27</v>
      </c>
      <c r="F176" s="130">
        <v>31210.27</v>
      </c>
      <c r="G176" s="131">
        <v>0</v>
      </c>
    </row>
    <row r="177" customHeight="1" spans="1:7">
      <c r="A177" s="127"/>
      <c r="B177" s="127"/>
      <c r="C177" s="127" t="s">
        <v>338</v>
      </c>
      <c r="D177" s="127" t="s">
        <v>339</v>
      </c>
      <c r="E177" s="130">
        <v>238524.56</v>
      </c>
      <c r="F177" s="130">
        <v>238524.56</v>
      </c>
      <c r="G177" s="131">
        <v>0</v>
      </c>
    </row>
    <row r="178" customHeight="1" spans="1:7">
      <c r="A178" s="127"/>
      <c r="B178" s="127"/>
      <c r="C178" s="127" t="s">
        <v>382</v>
      </c>
      <c r="D178" s="127" t="s">
        <v>383</v>
      </c>
      <c r="E178" s="130">
        <v>238524.56</v>
      </c>
      <c r="F178" s="130">
        <v>238524.56</v>
      </c>
      <c r="G178" s="131">
        <v>0</v>
      </c>
    </row>
    <row r="179" customHeight="1" spans="1:7">
      <c r="A179" s="127" t="s">
        <v>384</v>
      </c>
      <c r="B179" s="127" t="s">
        <v>385</v>
      </c>
      <c r="C179" s="127" t="s">
        <v>167</v>
      </c>
      <c r="D179" s="127" t="s">
        <v>386</v>
      </c>
      <c r="E179" s="130">
        <v>198842.4</v>
      </c>
      <c r="F179" s="130">
        <v>198842.4</v>
      </c>
      <c r="G179" s="131">
        <v>0</v>
      </c>
    </row>
    <row r="180" customHeight="1" spans="1:7">
      <c r="A180" s="127" t="s">
        <v>384</v>
      </c>
      <c r="B180" s="127" t="s">
        <v>387</v>
      </c>
      <c r="C180" s="127" t="s">
        <v>167</v>
      </c>
      <c r="D180" s="127" t="s">
        <v>388</v>
      </c>
      <c r="E180" s="130">
        <v>1598.4</v>
      </c>
      <c r="F180" s="130">
        <v>1598.4</v>
      </c>
      <c r="G180" s="131">
        <v>0</v>
      </c>
    </row>
    <row r="181" customHeight="1" spans="1:7">
      <c r="A181" s="127" t="s">
        <v>384</v>
      </c>
      <c r="B181" s="127" t="s">
        <v>399</v>
      </c>
      <c r="C181" s="127" t="s">
        <v>167</v>
      </c>
      <c r="D181" s="127" t="s">
        <v>400</v>
      </c>
      <c r="E181" s="130">
        <v>12226.89</v>
      </c>
      <c r="F181" s="130">
        <v>12226.89</v>
      </c>
      <c r="G181" s="131">
        <v>0</v>
      </c>
    </row>
    <row r="182" customHeight="1" spans="1:7">
      <c r="A182" s="127" t="s">
        <v>384</v>
      </c>
      <c r="B182" s="127" t="s">
        <v>401</v>
      </c>
      <c r="C182" s="127" t="s">
        <v>167</v>
      </c>
      <c r="D182" s="127" t="s">
        <v>402</v>
      </c>
      <c r="E182" s="130">
        <v>1803.97</v>
      </c>
      <c r="F182" s="130">
        <v>1803.97</v>
      </c>
      <c r="G182" s="131">
        <v>0</v>
      </c>
    </row>
    <row r="183" customHeight="1" spans="1:7">
      <c r="A183" s="127" t="s">
        <v>384</v>
      </c>
      <c r="B183" s="127" t="s">
        <v>403</v>
      </c>
      <c r="C183" s="127" t="s">
        <v>167</v>
      </c>
      <c r="D183" s="127" t="s">
        <v>111</v>
      </c>
      <c r="E183" s="130">
        <v>24052.9</v>
      </c>
      <c r="F183" s="130">
        <v>24052.9</v>
      </c>
      <c r="G183" s="131">
        <v>0</v>
      </c>
    </row>
    <row r="184" customHeight="1" spans="1:7">
      <c r="A184" s="127"/>
      <c r="B184" s="127"/>
      <c r="C184" s="127" t="s">
        <v>340</v>
      </c>
      <c r="D184" s="127" t="s">
        <v>341</v>
      </c>
      <c r="E184" s="130">
        <v>233198.21</v>
      </c>
      <c r="F184" s="130">
        <v>233198.21</v>
      </c>
      <c r="G184" s="131">
        <v>0</v>
      </c>
    </row>
    <row r="185" customHeight="1" spans="1:7">
      <c r="A185" s="127"/>
      <c r="B185" s="127"/>
      <c r="C185" s="127" t="s">
        <v>382</v>
      </c>
      <c r="D185" s="127" t="s">
        <v>383</v>
      </c>
      <c r="E185" s="130">
        <v>233198.21</v>
      </c>
      <c r="F185" s="130">
        <v>233198.21</v>
      </c>
      <c r="G185" s="131">
        <v>0</v>
      </c>
    </row>
    <row r="186" customHeight="1" spans="1:7">
      <c r="A186" s="127" t="s">
        <v>384</v>
      </c>
      <c r="B186" s="127" t="s">
        <v>385</v>
      </c>
      <c r="C186" s="127" t="s">
        <v>170</v>
      </c>
      <c r="D186" s="127" t="s">
        <v>386</v>
      </c>
      <c r="E186" s="130">
        <v>170143.2</v>
      </c>
      <c r="F186" s="130">
        <v>170143.2</v>
      </c>
      <c r="G186" s="131">
        <v>0</v>
      </c>
    </row>
    <row r="187" customHeight="1" spans="1:7">
      <c r="A187" s="127" t="s">
        <v>384</v>
      </c>
      <c r="B187" s="127" t="s">
        <v>387</v>
      </c>
      <c r="C187" s="127" t="s">
        <v>170</v>
      </c>
      <c r="D187" s="127" t="s">
        <v>388</v>
      </c>
      <c r="E187" s="130">
        <v>30420</v>
      </c>
      <c r="F187" s="130">
        <v>30420</v>
      </c>
      <c r="G187" s="131">
        <v>0</v>
      </c>
    </row>
    <row r="188" customHeight="1" spans="1:7">
      <c r="A188" s="127" t="s">
        <v>384</v>
      </c>
      <c r="B188" s="127" t="s">
        <v>399</v>
      </c>
      <c r="C188" s="127" t="s">
        <v>170</v>
      </c>
      <c r="D188" s="127" t="s">
        <v>400</v>
      </c>
      <c r="E188" s="130">
        <v>10477.56</v>
      </c>
      <c r="F188" s="130">
        <v>10477.56</v>
      </c>
      <c r="G188" s="131">
        <v>0</v>
      </c>
    </row>
    <row r="189" customHeight="1" spans="1:7">
      <c r="A189" s="127" t="s">
        <v>384</v>
      </c>
      <c r="B189" s="127" t="s">
        <v>401</v>
      </c>
      <c r="C189" s="127" t="s">
        <v>170</v>
      </c>
      <c r="D189" s="127" t="s">
        <v>402</v>
      </c>
      <c r="E189" s="130">
        <v>1545.87</v>
      </c>
      <c r="F189" s="130">
        <v>1545.87</v>
      </c>
      <c r="G189" s="131">
        <v>0</v>
      </c>
    </row>
    <row r="190" customHeight="1" spans="1:7">
      <c r="A190" s="127" t="s">
        <v>384</v>
      </c>
      <c r="B190" s="127" t="s">
        <v>403</v>
      </c>
      <c r="C190" s="127" t="s">
        <v>170</v>
      </c>
      <c r="D190" s="127" t="s">
        <v>111</v>
      </c>
      <c r="E190" s="130">
        <v>20611.58</v>
      </c>
      <c r="F190" s="130">
        <v>20611.58</v>
      </c>
      <c r="G190" s="131">
        <v>0</v>
      </c>
    </row>
    <row r="191" customHeight="1" spans="1:7">
      <c r="A191" s="127"/>
      <c r="B191" s="127"/>
      <c r="C191" s="127" t="s">
        <v>342</v>
      </c>
      <c r="D191" s="127" t="s">
        <v>343</v>
      </c>
      <c r="E191" s="130">
        <v>226294.64</v>
      </c>
      <c r="F191" s="130">
        <v>226294.64</v>
      </c>
      <c r="G191" s="131">
        <v>0</v>
      </c>
    </row>
    <row r="192" customHeight="1" spans="1:7">
      <c r="A192" s="127"/>
      <c r="B192" s="127"/>
      <c r="C192" s="127" t="s">
        <v>382</v>
      </c>
      <c r="D192" s="127" t="s">
        <v>383</v>
      </c>
      <c r="E192" s="130">
        <v>226294.64</v>
      </c>
      <c r="F192" s="130">
        <v>226294.64</v>
      </c>
      <c r="G192" s="131">
        <v>0</v>
      </c>
    </row>
    <row r="193" customHeight="1" spans="1:7">
      <c r="A193" s="127" t="s">
        <v>384</v>
      </c>
      <c r="B193" s="127" t="s">
        <v>385</v>
      </c>
      <c r="C193" s="127" t="s">
        <v>173</v>
      </c>
      <c r="D193" s="127" t="s">
        <v>386</v>
      </c>
      <c r="E193" s="130">
        <v>177876</v>
      </c>
      <c r="F193" s="130">
        <v>177876</v>
      </c>
      <c r="G193" s="131">
        <v>0</v>
      </c>
    </row>
    <row r="194" customHeight="1" spans="1:7">
      <c r="A194" s="127" t="s">
        <v>384</v>
      </c>
      <c r="B194" s="127" t="s">
        <v>387</v>
      </c>
      <c r="C194" s="127" t="s">
        <v>173</v>
      </c>
      <c r="D194" s="127" t="s">
        <v>388</v>
      </c>
      <c r="E194" s="130">
        <v>14356.8</v>
      </c>
      <c r="F194" s="130">
        <v>14356.8</v>
      </c>
      <c r="G194" s="131">
        <v>0</v>
      </c>
    </row>
    <row r="195" customHeight="1" spans="1:7">
      <c r="A195" s="127" t="s">
        <v>384</v>
      </c>
      <c r="B195" s="127" t="s">
        <v>399</v>
      </c>
      <c r="C195" s="127" t="s">
        <v>173</v>
      </c>
      <c r="D195" s="127" t="s">
        <v>400</v>
      </c>
      <c r="E195" s="130">
        <v>10935.64</v>
      </c>
      <c r="F195" s="130">
        <v>10935.64</v>
      </c>
      <c r="G195" s="131">
        <v>0</v>
      </c>
    </row>
    <row r="196" customHeight="1" spans="1:7">
      <c r="A196" s="127" t="s">
        <v>384</v>
      </c>
      <c r="B196" s="127" t="s">
        <v>401</v>
      </c>
      <c r="C196" s="127" t="s">
        <v>173</v>
      </c>
      <c r="D196" s="127" t="s">
        <v>402</v>
      </c>
      <c r="E196" s="130">
        <v>1613.46</v>
      </c>
      <c r="F196" s="130">
        <v>1613.46</v>
      </c>
      <c r="G196" s="131">
        <v>0</v>
      </c>
    </row>
    <row r="197" customHeight="1" spans="1:7">
      <c r="A197" s="127" t="s">
        <v>384</v>
      </c>
      <c r="B197" s="127" t="s">
        <v>403</v>
      </c>
      <c r="C197" s="127" t="s">
        <v>173</v>
      </c>
      <c r="D197" s="127" t="s">
        <v>111</v>
      </c>
      <c r="E197" s="130">
        <v>21512.74</v>
      </c>
      <c r="F197" s="130">
        <v>21512.74</v>
      </c>
      <c r="G197" s="131">
        <v>0</v>
      </c>
    </row>
    <row r="198" customHeight="1" spans="1:7">
      <c r="A198" s="127"/>
      <c r="B198" s="127"/>
      <c r="C198" s="127" t="s">
        <v>344</v>
      </c>
      <c r="D198" s="127" t="s">
        <v>345</v>
      </c>
      <c r="E198" s="130">
        <v>147903.7</v>
      </c>
      <c r="F198" s="130">
        <v>147903.7</v>
      </c>
      <c r="G198" s="131">
        <v>0</v>
      </c>
    </row>
    <row r="199" customHeight="1" spans="1:7">
      <c r="A199" s="127"/>
      <c r="B199" s="127"/>
      <c r="C199" s="127" t="s">
        <v>382</v>
      </c>
      <c r="D199" s="127" t="s">
        <v>383</v>
      </c>
      <c r="E199" s="130">
        <v>147903.7</v>
      </c>
      <c r="F199" s="130">
        <v>147903.7</v>
      </c>
      <c r="G199" s="131">
        <v>0</v>
      </c>
    </row>
    <row r="200" customHeight="1" spans="1:7">
      <c r="A200" s="127" t="s">
        <v>384</v>
      </c>
      <c r="B200" s="127" t="s">
        <v>385</v>
      </c>
      <c r="C200" s="127" t="s">
        <v>176</v>
      </c>
      <c r="D200" s="127" t="s">
        <v>386</v>
      </c>
      <c r="E200" s="130">
        <v>116841.6</v>
      </c>
      <c r="F200" s="130">
        <v>116841.6</v>
      </c>
      <c r="G200" s="131">
        <v>0</v>
      </c>
    </row>
    <row r="201" customHeight="1" spans="1:7">
      <c r="A201" s="127" t="s">
        <v>384</v>
      </c>
      <c r="B201" s="127" t="s">
        <v>387</v>
      </c>
      <c r="C201" s="127" t="s">
        <v>176</v>
      </c>
      <c r="D201" s="127" t="s">
        <v>388</v>
      </c>
      <c r="E201" s="130">
        <v>8596.8</v>
      </c>
      <c r="F201" s="130">
        <v>8596.8</v>
      </c>
      <c r="G201" s="131">
        <v>0</v>
      </c>
    </row>
    <row r="202" customHeight="1" spans="1:7">
      <c r="A202" s="127" t="s">
        <v>384</v>
      </c>
      <c r="B202" s="127" t="s">
        <v>399</v>
      </c>
      <c r="C202" s="127" t="s">
        <v>176</v>
      </c>
      <c r="D202" s="127" t="s">
        <v>400</v>
      </c>
      <c r="E202" s="130">
        <v>7212.54</v>
      </c>
      <c r="F202" s="130">
        <v>7212.54</v>
      </c>
      <c r="G202" s="131">
        <v>0</v>
      </c>
    </row>
    <row r="203" customHeight="1" spans="1:7">
      <c r="A203" s="127" t="s">
        <v>384</v>
      </c>
      <c r="B203" s="127" t="s">
        <v>401</v>
      </c>
      <c r="C203" s="127" t="s">
        <v>176</v>
      </c>
      <c r="D203" s="127" t="s">
        <v>402</v>
      </c>
      <c r="E203" s="130">
        <v>1064.15</v>
      </c>
      <c r="F203" s="130">
        <v>1064.15</v>
      </c>
      <c r="G203" s="131">
        <v>0</v>
      </c>
    </row>
    <row r="204" customHeight="1" spans="1:7">
      <c r="A204" s="127" t="s">
        <v>384</v>
      </c>
      <c r="B204" s="127" t="s">
        <v>403</v>
      </c>
      <c r="C204" s="127" t="s">
        <v>176</v>
      </c>
      <c r="D204" s="127" t="s">
        <v>111</v>
      </c>
      <c r="E204" s="130">
        <v>14188.61</v>
      </c>
      <c r="F204" s="130">
        <v>14188.61</v>
      </c>
      <c r="G204" s="131">
        <v>0</v>
      </c>
    </row>
    <row r="205" customHeight="1" spans="1:7">
      <c r="A205" s="127"/>
      <c r="B205" s="127"/>
      <c r="C205" s="127" t="s">
        <v>346</v>
      </c>
      <c r="D205" s="127" t="s">
        <v>347</v>
      </c>
      <c r="E205" s="130">
        <v>116462.02</v>
      </c>
      <c r="F205" s="130">
        <v>116462.02</v>
      </c>
      <c r="G205" s="131">
        <v>0</v>
      </c>
    </row>
    <row r="206" customHeight="1" spans="1:7">
      <c r="A206" s="127"/>
      <c r="B206" s="127"/>
      <c r="C206" s="127" t="s">
        <v>382</v>
      </c>
      <c r="D206" s="127" t="s">
        <v>383</v>
      </c>
      <c r="E206" s="130">
        <v>116462.02</v>
      </c>
      <c r="F206" s="130">
        <v>116462.02</v>
      </c>
      <c r="G206" s="131">
        <v>0</v>
      </c>
    </row>
    <row r="207" customHeight="1" spans="1:7">
      <c r="A207" s="127" t="s">
        <v>384</v>
      </c>
      <c r="B207" s="127" t="s">
        <v>385</v>
      </c>
      <c r="C207" s="127" t="s">
        <v>179</v>
      </c>
      <c r="D207" s="127" t="s">
        <v>386</v>
      </c>
      <c r="E207" s="130">
        <v>84988.8</v>
      </c>
      <c r="F207" s="130">
        <v>84988.8</v>
      </c>
      <c r="G207" s="131">
        <v>0</v>
      </c>
    </row>
    <row r="208" customHeight="1" spans="1:7">
      <c r="A208" s="127" t="s">
        <v>384</v>
      </c>
      <c r="B208" s="127" t="s">
        <v>387</v>
      </c>
      <c r="C208" s="127" t="s">
        <v>179</v>
      </c>
      <c r="D208" s="127" t="s">
        <v>388</v>
      </c>
      <c r="E208" s="130">
        <v>15177.6</v>
      </c>
      <c r="F208" s="130">
        <v>15177.6</v>
      </c>
      <c r="G208" s="131">
        <v>0</v>
      </c>
    </row>
    <row r="209" customHeight="1" spans="1:7">
      <c r="A209" s="127" t="s">
        <v>384</v>
      </c>
      <c r="B209" s="127" t="s">
        <v>399</v>
      </c>
      <c r="C209" s="127" t="s">
        <v>179</v>
      </c>
      <c r="D209" s="127" t="s">
        <v>400</v>
      </c>
      <c r="E209" s="130">
        <v>5231.75</v>
      </c>
      <c r="F209" s="130">
        <v>5231.75</v>
      </c>
      <c r="G209" s="131">
        <v>0</v>
      </c>
    </row>
    <row r="210" customHeight="1" spans="1:7">
      <c r="A210" s="127" t="s">
        <v>384</v>
      </c>
      <c r="B210" s="127" t="s">
        <v>401</v>
      </c>
      <c r="C210" s="127" t="s">
        <v>179</v>
      </c>
      <c r="D210" s="127" t="s">
        <v>402</v>
      </c>
      <c r="E210" s="130">
        <v>771.9</v>
      </c>
      <c r="F210" s="130">
        <v>771.9</v>
      </c>
      <c r="G210" s="131">
        <v>0</v>
      </c>
    </row>
    <row r="211" customHeight="1" spans="1:7">
      <c r="A211" s="127" t="s">
        <v>384</v>
      </c>
      <c r="B211" s="127" t="s">
        <v>403</v>
      </c>
      <c r="C211" s="127" t="s">
        <v>179</v>
      </c>
      <c r="D211" s="127" t="s">
        <v>111</v>
      </c>
      <c r="E211" s="130">
        <v>10291.97</v>
      </c>
      <c r="F211" s="130">
        <v>10291.97</v>
      </c>
      <c r="G211" s="131">
        <v>0</v>
      </c>
    </row>
    <row r="212" customHeight="1" spans="1:7">
      <c r="A212" s="127"/>
      <c r="B212" s="127"/>
      <c r="C212" s="127" t="s">
        <v>348</v>
      </c>
      <c r="D212" s="127" t="s">
        <v>349</v>
      </c>
      <c r="E212" s="130">
        <v>222905.09</v>
      </c>
      <c r="F212" s="130">
        <v>222905.09</v>
      </c>
      <c r="G212" s="131">
        <v>0</v>
      </c>
    </row>
    <row r="213" customHeight="1" spans="1:7">
      <c r="A213" s="127"/>
      <c r="B213" s="127"/>
      <c r="C213" s="127" t="s">
        <v>382</v>
      </c>
      <c r="D213" s="127" t="s">
        <v>383</v>
      </c>
      <c r="E213" s="130">
        <v>222905.09</v>
      </c>
      <c r="F213" s="130">
        <v>222905.09</v>
      </c>
      <c r="G213" s="131">
        <v>0</v>
      </c>
    </row>
    <row r="214" customHeight="1" spans="1:7">
      <c r="A214" s="127" t="s">
        <v>384</v>
      </c>
      <c r="B214" s="127" t="s">
        <v>385</v>
      </c>
      <c r="C214" s="127" t="s">
        <v>182</v>
      </c>
      <c r="D214" s="127" t="s">
        <v>386</v>
      </c>
      <c r="E214" s="130">
        <v>186033.6</v>
      </c>
      <c r="F214" s="130">
        <v>186033.6</v>
      </c>
      <c r="G214" s="131">
        <v>0</v>
      </c>
    </row>
    <row r="215" customHeight="1" spans="1:7">
      <c r="A215" s="127" t="s">
        <v>384</v>
      </c>
      <c r="B215" s="127" t="s">
        <v>387</v>
      </c>
      <c r="C215" s="127" t="s">
        <v>182</v>
      </c>
      <c r="D215" s="127" t="s">
        <v>388</v>
      </c>
      <c r="E215" s="130">
        <v>1281.6</v>
      </c>
      <c r="F215" s="130">
        <v>1281.6</v>
      </c>
      <c r="G215" s="131">
        <v>0</v>
      </c>
    </row>
    <row r="216" customHeight="1" spans="1:7">
      <c r="A216" s="127" t="s">
        <v>384</v>
      </c>
      <c r="B216" s="127" t="s">
        <v>399</v>
      </c>
      <c r="C216" s="127" t="s">
        <v>182</v>
      </c>
      <c r="D216" s="127" t="s">
        <v>400</v>
      </c>
      <c r="E216" s="130">
        <v>11426.23</v>
      </c>
      <c r="F216" s="130">
        <v>11426.23</v>
      </c>
      <c r="G216" s="131">
        <v>0</v>
      </c>
    </row>
    <row r="217" customHeight="1" spans="1:7">
      <c r="A217" s="127" t="s">
        <v>384</v>
      </c>
      <c r="B217" s="127" t="s">
        <v>401</v>
      </c>
      <c r="C217" s="127" t="s">
        <v>182</v>
      </c>
      <c r="D217" s="127" t="s">
        <v>402</v>
      </c>
      <c r="E217" s="130">
        <v>1685.84</v>
      </c>
      <c r="F217" s="130">
        <v>1685.84</v>
      </c>
      <c r="G217" s="131">
        <v>0</v>
      </c>
    </row>
    <row r="218" customHeight="1" spans="1:7">
      <c r="A218" s="127" t="s">
        <v>384</v>
      </c>
      <c r="B218" s="127" t="s">
        <v>403</v>
      </c>
      <c r="C218" s="127" t="s">
        <v>182</v>
      </c>
      <c r="D218" s="127" t="s">
        <v>111</v>
      </c>
      <c r="E218" s="130">
        <v>22477.82</v>
      </c>
      <c r="F218" s="130">
        <v>22477.82</v>
      </c>
      <c r="G218" s="131">
        <v>0</v>
      </c>
    </row>
    <row r="219" customHeight="1" spans="1:7">
      <c r="A219" s="127"/>
      <c r="B219" s="127"/>
      <c r="C219" s="127" t="s">
        <v>350</v>
      </c>
      <c r="D219" s="127" t="s">
        <v>351</v>
      </c>
      <c r="E219" s="130">
        <v>139621.31</v>
      </c>
      <c r="F219" s="130">
        <v>139621.31</v>
      </c>
      <c r="G219" s="131">
        <v>0</v>
      </c>
    </row>
    <row r="220" customHeight="1" spans="1:7">
      <c r="A220" s="127"/>
      <c r="B220" s="127"/>
      <c r="C220" s="127" t="s">
        <v>382</v>
      </c>
      <c r="D220" s="127" t="s">
        <v>383</v>
      </c>
      <c r="E220" s="130">
        <v>139621.31</v>
      </c>
      <c r="F220" s="130">
        <v>139621.31</v>
      </c>
      <c r="G220" s="131">
        <v>0</v>
      </c>
    </row>
    <row r="221" customHeight="1" spans="1:7">
      <c r="A221" s="127" t="s">
        <v>384</v>
      </c>
      <c r="B221" s="127" t="s">
        <v>385</v>
      </c>
      <c r="C221" s="127" t="s">
        <v>185</v>
      </c>
      <c r="D221" s="127" t="s">
        <v>386</v>
      </c>
      <c r="E221" s="130">
        <v>104436</v>
      </c>
      <c r="F221" s="130">
        <v>104436</v>
      </c>
      <c r="G221" s="131">
        <v>0</v>
      </c>
    </row>
    <row r="222" customHeight="1" spans="1:7">
      <c r="A222" s="127" t="s">
        <v>384</v>
      </c>
      <c r="B222" s="127" t="s">
        <v>387</v>
      </c>
      <c r="C222" s="127" t="s">
        <v>185</v>
      </c>
      <c r="D222" s="127" t="s">
        <v>388</v>
      </c>
      <c r="E222" s="130">
        <v>15192</v>
      </c>
      <c r="F222" s="130">
        <v>15192</v>
      </c>
      <c r="G222" s="131">
        <v>0</v>
      </c>
    </row>
    <row r="223" customHeight="1" spans="1:7">
      <c r="A223" s="127" t="s">
        <v>384</v>
      </c>
      <c r="B223" s="127" t="s">
        <v>399</v>
      </c>
      <c r="C223" s="127" t="s">
        <v>185</v>
      </c>
      <c r="D223" s="127" t="s">
        <v>400</v>
      </c>
      <c r="E223" s="130">
        <v>6418.9</v>
      </c>
      <c r="F223" s="130">
        <v>6418.9</v>
      </c>
      <c r="G223" s="131">
        <v>0</v>
      </c>
    </row>
    <row r="224" customHeight="1" spans="1:7">
      <c r="A224" s="127" t="s">
        <v>384</v>
      </c>
      <c r="B224" s="127" t="s">
        <v>401</v>
      </c>
      <c r="C224" s="127" t="s">
        <v>185</v>
      </c>
      <c r="D224" s="127" t="s">
        <v>402</v>
      </c>
      <c r="E224" s="130">
        <v>947.05</v>
      </c>
      <c r="F224" s="130">
        <v>947.05</v>
      </c>
      <c r="G224" s="131">
        <v>0</v>
      </c>
    </row>
    <row r="225" customHeight="1" spans="1:7">
      <c r="A225" s="127" t="s">
        <v>384</v>
      </c>
      <c r="B225" s="127" t="s">
        <v>403</v>
      </c>
      <c r="C225" s="127" t="s">
        <v>185</v>
      </c>
      <c r="D225" s="127" t="s">
        <v>111</v>
      </c>
      <c r="E225" s="130">
        <v>12627.36</v>
      </c>
      <c r="F225" s="130">
        <v>12627.36</v>
      </c>
      <c r="G225" s="131">
        <v>0</v>
      </c>
    </row>
    <row r="226" customHeight="1" spans="1:7">
      <c r="A226" s="127"/>
      <c r="B226" s="127"/>
      <c r="C226" s="127" t="s">
        <v>352</v>
      </c>
      <c r="D226" s="127" t="s">
        <v>353</v>
      </c>
      <c r="E226" s="130">
        <v>178608.28</v>
      </c>
      <c r="F226" s="130">
        <v>178608.28</v>
      </c>
      <c r="G226" s="131">
        <v>0</v>
      </c>
    </row>
    <row r="227" customHeight="1" spans="1:7">
      <c r="A227" s="127"/>
      <c r="B227" s="127"/>
      <c r="C227" s="127" t="s">
        <v>382</v>
      </c>
      <c r="D227" s="127" t="s">
        <v>383</v>
      </c>
      <c r="E227" s="130">
        <v>178608.28</v>
      </c>
      <c r="F227" s="130">
        <v>178608.28</v>
      </c>
      <c r="G227" s="131">
        <v>0</v>
      </c>
    </row>
    <row r="228" customHeight="1" spans="1:7">
      <c r="A228" s="127" t="s">
        <v>384</v>
      </c>
      <c r="B228" s="127" t="s">
        <v>385</v>
      </c>
      <c r="C228" s="127" t="s">
        <v>188</v>
      </c>
      <c r="D228" s="127" t="s">
        <v>386</v>
      </c>
      <c r="E228" s="130">
        <v>140479.2</v>
      </c>
      <c r="F228" s="130">
        <v>140479.2</v>
      </c>
      <c r="G228" s="131">
        <v>0</v>
      </c>
    </row>
    <row r="229" customHeight="1" spans="1:7">
      <c r="A229" s="127" t="s">
        <v>384</v>
      </c>
      <c r="B229" s="127" t="s">
        <v>387</v>
      </c>
      <c r="C229" s="127" t="s">
        <v>188</v>
      </c>
      <c r="D229" s="127" t="s">
        <v>388</v>
      </c>
      <c r="E229" s="130">
        <v>11221.2</v>
      </c>
      <c r="F229" s="130">
        <v>11221.2</v>
      </c>
      <c r="G229" s="131">
        <v>0</v>
      </c>
    </row>
    <row r="230" customHeight="1" spans="1:7">
      <c r="A230" s="127" t="s">
        <v>384</v>
      </c>
      <c r="B230" s="127" t="s">
        <v>399</v>
      </c>
      <c r="C230" s="127" t="s">
        <v>188</v>
      </c>
      <c r="D230" s="127" t="s">
        <v>400</v>
      </c>
      <c r="E230" s="130">
        <v>8638.84</v>
      </c>
      <c r="F230" s="130">
        <v>8638.84</v>
      </c>
      <c r="G230" s="131">
        <v>0</v>
      </c>
    </row>
    <row r="231" customHeight="1" spans="1:7">
      <c r="A231" s="127" t="s">
        <v>384</v>
      </c>
      <c r="B231" s="127" t="s">
        <v>401</v>
      </c>
      <c r="C231" s="127" t="s">
        <v>188</v>
      </c>
      <c r="D231" s="127" t="s">
        <v>402</v>
      </c>
      <c r="E231" s="130">
        <v>1274.58</v>
      </c>
      <c r="F231" s="130">
        <v>1274.58</v>
      </c>
      <c r="G231" s="131">
        <v>0</v>
      </c>
    </row>
    <row r="232" customHeight="1" spans="1:7">
      <c r="A232" s="127" t="s">
        <v>384</v>
      </c>
      <c r="B232" s="127" t="s">
        <v>403</v>
      </c>
      <c r="C232" s="127" t="s">
        <v>188</v>
      </c>
      <c r="D232" s="127" t="s">
        <v>111</v>
      </c>
      <c r="E232" s="130">
        <v>16994.46</v>
      </c>
      <c r="F232" s="130">
        <v>16994.46</v>
      </c>
      <c r="G232" s="131">
        <v>0</v>
      </c>
    </row>
    <row r="233" customHeight="1" spans="1:7">
      <c r="A233" s="127"/>
      <c r="B233" s="127"/>
      <c r="C233" s="127" t="s">
        <v>354</v>
      </c>
      <c r="D233" s="127" t="s">
        <v>355</v>
      </c>
      <c r="E233" s="130">
        <v>137453.62</v>
      </c>
      <c r="F233" s="130">
        <v>137453.62</v>
      </c>
      <c r="G233" s="131">
        <v>0</v>
      </c>
    </row>
    <row r="234" customHeight="1" spans="1:7">
      <c r="A234" s="127"/>
      <c r="B234" s="127"/>
      <c r="C234" s="127" t="s">
        <v>382</v>
      </c>
      <c r="D234" s="127" t="s">
        <v>383</v>
      </c>
      <c r="E234" s="130">
        <v>137453.62</v>
      </c>
      <c r="F234" s="130">
        <v>137453.62</v>
      </c>
      <c r="G234" s="131">
        <v>0</v>
      </c>
    </row>
    <row r="235" customHeight="1" spans="1:7">
      <c r="A235" s="127" t="s">
        <v>384</v>
      </c>
      <c r="B235" s="127" t="s">
        <v>385</v>
      </c>
      <c r="C235" s="127" t="s">
        <v>191</v>
      </c>
      <c r="D235" s="127" t="s">
        <v>386</v>
      </c>
      <c r="E235" s="130">
        <v>102628.8</v>
      </c>
      <c r="F235" s="130">
        <v>102628.8</v>
      </c>
      <c r="G235" s="131">
        <v>0</v>
      </c>
    </row>
    <row r="236" customHeight="1" spans="1:7">
      <c r="A236" s="127" t="s">
        <v>384</v>
      </c>
      <c r="B236" s="127" t="s">
        <v>387</v>
      </c>
      <c r="C236" s="127" t="s">
        <v>191</v>
      </c>
      <c r="D236" s="127" t="s">
        <v>388</v>
      </c>
      <c r="E236" s="130">
        <v>15177.6</v>
      </c>
      <c r="F236" s="130">
        <v>15177.6</v>
      </c>
      <c r="G236" s="131">
        <v>0</v>
      </c>
    </row>
    <row r="237" customHeight="1" spans="1:7">
      <c r="A237" s="127" t="s">
        <v>384</v>
      </c>
      <c r="B237" s="127" t="s">
        <v>399</v>
      </c>
      <c r="C237" s="127" t="s">
        <v>191</v>
      </c>
      <c r="D237" s="127" t="s">
        <v>400</v>
      </c>
      <c r="E237" s="130">
        <v>6307.79</v>
      </c>
      <c r="F237" s="130">
        <v>6307.79</v>
      </c>
      <c r="G237" s="131">
        <v>0</v>
      </c>
    </row>
    <row r="238" customHeight="1" spans="1:7">
      <c r="A238" s="127" t="s">
        <v>384</v>
      </c>
      <c r="B238" s="127" t="s">
        <v>401</v>
      </c>
      <c r="C238" s="127" t="s">
        <v>191</v>
      </c>
      <c r="D238" s="127" t="s">
        <v>402</v>
      </c>
      <c r="E238" s="130">
        <v>930.66</v>
      </c>
      <c r="F238" s="130">
        <v>930.66</v>
      </c>
      <c r="G238" s="131">
        <v>0</v>
      </c>
    </row>
    <row r="239" customHeight="1" spans="1:7">
      <c r="A239" s="127" t="s">
        <v>384</v>
      </c>
      <c r="B239" s="127" t="s">
        <v>403</v>
      </c>
      <c r="C239" s="127" t="s">
        <v>191</v>
      </c>
      <c r="D239" s="127" t="s">
        <v>111</v>
      </c>
      <c r="E239" s="130">
        <v>12408.77</v>
      </c>
      <c r="F239" s="130">
        <v>12408.77</v>
      </c>
      <c r="G239" s="131">
        <v>0</v>
      </c>
    </row>
    <row r="240" customHeight="1" spans="1:7">
      <c r="A240" s="127"/>
      <c r="B240" s="127"/>
      <c r="C240" s="127" t="s">
        <v>356</v>
      </c>
      <c r="D240" s="127" t="s">
        <v>357</v>
      </c>
      <c r="E240" s="130">
        <v>3322067.32</v>
      </c>
      <c r="F240" s="130">
        <v>2957267.32</v>
      </c>
      <c r="G240" s="131">
        <v>364800</v>
      </c>
    </row>
    <row r="241" customHeight="1" spans="1:7">
      <c r="A241" s="127"/>
      <c r="B241" s="127"/>
      <c r="C241" s="127" t="s">
        <v>382</v>
      </c>
      <c r="D241" s="127" t="s">
        <v>383</v>
      </c>
      <c r="E241" s="130">
        <v>2957267.32</v>
      </c>
      <c r="F241" s="130">
        <v>2957267.32</v>
      </c>
      <c r="G241" s="131">
        <v>0</v>
      </c>
    </row>
    <row r="242" customHeight="1" spans="1:7">
      <c r="A242" s="127" t="s">
        <v>384</v>
      </c>
      <c r="B242" s="127" t="s">
        <v>385</v>
      </c>
      <c r="C242" s="127" t="s">
        <v>194</v>
      </c>
      <c r="D242" s="127" t="s">
        <v>386</v>
      </c>
      <c r="E242" s="130">
        <v>1850750.4</v>
      </c>
      <c r="F242" s="130">
        <v>1850750.4</v>
      </c>
      <c r="G242" s="131">
        <v>0</v>
      </c>
    </row>
    <row r="243" customHeight="1" spans="1:7">
      <c r="A243" s="127" t="s">
        <v>384</v>
      </c>
      <c r="B243" s="127" t="s">
        <v>387</v>
      </c>
      <c r="C243" s="127" t="s">
        <v>194</v>
      </c>
      <c r="D243" s="127" t="s">
        <v>388</v>
      </c>
      <c r="E243" s="130">
        <v>73686</v>
      </c>
      <c r="F243" s="130">
        <v>73686</v>
      </c>
      <c r="G243" s="131">
        <v>0</v>
      </c>
    </row>
    <row r="244" customHeight="1" spans="1:7">
      <c r="A244" s="127" t="s">
        <v>384</v>
      </c>
      <c r="B244" s="127" t="s">
        <v>395</v>
      </c>
      <c r="C244" s="127" t="s">
        <v>194</v>
      </c>
      <c r="D244" s="127" t="s">
        <v>396</v>
      </c>
      <c r="E244" s="130">
        <v>446068.8</v>
      </c>
      <c r="F244" s="130">
        <v>446068.8</v>
      </c>
      <c r="G244" s="131">
        <v>0</v>
      </c>
    </row>
    <row r="245" customHeight="1" spans="1:7">
      <c r="A245" s="127" t="s">
        <v>384</v>
      </c>
      <c r="B245" s="127" t="s">
        <v>397</v>
      </c>
      <c r="C245" s="127" t="s">
        <v>194</v>
      </c>
      <c r="D245" s="127" t="s">
        <v>398</v>
      </c>
      <c r="E245" s="130">
        <v>223034.4</v>
      </c>
      <c r="F245" s="130">
        <v>223034.4</v>
      </c>
      <c r="G245" s="131">
        <v>0</v>
      </c>
    </row>
    <row r="246" customHeight="1" spans="1:7">
      <c r="A246" s="127" t="s">
        <v>384</v>
      </c>
      <c r="B246" s="127" t="s">
        <v>399</v>
      </c>
      <c r="C246" s="127" t="s">
        <v>194</v>
      </c>
      <c r="D246" s="127" t="s">
        <v>400</v>
      </c>
      <c r="E246" s="130">
        <v>116775.74</v>
      </c>
      <c r="F246" s="130">
        <v>116775.74</v>
      </c>
      <c r="G246" s="131">
        <v>0</v>
      </c>
    </row>
    <row r="247" customHeight="1" spans="1:7">
      <c r="A247" s="127" t="s">
        <v>384</v>
      </c>
      <c r="B247" s="127" t="s">
        <v>401</v>
      </c>
      <c r="C247" s="127" t="s">
        <v>194</v>
      </c>
      <c r="D247" s="127" t="s">
        <v>402</v>
      </c>
      <c r="E247" s="130">
        <v>17229.21</v>
      </c>
      <c r="F247" s="130">
        <v>17229.21</v>
      </c>
      <c r="G247" s="131">
        <v>0</v>
      </c>
    </row>
    <row r="248" customHeight="1" spans="1:7">
      <c r="A248" s="127" t="s">
        <v>384</v>
      </c>
      <c r="B248" s="127" t="s">
        <v>403</v>
      </c>
      <c r="C248" s="127" t="s">
        <v>194</v>
      </c>
      <c r="D248" s="127" t="s">
        <v>111</v>
      </c>
      <c r="E248" s="130">
        <v>229722.77</v>
      </c>
      <c r="F248" s="130">
        <v>229722.77</v>
      </c>
      <c r="G248" s="131">
        <v>0</v>
      </c>
    </row>
    <row r="249" customHeight="1" spans="1:7">
      <c r="A249" s="127"/>
      <c r="B249" s="127"/>
      <c r="C249" s="127" t="s">
        <v>404</v>
      </c>
      <c r="D249" s="127" t="s">
        <v>405</v>
      </c>
      <c r="E249" s="130">
        <v>364800</v>
      </c>
      <c r="F249" s="130">
        <v>0</v>
      </c>
      <c r="G249" s="131">
        <v>364800</v>
      </c>
    </row>
    <row r="250" customHeight="1" spans="1:7">
      <c r="A250" s="127" t="s">
        <v>406</v>
      </c>
      <c r="B250" s="127" t="s">
        <v>407</v>
      </c>
      <c r="C250" s="127" t="s">
        <v>194</v>
      </c>
      <c r="D250" s="127" t="s">
        <v>408</v>
      </c>
      <c r="E250" s="130">
        <v>25000</v>
      </c>
      <c r="F250" s="130">
        <v>0</v>
      </c>
      <c r="G250" s="131">
        <v>25000</v>
      </c>
    </row>
    <row r="251" customHeight="1" spans="1:7">
      <c r="A251" s="127" t="s">
        <v>406</v>
      </c>
      <c r="B251" s="127" t="s">
        <v>431</v>
      </c>
      <c r="C251" s="127" t="s">
        <v>194</v>
      </c>
      <c r="D251" s="127" t="s">
        <v>432</v>
      </c>
      <c r="E251" s="130">
        <v>30000</v>
      </c>
      <c r="F251" s="130">
        <v>0</v>
      </c>
      <c r="G251" s="131">
        <v>30000</v>
      </c>
    </row>
    <row r="252" customHeight="1" spans="1:7">
      <c r="A252" s="127" t="s">
        <v>406</v>
      </c>
      <c r="B252" s="127" t="s">
        <v>439</v>
      </c>
      <c r="C252" s="127" t="s">
        <v>194</v>
      </c>
      <c r="D252" s="127" t="s">
        <v>440</v>
      </c>
      <c r="E252" s="130">
        <v>2000</v>
      </c>
      <c r="F252" s="130">
        <v>0</v>
      </c>
      <c r="G252" s="131">
        <v>2000</v>
      </c>
    </row>
    <row r="253" customHeight="1" spans="1:7">
      <c r="A253" s="127" t="s">
        <v>406</v>
      </c>
      <c r="B253" s="127" t="s">
        <v>409</v>
      </c>
      <c r="C253" s="127" t="s">
        <v>194</v>
      </c>
      <c r="D253" s="127" t="s">
        <v>410</v>
      </c>
      <c r="E253" s="130">
        <v>9500</v>
      </c>
      <c r="F253" s="130">
        <v>0</v>
      </c>
      <c r="G253" s="131">
        <v>9500</v>
      </c>
    </row>
    <row r="254" customHeight="1" spans="1:7">
      <c r="A254" s="127" t="s">
        <v>406</v>
      </c>
      <c r="B254" s="127" t="s">
        <v>411</v>
      </c>
      <c r="C254" s="127" t="s">
        <v>194</v>
      </c>
      <c r="D254" s="127" t="s">
        <v>412</v>
      </c>
      <c r="E254" s="130">
        <v>39000</v>
      </c>
      <c r="F254" s="130">
        <v>0</v>
      </c>
      <c r="G254" s="131">
        <v>39000</v>
      </c>
    </row>
    <row r="255" customHeight="1" spans="1:7">
      <c r="A255" s="127" t="s">
        <v>406</v>
      </c>
      <c r="B255" s="127" t="s">
        <v>413</v>
      </c>
      <c r="C255" s="127" t="s">
        <v>194</v>
      </c>
      <c r="D255" s="127" t="s">
        <v>414</v>
      </c>
      <c r="E255" s="130">
        <v>27800</v>
      </c>
      <c r="F255" s="130">
        <v>0</v>
      </c>
      <c r="G255" s="131">
        <v>27800</v>
      </c>
    </row>
    <row r="256" customHeight="1" spans="1:7">
      <c r="A256" s="127" t="s">
        <v>406</v>
      </c>
      <c r="B256" s="127" t="s">
        <v>433</v>
      </c>
      <c r="C256" s="127" t="s">
        <v>194</v>
      </c>
      <c r="D256" s="127" t="s">
        <v>434</v>
      </c>
      <c r="E256" s="130">
        <v>6500</v>
      </c>
      <c r="F256" s="130">
        <v>0</v>
      </c>
      <c r="G256" s="131">
        <v>6500</v>
      </c>
    </row>
    <row r="257" customHeight="1" spans="1:7">
      <c r="A257" s="127" t="s">
        <v>406</v>
      </c>
      <c r="B257" s="127" t="s">
        <v>435</v>
      </c>
      <c r="C257" s="127" t="s">
        <v>194</v>
      </c>
      <c r="D257" s="127" t="s">
        <v>289</v>
      </c>
      <c r="E257" s="130">
        <v>40800</v>
      </c>
      <c r="F257" s="130">
        <v>0</v>
      </c>
      <c r="G257" s="131">
        <v>40800</v>
      </c>
    </row>
    <row r="258" customHeight="1" spans="1:7">
      <c r="A258" s="127" t="s">
        <v>406</v>
      </c>
      <c r="B258" s="127" t="s">
        <v>415</v>
      </c>
      <c r="C258" s="127" t="s">
        <v>194</v>
      </c>
      <c r="D258" s="127" t="s">
        <v>285</v>
      </c>
      <c r="E258" s="130">
        <v>3000</v>
      </c>
      <c r="F258" s="130">
        <v>0</v>
      </c>
      <c r="G258" s="131">
        <v>3000</v>
      </c>
    </row>
    <row r="259" customHeight="1" spans="1:7">
      <c r="A259" s="127" t="s">
        <v>406</v>
      </c>
      <c r="B259" s="127" t="s">
        <v>436</v>
      </c>
      <c r="C259" s="127" t="s">
        <v>194</v>
      </c>
      <c r="D259" s="127" t="s">
        <v>437</v>
      </c>
      <c r="E259" s="130">
        <v>75000</v>
      </c>
      <c r="F259" s="130">
        <v>0</v>
      </c>
      <c r="G259" s="131">
        <v>75000</v>
      </c>
    </row>
    <row r="260" customHeight="1" spans="1:7">
      <c r="A260" s="127" t="s">
        <v>406</v>
      </c>
      <c r="B260" s="127" t="s">
        <v>441</v>
      </c>
      <c r="C260" s="127" t="s">
        <v>194</v>
      </c>
      <c r="D260" s="127" t="s">
        <v>442</v>
      </c>
      <c r="E260" s="130">
        <v>5000</v>
      </c>
      <c r="F260" s="130">
        <v>0</v>
      </c>
      <c r="G260" s="131">
        <v>5000</v>
      </c>
    </row>
    <row r="261" customHeight="1" spans="1:7">
      <c r="A261" s="127" t="s">
        <v>406</v>
      </c>
      <c r="B261" s="127" t="s">
        <v>418</v>
      </c>
      <c r="C261" s="127" t="s">
        <v>194</v>
      </c>
      <c r="D261" s="127" t="s">
        <v>287</v>
      </c>
      <c r="E261" s="130">
        <v>60000</v>
      </c>
      <c r="F261" s="130">
        <v>0</v>
      </c>
      <c r="G261" s="131">
        <v>60000</v>
      </c>
    </row>
    <row r="262" customHeight="1" spans="1:7">
      <c r="A262" s="127" t="s">
        <v>406</v>
      </c>
      <c r="B262" s="127" t="s">
        <v>419</v>
      </c>
      <c r="C262" s="127" t="s">
        <v>194</v>
      </c>
      <c r="D262" s="127" t="s">
        <v>420</v>
      </c>
      <c r="E262" s="130">
        <v>3000</v>
      </c>
      <c r="F262" s="130">
        <v>0</v>
      </c>
      <c r="G262" s="131">
        <v>3000</v>
      </c>
    </row>
    <row r="263" customHeight="1" spans="1:7">
      <c r="A263" s="127" t="s">
        <v>406</v>
      </c>
      <c r="B263" s="127" t="s">
        <v>421</v>
      </c>
      <c r="C263" s="127" t="s">
        <v>194</v>
      </c>
      <c r="D263" s="127" t="s">
        <v>291</v>
      </c>
      <c r="E263" s="130">
        <v>38200</v>
      </c>
      <c r="F263" s="130">
        <v>0</v>
      </c>
      <c r="G263" s="131">
        <v>38200</v>
      </c>
    </row>
    <row r="264" customHeight="1" spans="1:7">
      <c r="A264" s="127"/>
      <c r="B264" s="127"/>
      <c r="C264" s="127" t="s">
        <v>358</v>
      </c>
      <c r="D264" s="127" t="s">
        <v>359</v>
      </c>
      <c r="E264" s="130">
        <v>1087958.59</v>
      </c>
      <c r="F264" s="130">
        <v>1087958.59</v>
      </c>
      <c r="G264" s="131">
        <v>0</v>
      </c>
    </row>
    <row r="265" customHeight="1" spans="1:7">
      <c r="A265" s="127"/>
      <c r="B265" s="127"/>
      <c r="C265" s="127" t="s">
        <v>382</v>
      </c>
      <c r="D265" s="127" t="s">
        <v>383</v>
      </c>
      <c r="E265" s="130">
        <v>1087958.59</v>
      </c>
      <c r="F265" s="130">
        <v>1087958.59</v>
      </c>
      <c r="G265" s="131">
        <v>0</v>
      </c>
    </row>
    <row r="266" customHeight="1" spans="1:7">
      <c r="A266" s="127" t="s">
        <v>384</v>
      </c>
      <c r="B266" s="127" t="s">
        <v>385</v>
      </c>
      <c r="C266" s="127" t="s">
        <v>198</v>
      </c>
      <c r="D266" s="127" t="s">
        <v>386</v>
      </c>
      <c r="E266" s="130">
        <v>956541.6</v>
      </c>
      <c r="F266" s="130">
        <v>956541.6</v>
      </c>
      <c r="G266" s="131">
        <v>0</v>
      </c>
    </row>
    <row r="267" customHeight="1" spans="1:7">
      <c r="A267" s="127" t="s">
        <v>384</v>
      </c>
      <c r="B267" s="127" t="s">
        <v>387</v>
      </c>
      <c r="C267" s="127" t="s">
        <v>198</v>
      </c>
      <c r="D267" s="127" t="s">
        <v>388</v>
      </c>
      <c r="E267" s="130">
        <v>7106.4</v>
      </c>
      <c r="F267" s="130">
        <v>7106.4</v>
      </c>
      <c r="G267" s="131">
        <v>0</v>
      </c>
    </row>
    <row r="268" customHeight="1" spans="1:7">
      <c r="A268" s="127" t="s">
        <v>384</v>
      </c>
      <c r="B268" s="127" t="s">
        <v>401</v>
      </c>
      <c r="C268" s="127" t="s">
        <v>198</v>
      </c>
      <c r="D268" s="127" t="s">
        <v>402</v>
      </c>
      <c r="E268" s="130">
        <v>8672.83</v>
      </c>
      <c r="F268" s="130">
        <v>8672.83</v>
      </c>
      <c r="G268" s="131">
        <v>0</v>
      </c>
    </row>
    <row r="269" customHeight="1" spans="1:7">
      <c r="A269" s="127" t="s">
        <v>384</v>
      </c>
      <c r="B269" s="127" t="s">
        <v>403</v>
      </c>
      <c r="C269" s="127" t="s">
        <v>198</v>
      </c>
      <c r="D269" s="127" t="s">
        <v>111</v>
      </c>
      <c r="E269" s="130">
        <v>115637.76</v>
      </c>
      <c r="F269" s="130">
        <v>115637.76</v>
      </c>
      <c r="G269" s="131">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收支预算总表</vt:lpstr>
      <vt:lpstr>部门收入总表</vt:lpstr>
      <vt:lpstr>支出预算表</vt:lpstr>
      <vt:lpstr>财政拨款收支总表</vt:lpstr>
      <vt:lpstr>财政拨款支出预算表（政府经济分类科目）</vt:lpstr>
      <vt:lpstr>基本支出预算表</vt:lpstr>
      <vt:lpstr>一般公共预算支出总表</vt:lpstr>
      <vt:lpstr>一般公共预算基本支出预算表</vt:lpstr>
      <vt:lpstr>一般公共预算支出表(1)</vt:lpstr>
      <vt:lpstr>一般公共预算支出表(2)</vt:lpstr>
      <vt:lpstr>一般公共预算支出表(3)</vt:lpstr>
      <vt:lpstr>一般公共预算支出表(4)</vt:lpstr>
      <vt:lpstr>一般公共预算项目支出预算表</vt:lpstr>
      <vt:lpstr>政府性基金预算表</vt:lpstr>
      <vt:lpstr>国有资本经营支出预算表</vt:lpstr>
      <vt:lpstr>社会保险基金预算表</vt:lpstr>
      <vt:lpstr>“三公”经费财政拨款预算表</vt:lpstr>
      <vt:lpstr>政府采购预算表</vt:lpstr>
      <vt:lpstr>部门整体支出绩效目标申报表</vt:lpstr>
      <vt:lpstr>2021年项目绩效目标统计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火炎焱燚</cp:lastModifiedBy>
  <cp:revision>1</cp:revision>
  <dcterms:created xsi:type="dcterms:W3CDTF">2018-08-27T07:11:00Z</dcterms:created>
  <cp:lastPrinted>2020-05-25T03:31:00Z</cp:lastPrinted>
  <dcterms:modified xsi:type="dcterms:W3CDTF">2021-02-07T21:09:29Z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17827678</vt:i4>
  </property>
</Properties>
</file>