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20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4" sheetId="8" r:id="rId8"/>
    <sheet name="4-0" sheetId="9" r:id="rId9"/>
    <sheet name="4-1(1)" sheetId="10" r:id="rId10"/>
    <sheet name="4-1(2)" sheetId="11" r:id="rId11"/>
    <sheet name="4-1(3)" sheetId="12" r:id="rId12"/>
    <sheet name="4-1(4)" sheetId="13" r:id="rId13"/>
    <sheet name="4-2" sheetId="14" r:id="rId14"/>
    <sheet name="5" sheetId="15" r:id="rId15"/>
    <sheet name="6" sheetId="16" r:id="rId16"/>
    <sheet name="7" sheetId="17" r:id="rId17"/>
    <sheet name="8" sheetId="18" r:id="rId18"/>
    <sheet name="9" sheetId="19" r:id="rId19"/>
    <sheet name="10(只能查询某个末级单位)" sheetId="20" r:id="rId20"/>
    <sheet name="11" sheetId="21" r:id="rId21"/>
  </sheets>
  <definedNames>
    <definedName name="_xlnm.Print_Titles" localSheetId="1">'1'!$1:5</definedName>
    <definedName name="_xlnm.Print_Titles" localSheetId="2">'1-1'!$1:6</definedName>
    <definedName name="_xlnm.Print_Titles" localSheetId="3">'1-2'!$1:6</definedName>
    <definedName name="_xlnm.Print_Titles" localSheetId="4">'2'!$1:5</definedName>
    <definedName name="_xlnm.Print_Titles" localSheetId="5">'2-1'!$1:6</definedName>
    <definedName name="_xlnm.Print_Titles" localSheetId="6">'3'!$1:6</definedName>
    <definedName name="_xlnm.Print_Titles" localSheetId="7">'4'!$1:6</definedName>
    <definedName name="_xlnm.Print_Titles" localSheetId="8">'4-0'!$1:6</definedName>
    <definedName name="_xlnm.Print_Titles" localSheetId="9">'4-1(1)'!$1:6</definedName>
    <definedName name="_xlnm.Print_Titles" localSheetId="10">'4-1(2)'!$1:6</definedName>
    <definedName name="_xlnm.Print_Titles" localSheetId="11">'4-1(3)'!$1:6</definedName>
    <definedName name="_xlnm.Print_Titles" localSheetId="12">'4-1(4)'!$1:6</definedName>
    <definedName name="_xlnm.Print_Titles" localSheetId="13">'4-2'!$1:6</definedName>
    <definedName name="_xlnm.Print_Titles" localSheetId="14">'5'!$1:6</definedName>
    <definedName name="_xlnm.Print_Titles" localSheetId="15">'6'!$1:6</definedName>
    <definedName name="_xlnm.Print_Titles" localSheetId="16">'7'!$1:6</definedName>
    <definedName name="_xlnm.Print_Titles" localSheetId="17">'8'!$1:5</definedName>
    <definedName name="_xlnm.Print_Titles" localSheetId="18">'9'!$1:5</definedName>
    <definedName name="_xlnm.Print_Titles" localSheetId="19">'10(只能查询某个末级单位)'!$1:5</definedName>
    <definedName name="_xlnm.Print_Titles" localSheetId="20">'11'!$1:7</definedName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'11'!$A$1:$I$44</definedName>
    <definedName name="_xlnm.Print_Area" localSheetId="2">'1-1'!$A$1:$U$20</definedName>
    <definedName name="_xlnm.Print_Area" localSheetId="3">'1-2'!$A$1:$H$20</definedName>
    <definedName name="_xlnm.Print_Area" localSheetId="4">'2'!$A$1:$H$39</definedName>
    <definedName name="_xlnm.Print_Area" localSheetId="5">'2-1'!$A$1:$Y$13</definedName>
    <definedName name="_xlnm.Print_Area" localSheetId="6">'3'!$A$1:$F$16</definedName>
    <definedName name="_xlnm.Print_Area" localSheetId="7">'4'!$A$1:$P$16</definedName>
    <definedName name="_xlnm.Print_Area" localSheetId="8">'4-0'!$A$1:$G$25</definedName>
    <definedName name="_xlnm.Print_Area" localSheetId="9">'4-1(1)'!$A$1:$AF$16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'5'!$A$1:$I$15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<sst xmlns="http://schemas.openxmlformats.org/spreadsheetml/2006/main" count="500">
  <si>
    <t>峨眉山市城市绿化保障中心单位</t>
  </si>
  <si>
    <t>2021年部门预算</t>
  </si>
  <si>
    <t>表1</t>
  </si>
  <si>
    <t>收支预算总表</t>
  </si>
  <si>
    <t>单位：峨眉山市城市绿化保障中心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</si>
  <si>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</si>
  <si>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</si>
  <si>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</si>
  <si>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</si>
  <si>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</si>
  <si>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</si>
  <si>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</si>
  <si>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</si>
  <si>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</si>
  <si>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</si>
  <si>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</si>
  <si>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</si>
  <si>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</si>
  <si>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</si>
  <si>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</si>
  <si>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</si>
  <si>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</si>
  <si>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</si>
  <si>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</si>
  <si>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</si>
  <si>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</si>
  <si>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</si>
  <si>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</si>
  <si>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</si>
  <si>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</si>
  <si>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</si>
  <si>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</si>
  <si>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</si>
  <si>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</si>
  <si>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</si>
  <si>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</si>
  <si>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</si>
  <si>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</si>
  <si>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</si>
  <si>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</si>
  <si>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</si>
  <si>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</si>
  <si>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</si>
  <si>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</si>
  <si>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</si>
  <si>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</si>
  <si>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</si>
  <si>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</si>
  <si>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</si>
  <si>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</si>
  <si>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</si>
  <si>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</si>
  <si>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</si>
  <si>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</si>
  <si>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</si>
  <si>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</si>
  <si>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</si>
  <si>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</si>
  <si>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</si>
  <si>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</si>
  <si>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</si>
  <si>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</si>
  <si>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</si>
  <si>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</si>
  <si>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</si>
  <si>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</si>
  <si>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</si>
  <si>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</si>
  <si>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</si>
  <si>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</si>
  <si>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</si>
  <si>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</si>
  <si>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</si>
  <si>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</si>
  <si>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</si>
  <si>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</si>
  <si>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</si>
  <si>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</si>
  <si>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</si>
  <si>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</si>
  <si>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</si>
  <si>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603</t>
  </si>
  <si>
    <t>住房和城乡建设局</t>
  </si>
  <si>
    <t xml:space="preserve">  603002</t>
  </si>
  <si>
    <t xml:space="preserve">  峨眉山市城市绿化保障中心</t>
  </si>
  <si>
    <t>208</t>
  </si>
  <si>
    <t>05</t>
  </si>
  <si>
    <t xml:space="preserve">    603002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</si>
  <si>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</si>
  <si>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</si>
  <si>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</si>
  <si>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</si>
  <si>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</si>
  <si>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</si>
  <si>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</si>
  <si>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</si>
  <si>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</si>
  <si>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>02</t>
  </si>
  <si>
    <t xml:space="preserve">    事业单位医疗</t>
  </si>
  <si>
    <t>212</t>
  </si>
  <si>
    <t>01</t>
  </si>
  <si>
    <t xml:space="preserve">    城乡社区环境卫生</t>
  </si>
  <si>
    <t>03</t>
  </si>
  <si>
    <t xml:space="preserve">    城市建设支出</t>
  </si>
  <si>
    <t xml:space="preserve">    其他国有土地使用权出让收入安排的支出</t>
  </si>
  <si>
    <t>10</t>
  </si>
  <si>
    <t xml:space="preserve">    土地开发支出（国有土地收益基金支出）</t>
  </si>
  <si>
    <t>13</t>
  </si>
  <si>
    <t xml:space="preserve">    城市环境卫生（城市基础设施配套费安排的支出）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</si>
  <si>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</si>
  <si>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</si>
  <si>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</si>
  <si>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</si>
  <si>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</si>
  <si>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</si>
  <si>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</si>
  <si>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</si>
  <si>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</si>
  <si>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</si>
  <si>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</si>
  <si>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</si>
  <si>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</si>
  <si>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</si>
  <si>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</si>
  <si>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</si>
  <si>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</si>
  <si>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</si>
  <si>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</si>
  <si>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</si>
  <si>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</si>
  <si>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</si>
  <si>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</si>
  <si>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</si>
  <si>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</si>
  <si>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</si>
  <si>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</si>
  <si>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</si>
  <si>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</si>
  <si>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</si>
  <si>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</si>
  <si>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</si>
  <si>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</si>
  <si>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</si>
  <si>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</si>
  <si>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</si>
  <si>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</si>
  <si>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</si>
  <si>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</si>
  <si>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</si>
  <si>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</si>
  <si>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</si>
  <si>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</si>
  <si>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</si>
  <si>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</si>
  <si>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</si>
  <si>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</si>
  <si>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</si>
  <si>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</si>
  <si>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</si>
  <si>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</si>
  <si>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</si>
  <si>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</si>
  <si>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</si>
  <si>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</si>
  <si>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</si>
  <si>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</si>
  <si>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</si>
  <si>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</si>
  <si>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</si>
  <si>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</si>
  <si>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</si>
  <si>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</si>
  <si>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</si>
  <si>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</si>
  <si>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</si>
  <si>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603002</t>
  </si>
  <si>
    <t>峨眉山市城市绿化保障中心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</si>
  <si>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</si>
  <si>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</si>
  <si>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</si>
  <si>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</si>
  <si>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</si>
  <si>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</si>
  <si>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</si>
  <si>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</si>
  <si>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</si>
  <si>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</si>
  <si>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</si>
  <si>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</si>
  <si>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</si>
  <si>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</si>
  <si>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</si>
  <si>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</si>
  <si>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</si>
  <si>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</si>
  <si>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</si>
  <si>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</si>
  <si>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</si>
  <si>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</si>
  <si>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</si>
  <si>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</si>
  <si>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</si>
  <si>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</si>
  <si>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</si>
  <si>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</si>
  <si>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</si>
  <si>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</si>
  <si>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</si>
  <si>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</si>
  <si>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</si>
  <si>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</si>
  <si>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</si>
  <si>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</si>
  <si>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</si>
  <si>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</si>
  <si>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</si>
  <si>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</si>
  <si>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</si>
  <si>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</si>
  <si>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</si>
  <si>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</si>
  <si>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</si>
  <si>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</si>
  <si>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</si>
  <si>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</si>
  <si>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</si>
  <si>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</si>
  <si>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</si>
  <si>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</si>
  <si>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</si>
  <si>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</si>
  <si>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</si>
  <si>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</si>
  <si>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302</t>
  </si>
  <si>
    <t xml:space="preserve">  商品和服务支出</t>
  </si>
  <si>
    <t>302</t>
  </si>
  <si>
    <t>30201</t>
  </si>
  <si>
    <t xml:space="preserve">    办公费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</si>
  <si>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</si>
  <si>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</si>
  <si>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</si>
  <si>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</si>
  <si>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</si>
  <si>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</si>
  <si>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</si>
  <si>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</si>
  <si>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</si>
  <si>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</si>
  <si>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</si>
  <si>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</si>
  <si>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</si>
  <si>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</si>
  <si>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</si>
  <si>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</si>
  <si>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</si>
  <si>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</si>
  <si>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</si>
  <si>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</si>
  <si>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</si>
  <si>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</si>
  <si>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</si>
  <si>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</si>
  <si>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</si>
  <si>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</si>
  <si>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</si>
  <si>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</si>
  <si>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</si>
  <si>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</si>
  <si>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</si>
  <si>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</si>
  <si>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</si>
  <si>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</si>
  <si>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</si>
  <si>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</si>
  <si>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</si>
  <si>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</si>
  <si>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</si>
  <si>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</si>
  <si>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</si>
  <si>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</si>
  <si>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</si>
  <si>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</si>
  <si>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</si>
  <si>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</si>
  <si>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</si>
  <si>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</si>
  <si>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</si>
  <si>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</si>
  <si>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</si>
  <si>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</si>
  <si>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</si>
  <si>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</si>
  <si>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</si>
  <si>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</si>
  <si>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</si>
  <si>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</si>
  <si>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</si>
  <si>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</si>
  <si>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</si>
  <si>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</si>
  <si>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</si>
  <si>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</si>
  <si>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</si>
  <si>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</si>
  <si>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</si>
  <si>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</si>
  <si>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</si>
  <si>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</si>
  <si>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</si>
  <si>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</si>
  <si>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</si>
  <si>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</si>
  <si>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</si>
  <si>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</si>
  <si>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</si>
  <si>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</si>
  <si>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</si>
  <si>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</si>
  <si>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</si>
  <si>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</si>
  <si>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</si>
  <si>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</si>
  <si>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</si>
  <si>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</si>
  <si>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</si>
  <si>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</si>
  <si>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</si>
  <si>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</si>
  <si>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</si>
  <si>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</si>
  <si>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</si>
  <si>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</si>
  <si>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</si>
  <si>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</si>
  <si>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</si>
  <si>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</si>
  <si>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</si>
  <si>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</si>
  <si>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</si>
  <si>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</si>
  <si>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</si>
  <si>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</si>
  <si>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</si>
  <si>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</si>
  <si>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</si>
  <si>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</si>
  <si>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</si>
  <si>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</si>
  <si>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</si>
  <si>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</si>
  <si>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</si>
  <si>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</si>
  <si>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</si>
  <si>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</si>
  <si>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政务运转类</t>
  </si>
  <si>
    <t>政务专项类</t>
  </si>
  <si>
    <t>产业基础类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</si>
  <si>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</si>
  <si>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</si>
  <si>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</si>
  <si>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</si>
  <si>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</si>
  <si>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</si>
  <si>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</si>
  <si>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</si>
  <si>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</si>
  <si>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</si>
  <si>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</si>
  <si>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</si>
  <si>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</si>
  <si>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</si>
  <si>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</si>
  <si>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</si>
  <si>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</si>
  <si>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</si>
  <si>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</si>
  <si>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</si>
  <si>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</si>
  <si>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</si>
  <si>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</si>
  <si>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</si>
  <si>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</si>
  <si>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</si>
  <si>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</si>
  <si>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</si>
  <si>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</si>
  <si>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</si>
  <si>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</si>
  <si>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</si>
  <si>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</si>
  <si>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</si>
  <si>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</si>
  <si>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</si>
  <si>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公园管理维护费</t>
  </si>
  <si>
    <t>全面提升峨秀湖、东湖湿地公园、文体公园、巴厘岛公园等公园绿化管护、卫生保洁工作</t>
  </si>
  <si>
    <t>绿化维护费</t>
  </si>
  <si>
    <t>做好全市元旦、春节、五一、国庆等节假日鲜花摆放工作，营造出良好的节日氛围</t>
  </si>
  <si>
    <t>城区绿化工程</t>
  </si>
  <si>
    <t>根据城市建设实际变化，及时对建成区绿化树木、绿化景观、行道树进行调整改造提升</t>
  </si>
  <si>
    <t>金额合计</t>
  </si>
  <si>
    <t>年度
总体
目标</t>
  </si>
  <si>
    <t>做好城市建成区道路、公园、广场的园林绿化、树木花草、园林设施的管理维护；抓好苗圃生产；完成各项绿化专项任务：自产草花20万盆，苗圃苗木存量8万株，人工清理杂草290万平方米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</si>
  <si>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</si>
  <si>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</si>
  <si>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</si>
  <si>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</si>
  <si>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</si>
  <si>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</si>
  <si>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</si>
  <si>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按量完成修剪、施肥工作</t>
  </si>
  <si>
    <t>修剪（乔木+灌木+绿地）8次、施肥5次</t>
  </si>
  <si>
    <t>按量完成除草、病虫害防治工作</t>
  </si>
  <si>
    <t>人工清理杂草290万平方米24次，喷药（乔木+灌木+绿地）12次</t>
  </si>
  <si>
    <t>按量完成抗旱防洪、苗圃生产工作</t>
  </si>
  <si>
    <t>5月至10月不间断洒水、浇灌、抗洪防倒伏，全年草花自产量22万盆，苗木存量8万株</t>
  </si>
  <si>
    <t>质量指标</t>
  </si>
  <si>
    <t>按园林绿化养护质量要求</t>
  </si>
  <si>
    <t>按照《城市绿化条例》《四川省城市园林绿化条例》《城市园林绿化评价标准》要求执行</t>
  </si>
  <si>
    <t>时效指标</t>
  </si>
  <si>
    <t>按时完成绿化养护</t>
  </si>
  <si>
    <t>修剪2-11月8次；除草24次；施肥3-12月5次；病虫害防治3-12月12次；抗旱防洪5-10月</t>
  </si>
  <si>
    <t>成本指标</t>
  </si>
  <si>
    <t>……</t>
  </si>
  <si>
    <t>效益指标</t>
  </si>
  <si>
    <t>经济效益
指标</t>
  </si>
  <si>
    <t>社会效益
指标</t>
  </si>
  <si>
    <t>对城区绿地有力较好地维护管理，方便市民生活需要，创造良好的投资环境</t>
  </si>
  <si>
    <t>显著</t>
  </si>
  <si>
    <t>对峨秀湖度假区较好地维护管理，方便市民生活需要</t>
  </si>
  <si>
    <t>生态效益
指标</t>
  </si>
  <si>
    <t>可持续影响
指标</t>
  </si>
  <si>
    <t>满意度
指标</t>
  </si>
  <si>
    <t>满意度指标</t>
  </si>
  <si>
    <t>调查了解城市居民对城区公共绿地养护满意程度</t>
  </si>
  <si>
    <t>≧90％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</si>
  <si>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</si>
  <si>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</si>
  <si>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</si>
  <si>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</si>
  <si>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</si>
  <si>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</si>
  <si>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</si>
  <si>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</si>
  <si>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</si>
  <si>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</si>
  <si>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车辆燃油保险和维修费</t>
  </si>
  <si>
    <t>总体目标</t>
  </si>
  <si>
    <t>做好城市建成区道路、公园、广场的园林绿化、树木花草、园林设施的管理维护</t>
  </si>
  <si>
    <t>25辆工作车、专业车、洒水车全年燃油、保险维修</t>
  </si>
  <si>
    <t>各类车辆共计25辆</t>
  </si>
  <si>
    <t>全年燃油、维修、保险费用</t>
  </si>
  <si>
    <t>按时完成绿化养护工作</t>
  </si>
  <si>
    <t>全年1-12月正常运行</t>
  </si>
  <si>
    <t>社会效益指标</t>
  </si>
  <si>
    <t>对城区绿地有力较好地维护管理</t>
  </si>
  <si>
    <t>保证园林绿化工作的正常开展</t>
  </si>
  <si>
    <t>创造良好的投资环境，提升市民幸福指数</t>
  </si>
  <si>
    <t>城区绿化和道路景点维护费</t>
  </si>
  <si>
    <t>做好城市建成区道路、公园、广场的园林绿化、树木花草、园林设施的管理维护；抓好苗圃生产；完成市委市政府交办的绿化任务</t>
  </si>
  <si>
    <t>确保草花自产量20万盆，苗木存量8万株</t>
  </si>
  <si>
    <t>按量完成修剪施肥工作</t>
  </si>
  <si>
    <t>修剪（乔木+灌木+绿地）8次，施肥5次</t>
  </si>
  <si>
    <t>5月-10月洒水、浇灌、抗洪防倒伏，全年草花自产量20万盆，苗木存量8万株</t>
  </si>
  <si>
    <t>对城区绿地有力较好地管理维护，创造良好的投资环境，提升市民幸福指数</t>
  </si>
  <si>
    <t>对园林绿化设施较好地维护管理，方便市民生活需要</t>
  </si>
  <si>
    <t>保证园林绿化设施的完好，正常使用</t>
  </si>
  <si>
    <t>峨秀湖公园物业管理费</t>
  </si>
  <si>
    <t>做好城市建成区公园园林绿化的管理维护</t>
  </si>
  <si>
    <t>保持景区内的卫生工作，保持环境整洁</t>
  </si>
  <si>
    <t>按量完成景区保洁工作</t>
  </si>
  <si>
    <t>1-12月景区道路、建筑、停车场等卫生保洁工作</t>
  </si>
  <si>
    <t>对峨秀湖公园较好地维护管理，提升市民幸福指数</t>
  </si>
  <si>
    <t>对峨秀湖公园环卫设施较好地维护管理，方便市民生活需要</t>
  </si>
  <si>
    <t>保持环境整洁</t>
  </si>
  <si>
    <t>调查了解城市居民的满意程度</t>
  </si>
  <si>
    <t>峨秀湖景区保安服务费</t>
  </si>
  <si>
    <t>做好峨秀湖公园的管理维护工作</t>
  </si>
  <si>
    <t>制止游客不安全行为，防止偷盗破坏基础设施行为</t>
  </si>
  <si>
    <t>保障峨秀湖度假区秩序正常</t>
  </si>
  <si>
    <t>面积1.5平方公里，保安服务人员30人</t>
  </si>
  <si>
    <t>做好峨秀湖度假区的安全、秩序管理</t>
  </si>
  <si>
    <t>提升市民幸福指数</t>
  </si>
  <si>
    <t>调查了解居民对峨秀湖度假区秩序的满意程度</t>
  </si>
  <si>
    <t>峨秀湖景区维护费</t>
  </si>
  <si>
    <t>做好峨秀湖公园园林绿化的管理维护</t>
  </si>
  <si>
    <t>保持绿化及公共设施的良好和正常运行</t>
  </si>
  <si>
    <t>修剪8次，施肥5次，病虫害防治12次</t>
  </si>
  <si>
    <t>调查了解城市居民对峨秀湖公园养护满意程度</t>
  </si>
  <si>
    <t>聘用人员工资保险劳务派遣费</t>
  </si>
  <si>
    <t>做好城市建成区道路、公园、广场的园林绿化的管理维护</t>
  </si>
  <si>
    <t>聘用人员80人全年工资、保险及劳务派遣费</t>
  </si>
  <si>
    <t>确保园林绿化维护工作正常开展</t>
  </si>
  <si>
    <t>聘用人员80人</t>
  </si>
  <si>
    <t>每月按规定开展养护工作</t>
  </si>
  <si>
    <t>对城区绿地进行较好地维护管理，创造良好的投资环境</t>
  </si>
  <si>
    <t>洒水车水费</t>
  </si>
  <si>
    <t>做好城市建成区道路、公园、广场的园林绿化、树木花草、园林设施的用水管理维护工作。</t>
  </si>
  <si>
    <t>确保绿化用水</t>
  </si>
  <si>
    <t>完成抗旱防洪、苗圃生产用水工作</t>
  </si>
  <si>
    <t>5月-10月洒水、浇灌、抗洪防倒伏。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</si>
</sst>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.00_ "/>
    <numFmt numFmtId="178" formatCode="#,##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8" borderId="37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7" fillId="15" borderId="3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17" borderId="39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0" fillId="17" borderId="37" applyNumberFormat="0" applyAlignment="0" applyProtection="0">
      <alignment vertical="center"/>
    </xf>
    <xf numFmtId="0" fontId="30" fillId="10" borderId="36" applyNumberFormat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" fontId="27" fillId="0" borderId="0">
      <alignment vertical="center"/>
    </xf>
    <xf numFmtId="0" fontId="26" fillId="11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330">
    <xf numFmtId="0" fontId="0" fillId="0" borderId="0" xfId="0" applyAlignment="1"/>
    <xf numFmtId="0" fontId="0" fillId="0" borderId="0" xfId="0" applyFill="1" applyAlignment="1"/>
    <xf numFmtId="0" fontId="1" fillId="0" borderId="0" xfId="56" applyFont="1" applyAlignment="1"/>
    <xf numFmtId="0" fontId="1" fillId="0" borderId="0" xfId="56" applyFont="1" applyFill="1" applyAlignment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8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8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 applyAlignment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4" fillId="0" borderId="0" xfId="46" applyAlignment="1">
      <alignment vertical="center"/>
    </xf>
    <xf numFmtId="0" fontId="4" fillId="0" borderId="0" xfId="46" applyFill="1" applyAlignment="1">
      <alignment vertical="center" wrapText="1"/>
    </xf>
    <xf numFmtId="0" fontId="4" fillId="0" borderId="0" xfId="46" applyAlignment="1">
      <alignment vertical="center" wrapText="1"/>
    </xf>
    <xf numFmtId="0" fontId="5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4" fillId="0" borderId="0" xfId="46" applyFont="1" applyAlignment="1">
      <alignment horizontal="center" vertical="center" wrapText="1"/>
    </xf>
    <xf numFmtId="0" fontId="4" fillId="0" borderId="0" xfId="46" applyFont="1" applyAlignment="1">
      <alignment vertical="center"/>
    </xf>
    <xf numFmtId="0" fontId="4" fillId="0" borderId="7" xfId="46" applyFont="1" applyFill="1" applyBorder="1" applyAlignment="1">
      <alignment horizontal="center" vertical="center" wrapText="1"/>
    </xf>
    <xf numFmtId="0" fontId="4" fillId="0" borderId="2" xfId="46" applyFont="1" applyFill="1" applyBorder="1" applyAlignment="1">
      <alignment horizontal="center" vertical="center" wrapText="1"/>
    </xf>
    <xf numFmtId="0" fontId="4" fillId="0" borderId="8" xfId="46" applyFont="1" applyFill="1" applyBorder="1" applyAlignment="1">
      <alignment horizontal="center" vertical="center" wrapText="1"/>
    </xf>
    <xf numFmtId="49" fontId="4" fillId="0" borderId="7" xfId="46" applyNumberFormat="1" applyFont="1" applyFill="1" applyBorder="1" applyAlignment="1">
      <alignment horizontal="center" vertical="center"/>
    </xf>
    <xf numFmtId="49" fontId="4" fillId="0" borderId="2" xfId="46" applyNumberFormat="1" applyFont="1" applyFill="1" applyBorder="1" applyAlignment="1">
      <alignment horizontal="center" vertical="center"/>
    </xf>
    <xf numFmtId="49" fontId="4" fillId="0" borderId="8" xfId="46" applyNumberFormat="1" applyFont="1" applyFill="1" applyBorder="1" applyAlignment="1">
      <alignment horizontal="center" vertical="center"/>
    </xf>
    <xf numFmtId="0" fontId="4" fillId="0" borderId="1" xfId="46" applyFont="1" applyBorder="1" applyAlignment="1">
      <alignment horizontal="center" vertical="center" wrapText="1"/>
    </xf>
    <xf numFmtId="0" fontId="4" fillId="0" borderId="6" xfId="46" applyFont="1" applyBorder="1" applyAlignment="1">
      <alignment horizontal="center" vertical="center" wrapText="1"/>
    </xf>
    <xf numFmtId="0" fontId="4" fillId="0" borderId="9" xfId="46" applyFont="1" applyBorder="1" applyAlignment="1">
      <alignment horizontal="center" vertical="center" wrapText="1"/>
    </xf>
    <xf numFmtId="0" fontId="4" fillId="0" borderId="6" xfId="46" applyBorder="1" applyAlignment="1">
      <alignment horizontal="center" vertical="center" wrapText="1"/>
    </xf>
    <xf numFmtId="0" fontId="4" fillId="0" borderId="9" xfId="46" applyBorder="1" applyAlignment="1">
      <alignment horizontal="center" vertical="center" wrapText="1"/>
    </xf>
    <xf numFmtId="0" fontId="4" fillId="0" borderId="7" xfId="46" applyBorder="1" applyAlignment="1">
      <alignment horizontal="center" vertical="center" wrapText="1"/>
    </xf>
    <xf numFmtId="0" fontId="4" fillId="0" borderId="2" xfId="46" applyBorder="1" applyAlignment="1">
      <alignment horizontal="center" vertical="center" wrapText="1"/>
    </xf>
    <xf numFmtId="0" fontId="4" fillId="0" borderId="8" xfId="46" applyBorder="1" applyAlignment="1">
      <alignment horizontal="center" vertical="center" wrapText="1"/>
    </xf>
    <xf numFmtId="0" fontId="4" fillId="0" borderId="4" xfId="46" applyFont="1" applyBorder="1" applyAlignment="1">
      <alignment horizontal="center" vertical="center" wrapText="1"/>
    </xf>
    <xf numFmtId="0" fontId="4" fillId="0" borderId="10" xfId="46" applyFont="1" applyBorder="1" applyAlignment="1">
      <alignment horizontal="center" vertical="center" wrapText="1"/>
    </xf>
    <xf numFmtId="0" fontId="4" fillId="0" borderId="4" xfId="46" applyBorder="1" applyAlignment="1">
      <alignment horizontal="center" vertical="center" wrapText="1"/>
    </xf>
    <xf numFmtId="0" fontId="4" fillId="0" borderId="10" xfId="46" applyBorder="1" applyAlignment="1">
      <alignment horizontal="center" vertical="center" wrapText="1"/>
    </xf>
    <xf numFmtId="0" fontId="4" fillId="0" borderId="1" xfId="46" applyBorder="1" applyAlignment="1">
      <alignment horizontal="center" vertical="center" wrapText="1"/>
    </xf>
    <xf numFmtId="0" fontId="4" fillId="0" borderId="1" xfId="46" applyFont="1" applyFill="1" applyBorder="1" applyAlignment="1">
      <alignment horizontal="center" vertical="center" wrapText="1"/>
    </xf>
    <xf numFmtId="49" fontId="4" fillId="0" borderId="7" xfId="46" applyNumberFormat="1" applyFont="1" applyFill="1" applyBorder="1" applyAlignment="1">
      <alignment vertical="center"/>
    </xf>
    <xf numFmtId="49" fontId="4" fillId="0" borderId="8" xfId="46" applyNumberFormat="1" applyFont="1" applyFill="1" applyBorder="1" applyAlignment="1">
      <alignment vertical="center"/>
    </xf>
    <xf numFmtId="49" fontId="4" fillId="0" borderId="7" xfId="46" applyNumberFormat="1" applyFont="1" applyFill="1" applyBorder="1" applyAlignment="1">
      <alignment horizontal="left" vertical="center"/>
    </xf>
    <xf numFmtId="49" fontId="4" fillId="0" borderId="8" xfId="46" applyNumberFormat="1" applyFont="1" applyFill="1" applyBorder="1" applyAlignment="1">
      <alignment horizontal="left" vertical="center"/>
    </xf>
    <xf numFmtId="177" fontId="4" fillId="0" borderId="1" xfId="46" applyNumberFormat="1" applyFill="1" applyBorder="1" applyAlignment="1">
      <alignment horizontal="center" vertical="center" wrapText="1"/>
    </xf>
    <xf numFmtId="0" fontId="4" fillId="0" borderId="8" xfId="46" applyFill="1" applyBorder="1" applyAlignment="1">
      <alignment horizontal="center" vertical="center" wrapText="1"/>
    </xf>
    <xf numFmtId="0" fontId="4" fillId="0" borderId="5" xfId="46" applyFill="1" applyBorder="1" applyAlignment="1">
      <alignment horizontal="center" vertical="center" wrapText="1"/>
    </xf>
    <xf numFmtId="49" fontId="4" fillId="0" borderId="7" xfId="46" applyNumberFormat="1" applyFont="1" applyFill="1" applyBorder="1" applyAlignment="1">
      <alignment horizontal="left" vertical="top" wrapText="1"/>
    </xf>
    <xf numFmtId="49" fontId="4" fillId="0" borderId="2" xfId="46" applyNumberFormat="1" applyFill="1" applyBorder="1" applyAlignment="1">
      <alignment horizontal="left" vertical="top" wrapText="1"/>
    </xf>
    <xf numFmtId="49" fontId="4" fillId="0" borderId="8" xfId="46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6" applyFont="1" applyBorder="1" applyAlignment="1">
      <alignment horizontal="center" vertical="center" wrapText="1"/>
    </xf>
    <xf numFmtId="0" fontId="4" fillId="0" borderId="1" xfId="46" applyFill="1" applyBorder="1" applyAlignment="1">
      <alignment horizontal="center" vertical="center" wrapText="1"/>
    </xf>
    <xf numFmtId="49" fontId="4" fillId="0" borderId="7" xfId="46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6" applyNumberFormat="1" applyFill="1" applyBorder="1" applyAlignment="1">
      <alignment horizontal="left" vertical="center"/>
    </xf>
    <xf numFmtId="49" fontId="4" fillId="0" borderId="8" xfId="46" applyNumberFormat="1" applyFill="1" applyBorder="1" applyAlignment="1">
      <alignment horizontal="left" vertical="center"/>
    </xf>
    <xf numFmtId="49" fontId="4" fillId="0" borderId="7" xfId="46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6" applyNumberFormat="1" applyBorder="1" applyAlignment="1">
      <alignment horizontal="left" vertical="center"/>
    </xf>
    <xf numFmtId="49" fontId="4" fillId="0" borderId="8" xfId="46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 applyAlignment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5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/>
    <xf numFmtId="0" fontId="1" fillId="2" borderId="0" xfId="0" applyNumberFormat="1" applyFont="1" applyFill="1" applyAlignment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 applyAlignment="1"/>
    <xf numFmtId="0" fontId="15" fillId="2" borderId="0" xfId="0" applyNumberFormat="1" applyFont="1" applyFill="1" applyAlignment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 applyAlignment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 applyAlignment="1"/>
    <xf numFmtId="0" fontId="13" fillId="0" borderId="0" xfId="0" applyNumberFormat="1" applyFont="1" applyFill="1" applyBorder="1" applyAlignment="1"/>
    <xf numFmtId="1" fontId="13" fillId="2" borderId="0" xfId="0" applyNumberFormat="1" applyFont="1" applyFill="1" applyAlignment="1"/>
    <xf numFmtId="1" fontId="13" fillId="2" borderId="0" xfId="0" applyNumberFormat="1" applyFont="1" applyFill="1" applyBorder="1" applyAlignment="1"/>
    <xf numFmtId="0" fontId="1" fillId="0" borderId="0" xfId="7" applyFont="1" applyFill="1" applyAlignment="1">
      <alignment vertical="center"/>
    </xf>
    <xf numFmtId="0" fontId="16" fillId="0" borderId="0" xfId="5" applyFont="1" applyAlignment="1"/>
    <xf numFmtId="0" fontId="1" fillId="0" borderId="0" xfId="5" applyFont="1" applyFill="1" applyAlignment="1">
      <alignment horizontal="right" vertical="center"/>
    </xf>
    <xf numFmtId="0" fontId="2" fillId="0" borderId="0" xfId="5" applyNumberFormat="1" applyFont="1" applyFill="1" applyAlignment="1" applyProtection="1">
      <alignment horizontal="centerContinuous"/>
    </xf>
    <xf numFmtId="0" fontId="3" fillId="0" borderId="0" xfId="5" applyNumberFormat="1" applyFont="1" applyFill="1" applyAlignment="1" applyProtection="1">
      <alignment horizontal="centerContinuous"/>
    </xf>
    <xf numFmtId="49" fontId="1" fillId="0" borderId="0" xfId="7" applyNumberFormat="1" applyFont="1" applyFill="1" applyAlignment="1">
      <alignment vertical="center"/>
    </xf>
    <xf numFmtId="0" fontId="1" fillId="0" borderId="0" xfId="5" applyFont="1" applyAlignment="1">
      <alignment horizontal="right" vertical="center"/>
    </xf>
    <xf numFmtId="0" fontId="1" fillId="0" borderId="1" xfId="7" applyFont="1" applyFill="1" applyBorder="1" applyAlignment="1">
      <alignment horizontal="center" vertical="center"/>
    </xf>
    <xf numFmtId="0" fontId="1" fillId="0" borderId="7" xfId="7" applyFont="1" applyFill="1" applyBorder="1" applyAlignment="1">
      <alignment horizontal="center" vertical="center"/>
    </xf>
    <xf numFmtId="0" fontId="1" fillId="0" borderId="3" xfId="7" applyFont="1" applyFill="1" applyBorder="1" applyAlignment="1">
      <alignment horizontal="center" vertical="center"/>
    </xf>
    <xf numFmtId="0" fontId="1" fillId="0" borderId="5" xfId="7" applyFont="1" applyFill="1" applyBorder="1" applyAlignment="1">
      <alignment horizontal="center" vertical="center"/>
    </xf>
    <xf numFmtId="0" fontId="1" fillId="0" borderId="12" xfId="7" applyFont="1" applyFill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7" xfId="7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5" applyNumberFormat="1" applyFont="1" applyFill="1" applyBorder="1" applyAlignment="1">
      <alignment vertical="center"/>
    </xf>
    <xf numFmtId="178" fontId="1" fillId="0" borderId="1" xfId="5" applyNumberFormat="1" applyFont="1" applyFill="1" applyBorder="1" applyAlignment="1">
      <alignment vertical="center" wrapText="1"/>
    </xf>
    <xf numFmtId="178" fontId="1" fillId="0" borderId="3" xfId="5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5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5" applyFont="1" applyFill="1" applyBorder="1" applyAlignment="1">
      <alignment vertical="center"/>
    </xf>
    <xf numFmtId="178" fontId="1" fillId="0" borderId="1" xfId="7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5" applyNumberFormat="1" applyFont="1" applyFill="1" applyBorder="1" applyAlignment="1">
      <alignment vertical="center" wrapText="1"/>
    </xf>
    <xf numFmtId="0" fontId="1" fillId="0" borderId="1" xfId="5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7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5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5" applyFont="1" applyAlignment="1"/>
    <xf numFmtId="0" fontId="16" fillId="0" borderId="0" xfId="5" applyFont="1" applyFill="1" applyAlignment="1"/>
    <xf numFmtId="0" fontId="17" fillId="0" borderId="0" xfId="0" applyFont="1" applyAlignme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7" applyNumberFormat="1" applyFont="1" applyFill="1" applyAlignment="1" applyProtection="1">
      <alignment horizontal="centerContinuous" vertical="center"/>
    </xf>
    <xf numFmtId="0" fontId="19" fillId="0" borderId="0" xfId="7" applyNumberFormat="1" applyFont="1" applyFill="1" applyAlignment="1" applyProtection="1">
      <alignment horizontal="centerContinuous" vertical="center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21" xfId="50" applyNumberFormat="1" applyFont="1" applyFill="1" applyBorder="1" applyAlignment="1" applyProtection="1">
      <alignment horizontal="centerContinuous" vertical="center" wrapText="1"/>
    </xf>
    <xf numFmtId="0" fontId="1" fillId="0" borderId="22" xfId="50" applyNumberFormat="1" applyFont="1" applyFill="1" applyBorder="1" applyAlignment="1" applyProtection="1">
      <alignment horizontal="centerContinuous" vertical="center" wrapText="1"/>
    </xf>
    <xf numFmtId="0" fontId="1" fillId="0" borderId="23" xfId="50" applyNumberFormat="1" applyFont="1" applyFill="1" applyBorder="1" applyAlignment="1" applyProtection="1">
      <alignment horizontal="center" vertical="center" wrapText="1"/>
    </xf>
    <xf numFmtId="0" fontId="1" fillId="0" borderId="24" xfId="50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0" fontId="1" fillId="0" borderId="25" xfId="50" applyNumberFormat="1" applyFont="1" applyFill="1" applyBorder="1" applyAlignment="1" applyProtection="1">
      <alignment horizontal="center" vertical="center" wrapText="1"/>
    </xf>
    <xf numFmtId="0" fontId="1" fillId="0" borderId="26" xfId="50" applyNumberFormat="1" applyFont="1" applyFill="1" applyBorder="1" applyAlignment="1" applyProtection="1">
      <alignment vertical="center" wrapText="1"/>
    </xf>
    <xf numFmtId="178" fontId="1" fillId="0" borderId="27" xfId="1" applyNumberFormat="1" applyFont="1" applyFill="1" applyBorder="1" applyAlignment="1" applyProtection="1">
      <alignment vertical="center" wrapText="1"/>
    </xf>
    <xf numFmtId="178" fontId="1" fillId="0" borderId="17" xfId="1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17" xfId="50" applyNumberFormat="1" applyFont="1" applyFill="1" applyBorder="1" applyAlignment="1" applyProtection="1">
      <alignment horizontal="center" vertical="center" wrapText="1"/>
    </xf>
    <xf numFmtId="0" fontId="1" fillId="0" borderId="28" xfId="50" applyNumberFormat="1" applyFont="1" applyFill="1" applyBorder="1" applyAlignment="1" applyProtection="1">
      <alignment vertical="center" wrapText="1"/>
    </xf>
    <xf numFmtId="1" fontId="13" fillId="0" borderId="17" xfId="50" applyNumberFormat="1" applyFont="1" applyFill="1" applyBorder="1" applyAlignment="1">
      <alignment vertical="center" wrapText="1"/>
    </xf>
    <xf numFmtId="178" fontId="1" fillId="0" borderId="28" xfId="1" applyNumberFormat="1" applyFont="1" applyFill="1" applyBorder="1" applyAlignment="1" applyProtection="1">
      <alignment vertical="center" wrapText="1"/>
    </xf>
    <xf numFmtId="178" fontId="1" fillId="0" borderId="26" xfId="1" applyNumberFormat="1" applyFont="1" applyFill="1" applyBorder="1" applyAlignment="1" applyProtection="1">
      <alignment vertical="center" wrapText="1"/>
    </xf>
    <xf numFmtId="0" fontId="21" fillId="0" borderId="0" xfId="1" applyFont="1" applyFill="1" applyAlignment="1"/>
    <xf numFmtId="0" fontId="1" fillId="0" borderId="0" xfId="7" applyFont="1" applyFill="1" applyAlignment="1">
      <alignment horizontal="right" vertical="center"/>
    </xf>
    <xf numFmtId="0" fontId="1" fillId="0" borderId="29" xfId="50" applyNumberFormat="1" applyFont="1" applyFill="1" applyBorder="1" applyAlignment="1" applyProtection="1">
      <alignment horizontal="centerContinuous" vertical="center" wrapText="1"/>
    </xf>
    <xf numFmtId="0" fontId="1" fillId="0" borderId="30" xfId="50" applyNumberFormat="1" applyFont="1" applyFill="1" applyBorder="1" applyAlignment="1" applyProtection="1">
      <alignment horizontal="center" vertical="center"/>
    </xf>
    <xf numFmtId="0" fontId="1" fillId="0" borderId="18" xfId="50" applyNumberFormat="1" applyFont="1" applyFill="1" applyBorder="1" applyAlignment="1" applyProtection="1">
      <alignment vertical="center"/>
    </xf>
    <xf numFmtId="0" fontId="1" fillId="0" borderId="31" xfId="50" applyNumberFormat="1" applyFont="1" applyFill="1" applyBorder="1" applyAlignment="1" applyProtection="1">
      <alignment horizontal="center" vertical="center" wrapText="1"/>
    </xf>
    <xf numFmtId="0" fontId="1" fillId="0" borderId="32" xfId="50" applyNumberFormat="1" applyFont="1" applyFill="1" applyBorder="1" applyAlignment="1" applyProtection="1">
      <alignment horizontal="center" vertical="center"/>
    </xf>
    <xf numFmtId="0" fontId="1" fillId="0" borderId="33" xfId="50" applyNumberFormat="1" applyFont="1" applyFill="1" applyBorder="1" applyAlignment="1" applyProtection="1">
      <alignment vertical="center"/>
    </xf>
    <xf numFmtId="0" fontId="1" fillId="0" borderId="34" xfId="50" applyNumberFormat="1" applyFont="1" applyFill="1" applyBorder="1" applyAlignment="1" applyProtection="1">
      <alignment horizontal="center" vertical="center"/>
    </xf>
    <xf numFmtId="178" fontId="1" fillId="0" borderId="31" xfId="1" applyNumberFormat="1" applyFont="1" applyFill="1" applyBorder="1" applyAlignment="1" applyProtection="1">
      <alignment vertical="center" wrapText="1"/>
    </xf>
    <xf numFmtId="0" fontId="1" fillId="0" borderId="0" xfId="7" applyFont="1" applyFill="1" applyBorder="1" applyAlignment="1">
      <alignment vertical="center"/>
    </xf>
    <xf numFmtId="0" fontId="1" fillId="0" borderId="0" xfId="7" applyFont="1" applyFill="1" applyBorder="1" applyAlignment="1">
      <alignment horizontal="right" vertical="center"/>
    </xf>
    <xf numFmtId="0" fontId="1" fillId="0" borderId="0" xfId="7" applyFont="1" applyFill="1" applyAlignment="1"/>
    <xf numFmtId="0" fontId="2" fillId="0" borderId="0" xfId="7" applyFont="1" applyFill="1" applyBorder="1" applyAlignment="1">
      <alignment horizontal="centerContinuous" vertical="center"/>
    </xf>
    <xf numFmtId="0" fontId="19" fillId="0" borderId="0" xfId="7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7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/>
    <xf numFmtId="178" fontId="1" fillId="0" borderId="1" xfId="0" applyNumberFormat="1" applyFont="1" applyFill="1" applyBorder="1" applyAlignment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Alignment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货币[0]_CE0EC35D1E21446882912817359AA889" xfId="8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常规 2 2" xfId="46"/>
    <cellStyle name="60% - 强调文字颜色 5" xfId="47"/>
    <cellStyle name="强调文字颜色 6" xfId="48"/>
    <cellStyle name="40% - 强调文字颜色 6" xfId="49"/>
    <cellStyle name="常规_部门预算批复报表" xfId="50"/>
    <cellStyle name="60% - 强调文字颜色 6" xfId="51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7"/>
  <sheetViews>
    <sheetView showGridLines="0" showZeros="0" tabSelected="1" workbookViewId="0">
      <selection activeCell="G10" sqref="G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7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D19"/>
  <sheetViews>
    <sheetView showGridLines="0" showZeros="0" topLeftCell="A2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247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248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113</v>
      </c>
      <c r="B4" s="130"/>
      <c r="C4" s="130"/>
      <c r="D4" s="130"/>
      <c r="E4" s="131"/>
      <c r="F4" s="130" t="s">
        <v>114</v>
      </c>
      <c r="G4" s="153" t="s">
        <v>196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117</v>
      </c>
      <c r="F5" s="130"/>
      <c r="G5" s="131" t="s">
        <v>174</v>
      </c>
      <c r="H5" s="147" t="s">
        <v>249</v>
      </c>
      <c r="I5" s="147" t="s">
        <v>250</v>
      </c>
      <c r="J5" s="147" t="s">
        <v>251</v>
      </c>
      <c r="K5" s="147" t="s">
        <v>252</v>
      </c>
      <c r="L5" s="147" t="s">
        <v>253</v>
      </c>
      <c r="M5" s="147" t="s">
        <v>254</v>
      </c>
      <c r="N5" s="147" t="s">
        <v>255</v>
      </c>
      <c r="O5" s="147" t="s">
        <v>256</v>
      </c>
      <c r="P5" s="147" t="s">
        <v>257</v>
      </c>
      <c r="Q5" s="147" t="s">
        <v>258</v>
      </c>
      <c r="R5" s="147" t="s">
        <v>259</v>
      </c>
      <c r="S5" s="147" t="s">
        <v>260</v>
      </c>
      <c r="T5" s="147" t="s">
        <v>261</v>
      </c>
      <c r="U5" s="147" t="s">
        <v>174</v>
      </c>
      <c r="V5" s="147" t="s">
        <v>262</v>
      </c>
      <c r="W5" s="147" t="s">
        <v>263</v>
      </c>
      <c r="X5" s="147" t="s">
        <v>264</v>
      </c>
      <c r="Y5" s="147" t="s">
        <v>265</v>
      </c>
      <c r="Z5" s="147" t="s">
        <v>266</v>
      </c>
      <c r="AA5" s="147" t="s">
        <v>267</v>
      </c>
      <c r="AB5" s="147" t="s">
        <v>268</v>
      </c>
      <c r="AC5" s="147" t="s">
        <v>269</v>
      </c>
      <c r="AD5" s="147" t="s">
        <v>270</v>
      </c>
      <c r="AE5" s="147" t="s">
        <v>271</v>
      </c>
      <c r="AF5" s="147" t="s">
        <v>272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3933790.32</v>
      </c>
      <c r="G7" s="151">
        <v>3910306.32</v>
      </c>
      <c r="H7" s="151">
        <v>1312908</v>
      </c>
      <c r="I7" s="151">
        <v>53880</v>
      </c>
      <c r="J7" s="163">
        <v>0</v>
      </c>
      <c r="K7" s="151">
        <v>130680</v>
      </c>
      <c r="L7" s="151">
        <v>917242</v>
      </c>
      <c r="M7" s="151">
        <v>365444.8</v>
      </c>
      <c r="N7" s="151">
        <v>182722.4</v>
      </c>
      <c r="O7" s="151">
        <v>139442.87</v>
      </c>
      <c r="P7" s="151">
        <v>0</v>
      </c>
      <c r="Q7" s="151">
        <v>18272.25</v>
      </c>
      <c r="R7" s="151">
        <v>443016</v>
      </c>
      <c r="S7" s="151">
        <v>0</v>
      </c>
      <c r="T7" s="151">
        <v>346698</v>
      </c>
      <c r="U7" s="151">
        <v>23484</v>
      </c>
      <c r="V7" s="151">
        <v>0</v>
      </c>
      <c r="W7" s="151">
        <v>0</v>
      </c>
      <c r="X7" s="151">
        <v>0</v>
      </c>
      <c r="Y7" s="151">
        <v>0</v>
      </c>
      <c r="Z7" s="151">
        <v>22884</v>
      </c>
      <c r="AA7" s="151">
        <v>0</v>
      </c>
      <c r="AB7" s="151">
        <v>0</v>
      </c>
      <c r="AC7" s="151">
        <v>0</v>
      </c>
      <c r="AD7" s="151">
        <v>600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3933790.32</v>
      </c>
      <c r="G8" s="151">
        <v>3910306.32</v>
      </c>
      <c r="H8" s="151">
        <v>1312908</v>
      </c>
      <c r="I8" s="151">
        <v>53880</v>
      </c>
      <c r="J8" s="163">
        <v>0</v>
      </c>
      <c r="K8" s="151">
        <v>130680</v>
      </c>
      <c r="L8" s="151">
        <v>917242</v>
      </c>
      <c r="M8" s="151">
        <v>365444.8</v>
      </c>
      <c r="N8" s="151">
        <v>182722.4</v>
      </c>
      <c r="O8" s="151">
        <v>139442.87</v>
      </c>
      <c r="P8" s="151">
        <v>0</v>
      </c>
      <c r="Q8" s="151">
        <v>18272.25</v>
      </c>
      <c r="R8" s="151">
        <v>443016</v>
      </c>
      <c r="S8" s="151">
        <v>0</v>
      </c>
      <c r="T8" s="151">
        <v>346698</v>
      </c>
      <c r="U8" s="151">
        <v>23484</v>
      </c>
      <c r="V8" s="151">
        <v>0</v>
      </c>
      <c r="W8" s="151">
        <v>0</v>
      </c>
      <c r="X8" s="151">
        <v>0</v>
      </c>
      <c r="Y8" s="151">
        <v>0</v>
      </c>
      <c r="Z8" s="151">
        <v>22884</v>
      </c>
      <c r="AA8" s="151">
        <v>0</v>
      </c>
      <c r="AB8" s="151">
        <v>0</v>
      </c>
      <c r="AC8" s="151">
        <v>0</v>
      </c>
      <c r="AD8" s="151">
        <v>600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3933790.32</v>
      </c>
      <c r="G9" s="151">
        <v>3910306.32</v>
      </c>
      <c r="H9" s="151">
        <v>1312908</v>
      </c>
      <c r="I9" s="151">
        <v>53880</v>
      </c>
      <c r="J9" s="163">
        <v>0</v>
      </c>
      <c r="K9" s="151">
        <v>130680</v>
      </c>
      <c r="L9" s="151">
        <v>917242</v>
      </c>
      <c r="M9" s="151">
        <v>365444.8</v>
      </c>
      <c r="N9" s="151">
        <v>182722.4</v>
      </c>
      <c r="O9" s="151">
        <v>139442.87</v>
      </c>
      <c r="P9" s="151">
        <v>0</v>
      </c>
      <c r="Q9" s="151">
        <v>18272.25</v>
      </c>
      <c r="R9" s="151">
        <v>443016</v>
      </c>
      <c r="S9" s="151">
        <v>0</v>
      </c>
      <c r="T9" s="151">
        <v>346698</v>
      </c>
      <c r="U9" s="151">
        <v>23484</v>
      </c>
      <c r="V9" s="151">
        <v>0</v>
      </c>
      <c r="W9" s="151">
        <v>0</v>
      </c>
      <c r="X9" s="151">
        <v>0</v>
      </c>
      <c r="Y9" s="151">
        <v>0</v>
      </c>
      <c r="Z9" s="151">
        <v>22884</v>
      </c>
      <c r="AA9" s="151">
        <v>0</v>
      </c>
      <c r="AB9" s="151">
        <v>0</v>
      </c>
      <c r="AC9" s="151">
        <v>0</v>
      </c>
      <c r="AD9" s="151">
        <v>600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365444.8</v>
      </c>
      <c r="G10" s="151">
        <v>365444.8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365444.8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182722.4</v>
      </c>
      <c r="G11" s="151">
        <v>182722.4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182722.4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22884</v>
      </c>
      <c r="G12" s="151">
        <v>0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22884</v>
      </c>
      <c r="V12" s="151">
        <v>0</v>
      </c>
      <c r="W12" s="151">
        <v>0</v>
      </c>
      <c r="X12" s="151">
        <v>0</v>
      </c>
      <c r="Y12" s="151">
        <v>0</v>
      </c>
      <c r="Z12" s="151">
        <v>22884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85</v>
      </c>
      <c r="B13" s="150" t="s">
        <v>92</v>
      </c>
      <c r="C13" s="150" t="s">
        <v>92</v>
      </c>
      <c r="D13" s="150" t="s">
        <v>87</v>
      </c>
      <c r="E13" s="150" t="s">
        <v>94</v>
      </c>
      <c r="F13" s="151">
        <v>18272.25</v>
      </c>
      <c r="G13" s="151">
        <v>18272.25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18272.25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95</v>
      </c>
      <c r="B14" s="150" t="s">
        <v>96</v>
      </c>
      <c r="C14" s="150" t="s">
        <v>97</v>
      </c>
      <c r="D14" s="150" t="s">
        <v>87</v>
      </c>
      <c r="E14" s="150" t="s">
        <v>98</v>
      </c>
      <c r="F14" s="151">
        <v>139442.87</v>
      </c>
      <c r="G14" s="151">
        <v>139442.87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139442.87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99</v>
      </c>
      <c r="B15" s="150" t="s">
        <v>86</v>
      </c>
      <c r="C15" s="150" t="s">
        <v>100</v>
      </c>
      <c r="D15" s="150" t="s">
        <v>87</v>
      </c>
      <c r="E15" s="150" t="s">
        <v>101</v>
      </c>
      <c r="F15" s="151">
        <v>2762008</v>
      </c>
      <c r="G15" s="151">
        <v>2761408</v>
      </c>
      <c r="H15" s="151">
        <v>1312908</v>
      </c>
      <c r="I15" s="151">
        <v>53880</v>
      </c>
      <c r="J15" s="163">
        <v>0</v>
      </c>
      <c r="K15" s="151">
        <v>130680</v>
      </c>
      <c r="L15" s="151">
        <v>917242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346698</v>
      </c>
      <c r="U15" s="151">
        <v>600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600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109</v>
      </c>
      <c r="B16" s="150" t="s">
        <v>97</v>
      </c>
      <c r="C16" s="150" t="s">
        <v>100</v>
      </c>
      <c r="D16" s="150" t="s">
        <v>87</v>
      </c>
      <c r="E16" s="150" t="s">
        <v>110</v>
      </c>
      <c r="F16" s="151">
        <v>443016</v>
      </c>
      <c r="G16" s="151">
        <v>443016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443016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273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248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113</v>
      </c>
      <c r="B4" s="130"/>
      <c r="C4" s="130"/>
      <c r="D4" s="130"/>
      <c r="E4" s="131"/>
      <c r="F4" s="146" t="s">
        <v>197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117</v>
      </c>
      <c r="F5" s="147" t="s">
        <v>174</v>
      </c>
      <c r="G5" s="147" t="s">
        <v>274</v>
      </c>
      <c r="H5" s="147" t="s">
        <v>275</v>
      </c>
      <c r="I5" s="147" t="s">
        <v>276</v>
      </c>
      <c r="J5" s="147" t="s">
        <v>277</v>
      </c>
      <c r="K5" s="147" t="s">
        <v>278</v>
      </c>
      <c r="L5" s="147" t="s">
        <v>279</v>
      </c>
      <c r="M5" s="147" t="s">
        <v>280</v>
      </c>
      <c r="N5" s="147" t="s">
        <v>281</v>
      </c>
      <c r="O5" s="147" t="s">
        <v>282</v>
      </c>
      <c r="P5" s="147" t="s">
        <v>283</v>
      </c>
      <c r="Q5" s="147" t="s">
        <v>284</v>
      </c>
      <c r="R5" s="147" t="s">
        <v>285</v>
      </c>
      <c r="S5" s="147" t="s">
        <v>286</v>
      </c>
      <c r="T5" s="147" t="s">
        <v>287</v>
      </c>
      <c r="U5" s="147" t="s">
        <v>288</v>
      </c>
      <c r="V5" s="147" t="s">
        <v>289</v>
      </c>
      <c r="W5" s="147" t="s">
        <v>290</v>
      </c>
      <c r="X5" s="147" t="s">
        <v>291</v>
      </c>
      <c r="Y5" s="147" t="s">
        <v>292</v>
      </c>
      <c r="Z5" s="158" t="s">
        <v>293</v>
      </c>
      <c r="AA5" s="159" t="s">
        <v>294</v>
      </c>
      <c r="AB5" s="147" t="s">
        <v>295</v>
      </c>
      <c r="AC5" s="147" t="s">
        <v>296</v>
      </c>
      <c r="AD5" s="147" t="s">
        <v>297</v>
      </c>
      <c r="AE5" s="147" t="s">
        <v>298</v>
      </c>
      <c r="AF5" s="147" t="s">
        <v>299</v>
      </c>
      <c r="AG5" s="147" t="s">
        <v>300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409600</v>
      </c>
      <c r="G7" s="151">
        <v>396000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51">
        <v>13600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409600</v>
      </c>
      <c r="G8" s="151">
        <v>396000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13600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409600</v>
      </c>
      <c r="G9" s="151">
        <v>396000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v>13600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99</v>
      </c>
      <c r="B10" s="150" t="s">
        <v>86</v>
      </c>
      <c r="C10" s="150" t="s">
        <v>100</v>
      </c>
      <c r="D10" s="150" t="s">
        <v>87</v>
      </c>
      <c r="E10" s="150" t="s">
        <v>101</v>
      </c>
      <c r="F10" s="151">
        <v>409600</v>
      </c>
      <c r="G10" s="151">
        <v>396000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13600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301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248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113</v>
      </c>
      <c r="B4" s="130"/>
      <c r="C4" s="130"/>
      <c r="D4" s="130"/>
      <c r="E4" s="131"/>
      <c r="F4" s="130" t="s">
        <v>114</v>
      </c>
      <c r="G4" s="152" t="s">
        <v>199</v>
      </c>
      <c r="H4" s="146"/>
      <c r="I4" s="146"/>
      <c r="J4" s="146"/>
      <c r="K4" s="146"/>
      <c r="L4" s="146" t="s">
        <v>202</v>
      </c>
      <c r="M4" s="146"/>
      <c r="N4" s="146"/>
      <c r="O4" s="146" t="s">
        <v>203</v>
      </c>
      <c r="P4" s="146"/>
      <c r="Q4" s="146"/>
      <c r="R4" s="152"/>
      <c r="S4" s="146"/>
      <c r="T4" s="152"/>
      <c r="U4" s="152" t="s">
        <v>204</v>
      </c>
      <c r="V4" s="157"/>
      <c r="W4" s="153"/>
      <c r="X4" s="152" t="s">
        <v>302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117</v>
      </c>
      <c r="F5" s="130"/>
      <c r="G5" s="147" t="s">
        <v>174</v>
      </c>
      <c r="H5" s="147" t="s">
        <v>303</v>
      </c>
      <c r="I5" s="147" t="s">
        <v>304</v>
      </c>
      <c r="J5" s="147" t="s">
        <v>305</v>
      </c>
      <c r="K5" s="147" t="s">
        <v>306</v>
      </c>
      <c r="L5" s="147" t="s">
        <v>174</v>
      </c>
      <c r="M5" s="147" t="s">
        <v>307</v>
      </c>
      <c r="N5" s="147" t="s">
        <v>308</v>
      </c>
      <c r="O5" s="147" t="s">
        <v>174</v>
      </c>
      <c r="P5" s="147" t="s">
        <v>309</v>
      </c>
      <c r="Q5" s="147" t="s">
        <v>310</v>
      </c>
      <c r="R5" s="158" t="s">
        <v>311</v>
      </c>
      <c r="S5" s="159" t="s">
        <v>312</v>
      </c>
      <c r="T5" s="147" t="s">
        <v>313</v>
      </c>
      <c r="U5" s="147" t="s">
        <v>174</v>
      </c>
      <c r="V5" s="147" t="s">
        <v>204</v>
      </c>
      <c r="W5" s="147" t="s">
        <v>314</v>
      </c>
      <c r="X5" s="147" t="s">
        <v>174</v>
      </c>
      <c r="Y5" s="147" t="s">
        <v>315</v>
      </c>
      <c r="Z5" s="147" t="s">
        <v>316</v>
      </c>
      <c r="AA5" s="147" t="s">
        <v>317</v>
      </c>
      <c r="AB5" s="147" t="s">
        <v>318</v>
      </c>
      <c r="AC5" s="147" t="s">
        <v>319</v>
      </c>
      <c r="AD5" s="147" t="s">
        <v>320</v>
      </c>
      <c r="AE5" s="147" t="s">
        <v>321</v>
      </c>
      <c r="AF5" s="147" t="s">
        <v>322</v>
      </c>
      <c r="AG5" s="147" t="s">
        <v>323</v>
      </c>
      <c r="AH5" s="147" t="s">
        <v>324</v>
      </c>
      <c r="AI5" s="147" t="s">
        <v>325</v>
      </c>
      <c r="AJ5" s="147" t="s">
        <v>326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327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248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113</v>
      </c>
      <c r="B4" s="130"/>
      <c r="C4" s="130"/>
      <c r="D4" s="130"/>
      <c r="E4" s="131"/>
      <c r="F4" s="130" t="s">
        <v>114</v>
      </c>
      <c r="G4" s="146" t="s">
        <v>328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205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117</v>
      </c>
      <c r="F5" s="130"/>
      <c r="G5" s="147" t="s">
        <v>174</v>
      </c>
      <c r="H5" s="147" t="s">
        <v>329</v>
      </c>
      <c r="I5" s="147" t="s">
        <v>330</v>
      </c>
      <c r="J5" s="147" t="s">
        <v>331</v>
      </c>
      <c r="K5" s="147" t="s">
        <v>332</v>
      </c>
      <c r="L5" s="147" t="s">
        <v>333</v>
      </c>
      <c r="M5" s="147" t="s">
        <v>334</v>
      </c>
      <c r="N5" s="147" t="s">
        <v>335</v>
      </c>
      <c r="O5" s="147" t="s">
        <v>336</v>
      </c>
      <c r="P5" s="147" t="s">
        <v>337</v>
      </c>
      <c r="Q5" s="147" t="s">
        <v>338</v>
      </c>
      <c r="R5" s="147" t="s">
        <v>339</v>
      </c>
      <c r="S5" s="147" t="s">
        <v>340</v>
      </c>
      <c r="T5" s="147" t="s">
        <v>341</v>
      </c>
      <c r="U5" s="147" t="s">
        <v>324</v>
      </c>
      <c r="V5" s="147" t="s">
        <v>325</v>
      </c>
      <c r="W5" s="147" t="s">
        <v>328</v>
      </c>
      <c r="X5" s="147" t="s">
        <v>174</v>
      </c>
      <c r="Y5" s="147" t="s">
        <v>342</v>
      </c>
      <c r="Z5" s="147" t="s">
        <v>343</v>
      </c>
      <c r="AA5" s="130" t="s">
        <v>344</v>
      </c>
      <c r="AB5" s="130" t="s">
        <v>205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345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346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347</v>
      </c>
      <c r="B4" s="142"/>
      <c r="C4" s="142"/>
      <c r="D4" s="142"/>
      <c r="E4" s="142"/>
      <c r="F4" s="143"/>
      <c r="G4" s="130" t="s">
        <v>348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349</v>
      </c>
      <c r="F5" s="132" t="s">
        <v>350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4861111111111" right="0.747916666666667" top="0.66875" bottom="0.66875" header="0.393055555555556" footer="0.314583333333333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351</v>
      </c>
    </row>
    <row r="2" ht="20.1" customHeight="1" spans="1:9">
      <c r="A2" s="104" t="s">
        <v>352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113</v>
      </c>
      <c r="B4" s="142"/>
      <c r="C4" s="142"/>
      <c r="D4" s="142"/>
      <c r="E4" s="142"/>
      <c r="F4" s="143"/>
      <c r="G4" s="130" t="s">
        <v>353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117</v>
      </c>
      <c r="F5" s="132" t="s">
        <v>350</v>
      </c>
      <c r="G5" s="133" t="s">
        <v>114</v>
      </c>
      <c r="H5" s="131" t="s">
        <v>115</v>
      </c>
      <c r="I5" s="130" t="s">
        <v>116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18726599.2</v>
      </c>
      <c r="H7" s="139">
        <v>0</v>
      </c>
      <c r="I7" s="141">
        <v>18726599.2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18726599.2</v>
      </c>
      <c r="H8" s="139">
        <v>0</v>
      </c>
      <c r="I8" s="141">
        <v>18726599.2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18726599.2</v>
      </c>
      <c r="H9" s="139">
        <v>0</v>
      </c>
      <c r="I9" s="141">
        <v>18726599.2</v>
      </c>
    </row>
    <row r="10" customHeight="1" spans="1:9">
      <c r="A10" s="137" t="s">
        <v>99</v>
      </c>
      <c r="B10" s="137" t="s">
        <v>91</v>
      </c>
      <c r="C10" s="137" t="s">
        <v>102</v>
      </c>
      <c r="D10" s="137" t="s">
        <v>87</v>
      </c>
      <c r="E10" s="137" t="s">
        <v>103</v>
      </c>
      <c r="F10" s="137" t="s">
        <v>354</v>
      </c>
      <c r="G10" s="141">
        <v>800000</v>
      </c>
      <c r="H10" s="139">
        <v>0</v>
      </c>
      <c r="I10" s="141">
        <v>800000</v>
      </c>
    </row>
    <row r="11" customHeight="1" spans="1:9">
      <c r="A11" s="137" t="s">
        <v>99</v>
      </c>
      <c r="B11" s="137" t="s">
        <v>91</v>
      </c>
      <c r="C11" s="137" t="s">
        <v>92</v>
      </c>
      <c r="D11" s="137" t="s">
        <v>87</v>
      </c>
      <c r="E11" s="137" t="s">
        <v>104</v>
      </c>
      <c r="F11" s="137" t="s">
        <v>355</v>
      </c>
      <c r="G11" s="141">
        <v>480000</v>
      </c>
      <c r="H11" s="139">
        <v>0</v>
      </c>
      <c r="I11" s="141">
        <v>480000</v>
      </c>
    </row>
    <row r="12" customHeight="1" spans="1:9">
      <c r="A12" s="137" t="s">
        <v>99</v>
      </c>
      <c r="B12" s="137" t="s">
        <v>105</v>
      </c>
      <c r="C12" s="137" t="s">
        <v>97</v>
      </c>
      <c r="D12" s="137" t="s">
        <v>87</v>
      </c>
      <c r="E12" s="137" t="s">
        <v>106</v>
      </c>
      <c r="F12" s="137" t="s">
        <v>355</v>
      </c>
      <c r="G12" s="141">
        <v>12000000</v>
      </c>
      <c r="H12" s="139">
        <v>0</v>
      </c>
      <c r="I12" s="141">
        <v>12000000</v>
      </c>
    </row>
    <row r="13" customHeight="1" spans="1:9">
      <c r="A13" s="137" t="s">
        <v>99</v>
      </c>
      <c r="B13" s="137" t="s">
        <v>105</v>
      </c>
      <c r="C13" s="137" t="s">
        <v>97</v>
      </c>
      <c r="D13" s="137" t="s">
        <v>87</v>
      </c>
      <c r="E13" s="137" t="s">
        <v>106</v>
      </c>
      <c r="F13" s="137" t="s">
        <v>356</v>
      </c>
      <c r="G13" s="141">
        <v>150000</v>
      </c>
      <c r="H13" s="139">
        <v>0</v>
      </c>
      <c r="I13" s="141">
        <v>150000</v>
      </c>
    </row>
    <row r="14" customHeight="1" spans="1:9">
      <c r="A14" s="137" t="s">
        <v>99</v>
      </c>
      <c r="B14" s="137" t="s">
        <v>107</v>
      </c>
      <c r="C14" s="137" t="s">
        <v>97</v>
      </c>
      <c r="D14" s="137" t="s">
        <v>87</v>
      </c>
      <c r="E14" s="137" t="s">
        <v>108</v>
      </c>
      <c r="F14" s="137" t="s">
        <v>355</v>
      </c>
      <c r="G14" s="141">
        <v>4304439.2</v>
      </c>
      <c r="H14" s="139">
        <v>0</v>
      </c>
      <c r="I14" s="141">
        <v>4304439.2</v>
      </c>
    </row>
    <row r="15" customHeight="1" spans="1:9">
      <c r="A15" s="137" t="s">
        <v>99</v>
      </c>
      <c r="B15" s="137" t="s">
        <v>107</v>
      </c>
      <c r="C15" s="137" t="s">
        <v>97</v>
      </c>
      <c r="D15" s="137" t="s">
        <v>87</v>
      </c>
      <c r="E15" s="137" t="s">
        <v>108</v>
      </c>
      <c r="F15" s="137" t="s">
        <v>356</v>
      </c>
      <c r="G15" s="141">
        <v>992160</v>
      </c>
      <c r="H15" s="139">
        <v>0</v>
      </c>
      <c r="I15" s="141">
        <v>992160</v>
      </c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166666666667" right="0.747916666666667" top="0.666666666666667" bottom="0.666666666666667" header="0.393055555555556" footer="0.313888888888889"/>
  <pageSetup paperSize="9" scale="95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357</v>
      </c>
    </row>
    <row r="2" ht="20.1" customHeight="1" spans="1:8">
      <c r="A2" s="104" t="s">
        <v>358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113</v>
      </c>
      <c r="B4" s="130"/>
      <c r="C4" s="130"/>
      <c r="D4" s="130"/>
      <c r="E4" s="131"/>
      <c r="F4" s="130" t="s">
        <v>359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117</v>
      </c>
      <c r="F5" s="133" t="s">
        <v>114</v>
      </c>
      <c r="G5" s="131" t="s">
        <v>115</v>
      </c>
      <c r="H5" s="130" t="s">
        <v>116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360</v>
      </c>
    </row>
    <row r="2" ht="20.1" customHeight="1" spans="1:8">
      <c r="A2" s="104" t="s">
        <v>361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113</v>
      </c>
      <c r="B4" s="130"/>
      <c r="C4" s="130"/>
      <c r="D4" s="130"/>
      <c r="E4" s="131"/>
      <c r="F4" s="130" t="s">
        <v>362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117</v>
      </c>
      <c r="F5" s="133" t="s">
        <v>114</v>
      </c>
      <c r="G5" s="131" t="s">
        <v>115</v>
      </c>
      <c r="H5" s="130" t="s">
        <v>116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363</v>
      </c>
      <c r="H1" s="103"/>
    </row>
    <row r="2" ht="20.1" customHeight="1" spans="1:8">
      <c r="A2" s="104" t="s">
        <v>364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365</v>
      </c>
      <c r="B4" s="111" t="s">
        <v>366</v>
      </c>
      <c r="C4" s="112" t="s">
        <v>367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174</v>
      </c>
      <c r="D5" s="114" t="s">
        <v>120</v>
      </c>
      <c r="E5" s="115" t="s">
        <v>65</v>
      </c>
      <c r="F5" s="115" t="s">
        <v>122</v>
      </c>
      <c r="G5" s="115" t="s">
        <v>368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369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370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371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372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373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374</v>
      </c>
      <c r="H1" s="82"/>
      <c r="I1" s="82"/>
      <c r="J1" s="82"/>
    </row>
    <row r="2" ht="20.1" customHeight="1" spans="1:10">
      <c r="A2" s="83" t="s">
        <v>375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376</v>
      </c>
      <c r="B4" s="89" t="s">
        <v>377</v>
      </c>
      <c r="C4" s="89" t="s">
        <v>378</v>
      </c>
      <c r="D4" s="89" t="s">
        <v>379</v>
      </c>
      <c r="E4" s="90" t="s">
        <v>380</v>
      </c>
      <c r="F4" s="91" t="s">
        <v>381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9"/>
  <sheetViews>
    <sheetView showGridLines="0" showZeros="0" workbookViewId="0">
      <selection activeCell="C6" sqref="C6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4343390.32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18726599.2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0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589323.45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139442.87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21898207.2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443016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23069989.52</v>
      </c>
      <c r="C35" s="312" t="s">
        <v>47</v>
      </c>
      <c r="D35" s="141">
        <v>23069989.52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23069989.52</v>
      </c>
      <c r="C38" s="312" t="s">
        <v>53</v>
      </c>
      <c r="D38" s="163">
        <v>23069989.52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H93"/>
  <sheetViews>
    <sheetView showGridLines="0" showZeros="0" topLeftCell="A37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382</v>
      </c>
      <c r="B1" s="31"/>
      <c r="C1" s="31"/>
      <c r="D1" s="31"/>
    </row>
    <row r="2" ht="20.25" customHeight="1" spans="1:8">
      <c r="A2" s="32" t="s">
        <v>383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385</v>
      </c>
      <c r="B5" s="36"/>
      <c r="C5" s="37"/>
      <c r="D5" s="38" t="s">
        <v>176</v>
      </c>
      <c r="E5" s="39"/>
      <c r="F5" s="39"/>
      <c r="G5" s="39"/>
      <c r="H5" s="40"/>
    </row>
    <row r="6" ht="15.95" customHeight="1" spans="1:8">
      <c r="A6" s="41" t="s">
        <v>386</v>
      </c>
      <c r="B6" s="42" t="s">
        <v>387</v>
      </c>
      <c r="C6" s="43"/>
      <c r="D6" s="44" t="s">
        <v>388</v>
      </c>
      <c r="E6" s="45"/>
      <c r="F6" s="46" t="s">
        <v>389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390</v>
      </c>
      <c r="G7" s="53" t="s">
        <v>391</v>
      </c>
      <c r="H7" s="53" t="s">
        <v>392</v>
      </c>
    </row>
    <row r="8" s="29" customFormat="1" ht="15.95" customHeight="1" spans="1:8">
      <c r="A8" s="54"/>
      <c r="B8" s="55" t="s">
        <v>393</v>
      </c>
      <c r="C8" s="56"/>
      <c r="D8" s="57" t="s">
        <v>394</v>
      </c>
      <c r="E8" s="58"/>
      <c r="F8" s="59">
        <v>686.6</v>
      </c>
      <c r="G8" s="59">
        <v>686.6</v>
      </c>
      <c r="H8" s="59">
        <v>0</v>
      </c>
    </row>
    <row r="9" s="29" customFormat="1" ht="15.95" customHeight="1" spans="1:8">
      <c r="A9" s="54"/>
      <c r="B9" s="55" t="s">
        <v>395</v>
      </c>
      <c r="C9" s="56"/>
      <c r="D9" s="57" t="s">
        <v>396</v>
      </c>
      <c r="E9" s="58"/>
      <c r="F9" s="59">
        <v>266</v>
      </c>
      <c r="G9" s="59">
        <v>266</v>
      </c>
      <c r="H9" s="59">
        <v>0</v>
      </c>
    </row>
    <row r="10" s="29" customFormat="1" ht="15.95" customHeight="1" spans="1:8">
      <c r="A10" s="54"/>
      <c r="B10" s="55" t="s">
        <v>397</v>
      </c>
      <c r="C10" s="56"/>
      <c r="D10" s="57" t="s">
        <v>398</v>
      </c>
      <c r="E10" s="58"/>
      <c r="F10" s="59">
        <v>1354.4</v>
      </c>
      <c r="G10" s="59">
        <v>1354.4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399</v>
      </c>
      <c r="C23" s="36"/>
      <c r="D23" s="36"/>
      <c r="E23" s="60"/>
      <c r="F23" s="59">
        <v>2307</v>
      </c>
      <c r="G23" s="59">
        <v>2307</v>
      </c>
      <c r="H23" s="59">
        <v>0</v>
      </c>
    </row>
    <row r="24" s="29" customFormat="1" ht="99.95" customHeight="1" spans="1:8">
      <c r="A24" s="61" t="s">
        <v>400</v>
      </c>
      <c r="B24" s="62" t="s">
        <v>401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402</v>
      </c>
      <c r="B25" s="53" t="s">
        <v>403</v>
      </c>
      <c r="C25" s="53" t="s">
        <v>404</v>
      </c>
      <c r="D25" s="53"/>
      <c r="E25" s="46" t="s">
        <v>405</v>
      </c>
      <c r="F25" s="65"/>
      <c r="G25" s="66" t="s">
        <v>406</v>
      </c>
      <c r="H25" s="48"/>
    </row>
    <row r="26" s="29" customFormat="1" ht="15.95" customHeight="1" spans="1:8">
      <c r="A26" s="54"/>
      <c r="B26" s="67" t="s">
        <v>407</v>
      </c>
      <c r="C26" s="67" t="s">
        <v>408</v>
      </c>
      <c r="D26" s="67"/>
      <c r="E26" s="68" t="s">
        <v>409</v>
      </c>
      <c r="F26" s="69"/>
      <c r="G26" s="70" t="s">
        <v>410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411</v>
      </c>
      <c r="F27" s="69"/>
      <c r="G27" s="70" t="s">
        <v>412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413</v>
      </c>
      <c r="F28" s="69"/>
      <c r="G28" s="70" t="s">
        <v>414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415</v>
      </c>
      <c r="D36" s="54"/>
      <c r="E36" s="68" t="s">
        <v>416</v>
      </c>
      <c r="F36" s="69"/>
      <c r="G36" s="70" t="s">
        <v>417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418</v>
      </c>
      <c r="D46" s="54"/>
      <c r="E46" s="68" t="s">
        <v>419</v>
      </c>
      <c r="F46" s="69"/>
      <c r="G46" s="70" t="s">
        <v>420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421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423</v>
      </c>
      <c r="C67" s="54" t="s">
        <v>424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425</v>
      </c>
      <c r="D72" s="54"/>
      <c r="E72" s="68" t="s">
        <v>426</v>
      </c>
      <c r="F72" s="69"/>
      <c r="G72" s="70" t="s">
        <v>427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428</v>
      </c>
      <c r="F73" s="69"/>
      <c r="G73" s="70" t="s">
        <v>427</v>
      </c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429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430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431</v>
      </c>
      <c r="C88" s="54" t="s">
        <v>432</v>
      </c>
      <c r="D88" s="54"/>
      <c r="E88" s="57" t="s">
        <v>433</v>
      </c>
      <c r="F88" s="76"/>
      <c r="G88" s="70" t="s">
        <v>434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422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19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435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436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437</v>
      </c>
      <c r="B5" s="12" t="s">
        <v>376</v>
      </c>
      <c r="C5" s="12" t="s">
        <v>377</v>
      </c>
      <c r="D5" s="12" t="s">
        <v>438</v>
      </c>
      <c r="E5" s="12" t="s">
        <v>439</v>
      </c>
      <c r="F5" s="13" t="s">
        <v>403</v>
      </c>
      <c r="G5" s="14" t="s">
        <v>404</v>
      </c>
      <c r="H5" s="14" t="s">
        <v>440</v>
      </c>
      <c r="I5" s="27" t="s">
        <v>441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442</v>
      </c>
      <c r="B7" s="17" t="s">
        <v>442</v>
      </c>
      <c r="C7" s="17" t="s">
        <v>442</v>
      </c>
      <c r="D7" s="17" t="s">
        <v>442</v>
      </c>
      <c r="E7" s="17" t="s">
        <v>442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443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444</v>
      </c>
      <c r="B10" s="20" t="s">
        <v>175</v>
      </c>
      <c r="C10" s="21" t="s">
        <v>176</v>
      </c>
      <c r="D10" s="21"/>
      <c r="E10" s="22" t="s">
        <v>445</v>
      </c>
      <c r="F10" s="23" t="s">
        <v>446</v>
      </c>
      <c r="G10" s="24" t="s">
        <v>446</v>
      </c>
      <c r="H10" s="24" t="s">
        <v>447</v>
      </c>
      <c r="I10" s="23" t="s">
        <v>448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444</v>
      </c>
      <c r="B11" s="20" t="s">
        <v>175</v>
      </c>
      <c r="C11" s="21" t="s">
        <v>176</v>
      </c>
      <c r="D11" s="21"/>
      <c r="E11" s="22"/>
      <c r="F11" s="23" t="s">
        <v>407</v>
      </c>
      <c r="G11" s="24" t="s">
        <v>408</v>
      </c>
      <c r="H11" s="24" t="s">
        <v>449</v>
      </c>
      <c r="I11" s="23" t="s">
        <v>450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444</v>
      </c>
      <c r="B12" s="20" t="s">
        <v>175</v>
      </c>
      <c r="C12" s="21" t="s">
        <v>176</v>
      </c>
      <c r="D12" s="21"/>
      <c r="E12" s="22"/>
      <c r="F12" s="23"/>
      <c r="G12" s="24" t="s">
        <v>418</v>
      </c>
      <c r="H12" s="24" t="s">
        <v>451</v>
      </c>
      <c r="I12" s="23" t="s">
        <v>452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444</v>
      </c>
      <c r="B13" s="20" t="s">
        <v>175</v>
      </c>
      <c r="C13" s="21" t="s">
        <v>176</v>
      </c>
      <c r="D13" s="21"/>
      <c r="E13" s="22"/>
      <c r="F13" s="23" t="s">
        <v>423</v>
      </c>
      <c r="G13" s="24" t="s">
        <v>453</v>
      </c>
      <c r="H13" s="24" t="s">
        <v>454</v>
      </c>
      <c r="I13" s="23" t="s">
        <v>455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444</v>
      </c>
      <c r="B14" s="20" t="s">
        <v>175</v>
      </c>
      <c r="C14" s="21" t="s">
        <v>176</v>
      </c>
      <c r="D14" s="21"/>
      <c r="E14" s="22"/>
      <c r="F14" s="23"/>
      <c r="G14" s="24" t="s">
        <v>453</v>
      </c>
      <c r="H14" s="24" t="s">
        <v>456</v>
      </c>
      <c r="I14" s="23" t="s">
        <v>427</v>
      </c>
    </row>
    <row r="15" customFormat="1" customHeight="1" spans="1:9">
      <c r="A15" s="19" t="s">
        <v>444</v>
      </c>
      <c r="B15" s="20" t="s">
        <v>175</v>
      </c>
      <c r="C15" s="21" t="s">
        <v>176</v>
      </c>
      <c r="D15" s="21"/>
      <c r="E15" s="22" t="s">
        <v>457</v>
      </c>
      <c r="F15" s="23" t="s">
        <v>446</v>
      </c>
      <c r="G15" s="24" t="s">
        <v>446</v>
      </c>
      <c r="H15" s="24" t="s">
        <v>458</v>
      </c>
      <c r="I15" s="23" t="s">
        <v>459</v>
      </c>
    </row>
    <row r="16" customFormat="1" customHeight="1" spans="1:9">
      <c r="A16" s="19" t="s">
        <v>444</v>
      </c>
      <c r="B16" s="20" t="s">
        <v>175</v>
      </c>
      <c r="C16" s="21" t="s">
        <v>176</v>
      </c>
      <c r="D16" s="21"/>
      <c r="E16" s="22"/>
      <c r="F16" s="23" t="s">
        <v>407</v>
      </c>
      <c r="G16" s="24" t="s">
        <v>408</v>
      </c>
      <c r="H16" s="24" t="s">
        <v>460</v>
      </c>
      <c r="I16" s="23" t="s">
        <v>461</v>
      </c>
    </row>
    <row r="17" customFormat="1" customHeight="1" spans="1:9">
      <c r="A17" s="19" t="s">
        <v>444</v>
      </c>
      <c r="B17" s="20" t="s">
        <v>175</v>
      </c>
      <c r="C17" s="21" t="s">
        <v>176</v>
      </c>
      <c r="D17" s="21"/>
      <c r="E17" s="22"/>
      <c r="F17" s="23"/>
      <c r="G17" s="24" t="s">
        <v>408</v>
      </c>
      <c r="H17" s="24" t="s">
        <v>411</v>
      </c>
      <c r="I17" s="23" t="s">
        <v>412</v>
      </c>
    </row>
    <row r="18" customFormat="1" customHeight="1" spans="1:9">
      <c r="A18" s="19" t="s">
        <v>444</v>
      </c>
      <c r="B18" s="20" t="s">
        <v>175</v>
      </c>
      <c r="C18" s="21" t="s">
        <v>176</v>
      </c>
      <c r="D18" s="21"/>
      <c r="E18" s="22"/>
      <c r="F18" s="23"/>
      <c r="G18" s="24" t="s">
        <v>408</v>
      </c>
      <c r="H18" s="24" t="s">
        <v>413</v>
      </c>
      <c r="I18" s="23" t="s">
        <v>462</v>
      </c>
    </row>
    <row r="19" customFormat="1" customHeight="1" spans="1:9">
      <c r="A19" s="19" t="s">
        <v>444</v>
      </c>
      <c r="B19" s="20" t="s">
        <v>175</v>
      </c>
      <c r="C19" s="21" t="s">
        <v>176</v>
      </c>
      <c r="D19" s="21"/>
      <c r="E19" s="22"/>
      <c r="F19" s="23" t="s">
        <v>423</v>
      </c>
      <c r="G19" s="24" t="s">
        <v>453</v>
      </c>
      <c r="H19" s="24" t="s">
        <v>463</v>
      </c>
      <c r="I19" s="23" t="s">
        <v>427</v>
      </c>
    </row>
    <row r="20" customFormat="1" customHeight="1" spans="1:9">
      <c r="A20" s="19" t="s">
        <v>444</v>
      </c>
      <c r="B20" s="20" t="s">
        <v>175</v>
      </c>
      <c r="C20" s="21" t="s">
        <v>176</v>
      </c>
      <c r="D20" s="21"/>
      <c r="E20" s="22"/>
      <c r="F20" s="23"/>
      <c r="G20" s="24" t="s">
        <v>453</v>
      </c>
      <c r="H20" s="24" t="s">
        <v>464</v>
      </c>
      <c r="I20" s="23" t="s">
        <v>465</v>
      </c>
    </row>
    <row r="21" customFormat="1" customHeight="1" spans="1:9">
      <c r="A21" s="19" t="s">
        <v>444</v>
      </c>
      <c r="B21" s="20" t="s">
        <v>175</v>
      </c>
      <c r="C21" s="21" t="s">
        <v>176</v>
      </c>
      <c r="D21" s="21"/>
      <c r="E21" s="22"/>
      <c r="F21" s="23" t="s">
        <v>432</v>
      </c>
      <c r="G21" s="24" t="s">
        <v>432</v>
      </c>
      <c r="H21" s="24" t="s">
        <v>433</v>
      </c>
      <c r="I21" s="23" t="s">
        <v>434</v>
      </c>
    </row>
    <row r="22" customFormat="1" customHeight="1" spans="1:9">
      <c r="A22" s="19" t="s">
        <v>444</v>
      </c>
      <c r="B22" s="20" t="s">
        <v>175</v>
      </c>
      <c r="C22" s="21" t="s">
        <v>176</v>
      </c>
      <c r="D22" s="21"/>
      <c r="E22" s="22" t="s">
        <v>466</v>
      </c>
      <c r="F22" s="23" t="s">
        <v>446</v>
      </c>
      <c r="G22" s="24" t="s">
        <v>446</v>
      </c>
      <c r="H22" s="24" t="s">
        <v>467</v>
      </c>
      <c r="I22" s="23" t="s">
        <v>468</v>
      </c>
    </row>
    <row r="23" customFormat="1" customHeight="1" spans="1:9">
      <c r="A23" s="19" t="s">
        <v>444</v>
      </c>
      <c r="B23" s="20" t="s">
        <v>175</v>
      </c>
      <c r="C23" s="21" t="s">
        <v>176</v>
      </c>
      <c r="D23" s="21"/>
      <c r="E23" s="22"/>
      <c r="F23" s="23" t="s">
        <v>407</v>
      </c>
      <c r="G23" s="24" t="s">
        <v>408</v>
      </c>
      <c r="H23" s="24" t="s">
        <v>469</v>
      </c>
      <c r="I23" s="23" t="s">
        <v>470</v>
      </c>
    </row>
    <row r="24" customFormat="1" customHeight="1" spans="1:9">
      <c r="A24" s="19" t="s">
        <v>444</v>
      </c>
      <c r="B24" s="20" t="s">
        <v>175</v>
      </c>
      <c r="C24" s="21" t="s">
        <v>176</v>
      </c>
      <c r="D24" s="21"/>
      <c r="E24" s="22"/>
      <c r="F24" s="23" t="s">
        <v>423</v>
      </c>
      <c r="G24" s="24" t="s">
        <v>453</v>
      </c>
      <c r="H24" s="24" t="s">
        <v>471</v>
      </c>
      <c r="I24" s="23" t="s">
        <v>427</v>
      </c>
    </row>
    <row r="25" customFormat="1" customHeight="1" spans="1:9">
      <c r="A25" s="19" t="s">
        <v>444</v>
      </c>
      <c r="B25" s="20" t="s">
        <v>175</v>
      </c>
      <c r="C25" s="21" t="s">
        <v>176</v>
      </c>
      <c r="D25" s="21"/>
      <c r="E25" s="22"/>
      <c r="F25" s="23"/>
      <c r="G25" s="24" t="s">
        <v>453</v>
      </c>
      <c r="H25" s="24" t="s">
        <v>472</v>
      </c>
      <c r="I25" s="23" t="s">
        <v>473</v>
      </c>
    </row>
    <row r="26" customFormat="1" customHeight="1" spans="1:9">
      <c r="A26" s="19" t="s">
        <v>444</v>
      </c>
      <c r="B26" s="20" t="s">
        <v>175</v>
      </c>
      <c r="C26" s="21" t="s">
        <v>176</v>
      </c>
      <c r="D26" s="21"/>
      <c r="E26" s="22"/>
      <c r="F26" s="23" t="s">
        <v>432</v>
      </c>
      <c r="G26" s="24" t="s">
        <v>432</v>
      </c>
      <c r="H26" s="24" t="s">
        <v>474</v>
      </c>
      <c r="I26" s="23" t="s">
        <v>434</v>
      </c>
    </row>
    <row r="27" customFormat="1" customHeight="1" spans="1:9">
      <c r="A27" s="19" t="s">
        <v>444</v>
      </c>
      <c r="B27" s="20" t="s">
        <v>175</v>
      </c>
      <c r="C27" s="21" t="s">
        <v>176</v>
      </c>
      <c r="D27" s="21"/>
      <c r="E27" s="22" t="s">
        <v>475</v>
      </c>
      <c r="F27" s="23" t="s">
        <v>446</v>
      </c>
      <c r="G27" s="24" t="s">
        <v>446</v>
      </c>
      <c r="H27" s="24" t="s">
        <v>476</v>
      </c>
      <c r="I27" s="23" t="s">
        <v>477</v>
      </c>
    </row>
    <row r="28" customFormat="1" customHeight="1" spans="1:9">
      <c r="A28" s="19" t="s">
        <v>444</v>
      </c>
      <c r="B28" s="20" t="s">
        <v>175</v>
      </c>
      <c r="C28" s="21" t="s">
        <v>176</v>
      </c>
      <c r="D28" s="21"/>
      <c r="E28" s="22"/>
      <c r="F28" s="23" t="s">
        <v>407</v>
      </c>
      <c r="G28" s="24" t="s">
        <v>415</v>
      </c>
      <c r="H28" s="24" t="s">
        <v>478</v>
      </c>
      <c r="I28" s="23" t="s">
        <v>479</v>
      </c>
    </row>
    <row r="29" customFormat="1" customHeight="1" spans="1:9">
      <c r="A29" s="19" t="s">
        <v>444</v>
      </c>
      <c r="B29" s="20" t="s">
        <v>175</v>
      </c>
      <c r="C29" s="21" t="s">
        <v>176</v>
      </c>
      <c r="D29" s="21"/>
      <c r="E29" s="22"/>
      <c r="F29" s="23" t="s">
        <v>423</v>
      </c>
      <c r="G29" s="24" t="s">
        <v>453</v>
      </c>
      <c r="H29" s="24" t="s">
        <v>428</v>
      </c>
      <c r="I29" s="23" t="s">
        <v>427</v>
      </c>
    </row>
    <row r="30" customFormat="1" customHeight="1" spans="1:9">
      <c r="A30" s="19" t="s">
        <v>444</v>
      </c>
      <c r="B30" s="20" t="s">
        <v>175</v>
      </c>
      <c r="C30" s="21" t="s">
        <v>176</v>
      </c>
      <c r="D30" s="21"/>
      <c r="E30" s="22"/>
      <c r="F30" s="23"/>
      <c r="G30" s="24" t="s">
        <v>453</v>
      </c>
      <c r="H30" s="24" t="s">
        <v>480</v>
      </c>
      <c r="I30" s="23" t="s">
        <v>481</v>
      </c>
    </row>
    <row r="31" customFormat="1" customHeight="1" spans="1:9">
      <c r="A31" s="19" t="s">
        <v>444</v>
      </c>
      <c r="B31" s="20" t="s">
        <v>175</v>
      </c>
      <c r="C31" s="21" t="s">
        <v>176</v>
      </c>
      <c r="D31" s="21"/>
      <c r="E31" s="22"/>
      <c r="F31" s="23" t="s">
        <v>432</v>
      </c>
      <c r="G31" s="24" t="s">
        <v>432</v>
      </c>
      <c r="H31" s="24" t="s">
        <v>482</v>
      </c>
      <c r="I31" s="23" t="s">
        <v>434</v>
      </c>
    </row>
    <row r="32" customFormat="1" customHeight="1" spans="1:9">
      <c r="A32" s="19" t="s">
        <v>444</v>
      </c>
      <c r="B32" s="20" t="s">
        <v>175</v>
      </c>
      <c r="C32" s="21" t="s">
        <v>176</v>
      </c>
      <c r="D32" s="21"/>
      <c r="E32" s="22" t="s">
        <v>483</v>
      </c>
      <c r="F32" s="23" t="s">
        <v>446</v>
      </c>
      <c r="G32" s="24" t="s">
        <v>446</v>
      </c>
      <c r="H32" s="24" t="s">
        <v>484</v>
      </c>
      <c r="I32" s="23" t="s">
        <v>485</v>
      </c>
    </row>
    <row r="33" customFormat="1" customHeight="1" spans="1:9">
      <c r="A33" s="19" t="s">
        <v>444</v>
      </c>
      <c r="B33" s="20" t="s">
        <v>175</v>
      </c>
      <c r="C33" s="21" t="s">
        <v>176</v>
      </c>
      <c r="D33" s="21"/>
      <c r="E33" s="22"/>
      <c r="F33" s="23" t="s">
        <v>407</v>
      </c>
      <c r="G33" s="24" t="s">
        <v>408</v>
      </c>
      <c r="H33" s="24" t="s">
        <v>460</v>
      </c>
      <c r="I33" s="23" t="s">
        <v>461</v>
      </c>
    </row>
    <row r="34" customFormat="1" customHeight="1" spans="1:9">
      <c r="A34" s="19" t="s">
        <v>444</v>
      </c>
      <c r="B34" s="20" t="s">
        <v>175</v>
      </c>
      <c r="C34" s="21" t="s">
        <v>176</v>
      </c>
      <c r="D34" s="21"/>
      <c r="E34" s="22"/>
      <c r="F34" s="23"/>
      <c r="G34" s="24" t="s">
        <v>418</v>
      </c>
      <c r="H34" s="24" t="s">
        <v>419</v>
      </c>
      <c r="I34" s="23" t="s">
        <v>486</v>
      </c>
    </row>
    <row r="35" customFormat="1" customHeight="1" spans="1:9">
      <c r="A35" s="19" t="s">
        <v>444</v>
      </c>
      <c r="B35" s="20" t="s">
        <v>175</v>
      </c>
      <c r="C35" s="21" t="s">
        <v>176</v>
      </c>
      <c r="D35" s="21"/>
      <c r="E35" s="22"/>
      <c r="F35" s="23" t="s">
        <v>432</v>
      </c>
      <c r="G35" s="24" t="s">
        <v>432</v>
      </c>
      <c r="H35" s="24" t="s">
        <v>487</v>
      </c>
      <c r="I35" s="23" t="s">
        <v>434</v>
      </c>
    </row>
    <row r="36" customFormat="1" customHeight="1" spans="1:9">
      <c r="A36" s="19" t="s">
        <v>444</v>
      </c>
      <c r="B36" s="20" t="s">
        <v>175</v>
      </c>
      <c r="C36" s="21" t="s">
        <v>176</v>
      </c>
      <c r="D36" s="21"/>
      <c r="E36" s="22" t="s">
        <v>488</v>
      </c>
      <c r="F36" s="23" t="s">
        <v>446</v>
      </c>
      <c r="G36" s="24" t="s">
        <v>446</v>
      </c>
      <c r="H36" s="24" t="s">
        <v>489</v>
      </c>
      <c r="I36" s="23" t="s">
        <v>490</v>
      </c>
    </row>
    <row r="37" customFormat="1" customHeight="1" spans="1:9">
      <c r="A37" s="19" t="s">
        <v>444</v>
      </c>
      <c r="B37" s="20" t="s">
        <v>175</v>
      </c>
      <c r="C37" s="21" t="s">
        <v>176</v>
      </c>
      <c r="D37" s="21"/>
      <c r="E37" s="22"/>
      <c r="F37" s="23" t="s">
        <v>407</v>
      </c>
      <c r="G37" s="24" t="s">
        <v>408</v>
      </c>
      <c r="H37" s="24" t="s">
        <v>491</v>
      </c>
      <c r="I37" s="23" t="s">
        <v>492</v>
      </c>
    </row>
    <row r="38" customFormat="1" customHeight="1" spans="1:9">
      <c r="A38" s="19" t="s">
        <v>444</v>
      </c>
      <c r="B38" s="20" t="s">
        <v>175</v>
      </c>
      <c r="C38" s="21" t="s">
        <v>176</v>
      </c>
      <c r="D38" s="21"/>
      <c r="E38" s="22"/>
      <c r="F38" s="23"/>
      <c r="G38" s="24" t="s">
        <v>418</v>
      </c>
      <c r="H38" s="24" t="s">
        <v>451</v>
      </c>
      <c r="I38" s="23" t="s">
        <v>493</v>
      </c>
    </row>
    <row r="39" customFormat="1" customHeight="1" spans="1:9">
      <c r="A39" s="19" t="s">
        <v>444</v>
      </c>
      <c r="B39" s="20" t="s">
        <v>175</v>
      </c>
      <c r="C39" s="21" t="s">
        <v>176</v>
      </c>
      <c r="D39" s="21"/>
      <c r="E39" s="22"/>
      <c r="F39" s="23" t="s">
        <v>423</v>
      </c>
      <c r="G39" s="24" t="s">
        <v>453</v>
      </c>
      <c r="H39" s="24" t="s">
        <v>494</v>
      </c>
      <c r="I39" s="23" t="s">
        <v>427</v>
      </c>
    </row>
    <row r="40" customFormat="1" customHeight="1" spans="1:9">
      <c r="A40" s="19" t="s">
        <v>444</v>
      </c>
      <c r="B40" s="20" t="s">
        <v>175</v>
      </c>
      <c r="C40" s="21" t="s">
        <v>176</v>
      </c>
      <c r="D40" s="21"/>
      <c r="E40" s="22"/>
      <c r="F40" s="23"/>
      <c r="G40" s="24" t="s">
        <v>453</v>
      </c>
      <c r="H40" s="24" t="s">
        <v>481</v>
      </c>
      <c r="I40" s="23" t="s">
        <v>427</v>
      </c>
    </row>
    <row r="41" customFormat="1" customHeight="1" spans="1:9">
      <c r="A41" s="19" t="s">
        <v>444</v>
      </c>
      <c r="B41" s="20" t="s">
        <v>175</v>
      </c>
      <c r="C41" s="21" t="s">
        <v>176</v>
      </c>
      <c r="D41" s="21"/>
      <c r="E41" s="22" t="s">
        <v>495</v>
      </c>
      <c r="F41" s="23" t="s">
        <v>446</v>
      </c>
      <c r="G41" s="24" t="s">
        <v>446</v>
      </c>
      <c r="H41" s="24" t="s">
        <v>496</v>
      </c>
      <c r="I41" s="23" t="s">
        <v>497</v>
      </c>
    </row>
    <row r="42" customFormat="1" customHeight="1" spans="1:9">
      <c r="A42" s="19" t="s">
        <v>444</v>
      </c>
      <c r="B42" s="20" t="s">
        <v>175</v>
      </c>
      <c r="C42" s="21" t="s">
        <v>176</v>
      </c>
      <c r="D42" s="21"/>
      <c r="E42" s="22"/>
      <c r="F42" s="23" t="s">
        <v>407</v>
      </c>
      <c r="G42" s="24" t="s">
        <v>408</v>
      </c>
      <c r="H42" s="24" t="s">
        <v>498</v>
      </c>
      <c r="I42" s="23" t="s">
        <v>499</v>
      </c>
    </row>
    <row r="43" customFormat="1" customHeight="1" spans="1:9">
      <c r="A43" s="19" t="s">
        <v>444</v>
      </c>
      <c r="B43" s="20" t="s">
        <v>175</v>
      </c>
      <c r="C43" s="21" t="s">
        <v>176</v>
      </c>
      <c r="D43" s="21"/>
      <c r="E43" s="22"/>
      <c r="F43" s="23" t="s">
        <v>423</v>
      </c>
      <c r="G43" s="24" t="s">
        <v>453</v>
      </c>
      <c r="H43" s="24" t="s">
        <v>463</v>
      </c>
      <c r="I43" s="23" t="s">
        <v>427</v>
      </c>
    </row>
    <row r="44" customFormat="1" customHeight="1" spans="1:9">
      <c r="A44" s="19" t="s">
        <v>444</v>
      </c>
      <c r="B44" s="20" t="s">
        <v>175</v>
      </c>
      <c r="C44" s="21" t="s">
        <v>176</v>
      </c>
      <c r="D44" s="21"/>
      <c r="E44" s="22"/>
      <c r="F44" s="23" t="s">
        <v>432</v>
      </c>
      <c r="G44" s="24" t="s">
        <v>432</v>
      </c>
      <c r="H44" s="24" t="s">
        <v>433</v>
      </c>
      <c r="I44" s="23" t="s">
        <v>434</v>
      </c>
    </row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4583333333333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U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23069989.52</v>
      </c>
      <c r="G7" s="289">
        <v>23069989.52</v>
      </c>
      <c r="H7" s="289">
        <v>4343390.32</v>
      </c>
      <c r="I7" s="294">
        <v>4343390.32</v>
      </c>
      <c r="J7" s="294">
        <v>0</v>
      </c>
      <c r="K7" s="289">
        <v>0</v>
      </c>
      <c r="L7" s="289">
        <v>0</v>
      </c>
      <c r="M7" s="295">
        <v>0</v>
      </c>
      <c r="N7" s="289">
        <v>18726599.2</v>
      </c>
      <c r="O7" s="289">
        <f t="shared" ref="O7:O20" si="0">SUM(0)</f>
        <v>0</v>
      </c>
      <c r="P7" s="289">
        <f t="shared" ref="P7:P20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23069989.52</v>
      </c>
      <c r="G8" s="289">
        <v>23069989.52</v>
      </c>
      <c r="H8" s="289">
        <v>4343390.32</v>
      </c>
      <c r="I8" s="294">
        <v>4343390.32</v>
      </c>
      <c r="J8" s="294">
        <v>0</v>
      </c>
      <c r="K8" s="289">
        <v>0</v>
      </c>
      <c r="L8" s="289">
        <v>0</v>
      </c>
      <c r="M8" s="295">
        <v>0</v>
      </c>
      <c r="N8" s="289">
        <v>18726599.2</v>
      </c>
      <c r="O8" s="289">
        <f>SUM(0)</f>
        <v>0</v>
      </c>
      <c r="P8" s="289">
        <f>SUM(0)</f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23069989.52</v>
      </c>
      <c r="G9" s="289">
        <v>23069989.52</v>
      </c>
      <c r="H9" s="289">
        <v>4343390.32</v>
      </c>
      <c r="I9" s="294">
        <v>4343390.32</v>
      </c>
      <c r="J9" s="294">
        <v>0</v>
      </c>
      <c r="K9" s="289">
        <v>0</v>
      </c>
      <c r="L9" s="289">
        <v>0</v>
      </c>
      <c r="M9" s="295">
        <v>0</v>
      </c>
      <c r="N9" s="289">
        <v>18726599.2</v>
      </c>
      <c r="O9" s="289">
        <f>SUM(0)</f>
        <v>0</v>
      </c>
      <c r="P9" s="289">
        <f>SUM(0)</f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8">
        <v>365444.8</v>
      </c>
      <c r="G10" s="289">
        <v>365444.8</v>
      </c>
      <c r="H10" s="289">
        <v>365444.8</v>
      </c>
      <c r="I10" s="294">
        <v>365444.8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>SUM(0)</f>
        <v>0</v>
      </c>
      <c r="P10" s="289">
        <f>SUM(0)</f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8">
        <v>182722.4</v>
      </c>
      <c r="G11" s="289">
        <v>182722.4</v>
      </c>
      <c r="H11" s="289">
        <v>182722.4</v>
      </c>
      <c r="I11" s="294">
        <v>182722.4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>SUM(0)</f>
        <v>0</v>
      </c>
      <c r="P11" s="289">
        <f>SUM(0)</f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92</v>
      </c>
      <c r="D12" s="137" t="s">
        <v>87</v>
      </c>
      <c r="E12" s="137" t="s">
        <v>93</v>
      </c>
      <c r="F12" s="288">
        <v>22884</v>
      </c>
      <c r="G12" s="289">
        <v>22884</v>
      </c>
      <c r="H12" s="289">
        <v>22884</v>
      </c>
      <c r="I12" s="294">
        <v>22884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>SUM(0)</f>
        <v>0</v>
      </c>
      <c r="P12" s="289">
        <f>SUM(0)</f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85</v>
      </c>
      <c r="B13" s="137" t="s">
        <v>92</v>
      </c>
      <c r="C13" s="137" t="s">
        <v>92</v>
      </c>
      <c r="D13" s="137" t="s">
        <v>87</v>
      </c>
      <c r="E13" s="137" t="s">
        <v>94</v>
      </c>
      <c r="F13" s="288">
        <v>18272.25</v>
      </c>
      <c r="G13" s="289">
        <v>18272.25</v>
      </c>
      <c r="H13" s="289">
        <v>18272.25</v>
      </c>
      <c r="I13" s="294">
        <v>18272.25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>SUM(0)</f>
        <v>0</v>
      </c>
      <c r="P13" s="289">
        <f>SUM(0)</f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95</v>
      </c>
      <c r="B14" s="137" t="s">
        <v>96</v>
      </c>
      <c r="C14" s="137" t="s">
        <v>97</v>
      </c>
      <c r="D14" s="137" t="s">
        <v>87</v>
      </c>
      <c r="E14" s="137" t="s">
        <v>98</v>
      </c>
      <c r="F14" s="288">
        <v>139442.87</v>
      </c>
      <c r="G14" s="289">
        <v>139442.87</v>
      </c>
      <c r="H14" s="289">
        <v>139442.87</v>
      </c>
      <c r="I14" s="294">
        <v>139442.87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>SUM(0)</f>
        <v>0</v>
      </c>
      <c r="P14" s="289">
        <f>SUM(0)</f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86</v>
      </c>
      <c r="C15" s="137" t="s">
        <v>100</v>
      </c>
      <c r="D15" s="137" t="s">
        <v>87</v>
      </c>
      <c r="E15" s="137" t="s">
        <v>101</v>
      </c>
      <c r="F15" s="288">
        <v>3171608</v>
      </c>
      <c r="G15" s="289">
        <v>3171608</v>
      </c>
      <c r="H15" s="289">
        <v>3171608</v>
      </c>
      <c r="I15" s="294">
        <v>3171608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>SUM(0)</f>
        <v>0</v>
      </c>
      <c r="P15" s="289">
        <f>SUM(0)</f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 spans="1:21">
      <c r="A16" s="137" t="s">
        <v>99</v>
      </c>
      <c r="B16" s="137" t="s">
        <v>91</v>
      </c>
      <c r="C16" s="137" t="s">
        <v>102</v>
      </c>
      <c r="D16" s="137" t="s">
        <v>87</v>
      </c>
      <c r="E16" s="137" t="s">
        <v>103</v>
      </c>
      <c r="F16" s="288">
        <v>800000</v>
      </c>
      <c r="G16" s="289">
        <v>800000</v>
      </c>
      <c r="H16" s="289">
        <v>0</v>
      </c>
      <c r="I16" s="294">
        <v>0</v>
      </c>
      <c r="J16" s="294">
        <v>0</v>
      </c>
      <c r="K16" s="289">
        <v>0</v>
      </c>
      <c r="L16" s="289">
        <v>0</v>
      </c>
      <c r="M16" s="295">
        <v>0</v>
      </c>
      <c r="N16" s="289">
        <v>800000</v>
      </c>
      <c r="O16" s="289">
        <f>SUM(0)</f>
        <v>0</v>
      </c>
      <c r="P16" s="289">
        <f>SUM(0)</f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</row>
    <row r="17" customFormat="1" customHeight="1" spans="1:21">
      <c r="A17" s="137" t="s">
        <v>99</v>
      </c>
      <c r="B17" s="137" t="s">
        <v>91</v>
      </c>
      <c r="C17" s="137" t="s">
        <v>92</v>
      </c>
      <c r="D17" s="137" t="s">
        <v>87</v>
      </c>
      <c r="E17" s="137" t="s">
        <v>104</v>
      </c>
      <c r="F17" s="288">
        <v>480000</v>
      </c>
      <c r="G17" s="289">
        <v>480000</v>
      </c>
      <c r="H17" s="289">
        <v>0</v>
      </c>
      <c r="I17" s="294">
        <v>0</v>
      </c>
      <c r="J17" s="294">
        <v>0</v>
      </c>
      <c r="K17" s="289">
        <v>0</v>
      </c>
      <c r="L17" s="289">
        <v>0</v>
      </c>
      <c r="M17" s="295">
        <v>0</v>
      </c>
      <c r="N17" s="289">
        <v>480000</v>
      </c>
      <c r="O17" s="289">
        <f>SUM(0)</f>
        <v>0</v>
      </c>
      <c r="P17" s="289">
        <f>SUM(0)</f>
        <v>0</v>
      </c>
      <c r="Q17" s="289">
        <v>0</v>
      </c>
      <c r="R17" s="305">
        <v>0</v>
      </c>
      <c r="S17" s="305">
        <v>0</v>
      </c>
      <c r="T17" s="305">
        <v>0</v>
      </c>
      <c r="U17" s="141">
        <v>0</v>
      </c>
    </row>
    <row r="18" customFormat="1" customHeight="1" spans="1:21">
      <c r="A18" s="137" t="s">
        <v>99</v>
      </c>
      <c r="B18" s="137" t="s">
        <v>105</v>
      </c>
      <c r="C18" s="137" t="s">
        <v>97</v>
      </c>
      <c r="D18" s="137" t="s">
        <v>87</v>
      </c>
      <c r="E18" s="137" t="s">
        <v>106</v>
      </c>
      <c r="F18" s="288">
        <v>12150000</v>
      </c>
      <c r="G18" s="289">
        <v>12150000</v>
      </c>
      <c r="H18" s="289">
        <v>0</v>
      </c>
      <c r="I18" s="294">
        <v>0</v>
      </c>
      <c r="J18" s="294">
        <v>0</v>
      </c>
      <c r="K18" s="289">
        <v>0</v>
      </c>
      <c r="L18" s="289">
        <v>0</v>
      </c>
      <c r="M18" s="295">
        <v>0</v>
      </c>
      <c r="N18" s="289">
        <v>12150000</v>
      </c>
      <c r="O18" s="289">
        <f>SUM(0)</f>
        <v>0</v>
      </c>
      <c r="P18" s="289">
        <f>SUM(0)</f>
        <v>0</v>
      </c>
      <c r="Q18" s="289">
        <v>0</v>
      </c>
      <c r="R18" s="305">
        <v>0</v>
      </c>
      <c r="S18" s="305">
        <v>0</v>
      </c>
      <c r="T18" s="305">
        <v>0</v>
      </c>
      <c r="U18" s="141">
        <v>0</v>
      </c>
    </row>
    <row r="19" customFormat="1" customHeight="1" spans="1:21">
      <c r="A19" s="137" t="s">
        <v>99</v>
      </c>
      <c r="B19" s="137" t="s">
        <v>107</v>
      </c>
      <c r="C19" s="137" t="s">
        <v>97</v>
      </c>
      <c r="D19" s="137" t="s">
        <v>87</v>
      </c>
      <c r="E19" s="137" t="s">
        <v>108</v>
      </c>
      <c r="F19" s="288">
        <v>5296599.2</v>
      </c>
      <c r="G19" s="289">
        <v>5296599.2</v>
      </c>
      <c r="H19" s="289">
        <v>0</v>
      </c>
      <c r="I19" s="294">
        <v>0</v>
      </c>
      <c r="J19" s="294">
        <v>0</v>
      </c>
      <c r="K19" s="289">
        <v>0</v>
      </c>
      <c r="L19" s="289">
        <v>0</v>
      </c>
      <c r="M19" s="295">
        <v>0</v>
      </c>
      <c r="N19" s="289">
        <v>5296599.2</v>
      </c>
      <c r="O19" s="289">
        <f>SUM(0)</f>
        <v>0</v>
      </c>
      <c r="P19" s="289">
        <f>SUM(0)</f>
        <v>0</v>
      </c>
      <c r="Q19" s="289">
        <v>0</v>
      </c>
      <c r="R19" s="305">
        <v>0</v>
      </c>
      <c r="S19" s="305">
        <v>0</v>
      </c>
      <c r="T19" s="305">
        <v>0</v>
      </c>
      <c r="U19" s="141">
        <v>0</v>
      </c>
    </row>
    <row r="20" customFormat="1" customHeight="1" spans="1:21">
      <c r="A20" s="137" t="s">
        <v>109</v>
      </c>
      <c r="B20" s="137" t="s">
        <v>97</v>
      </c>
      <c r="C20" s="137" t="s">
        <v>100</v>
      </c>
      <c r="D20" s="137" t="s">
        <v>87</v>
      </c>
      <c r="E20" s="137" t="s">
        <v>110</v>
      </c>
      <c r="F20" s="288">
        <v>443016</v>
      </c>
      <c r="G20" s="289">
        <v>443016</v>
      </c>
      <c r="H20" s="289">
        <v>443016</v>
      </c>
      <c r="I20" s="294">
        <v>443016</v>
      </c>
      <c r="J20" s="294">
        <v>0</v>
      </c>
      <c r="K20" s="289">
        <v>0</v>
      </c>
      <c r="L20" s="289">
        <v>0</v>
      </c>
      <c r="M20" s="295">
        <v>0</v>
      </c>
      <c r="N20" s="289">
        <v>0</v>
      </c>
      <c r="O20" s="289">
        <f>SUM(0)</f>
        <v>0</v>
      </c>
      <c r="P20" s="289">
        <f>SUM(0)</f>
        <v>0</v>
      </c>
      <c r="Q20" s="289">
        <v>0</v>
      </c>
      <c r="R20" s="305">
        <v>0</v>
      </c>
      <c r="S20" s="305">
        <v>0</v>
      </c>
      <c r="T20" s="305">
        <v>0</v>
      </c>
      <c r="U20" s="141">
        <v>0</v>
      </c>
    </row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4583333333333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111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112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113</v>
      </c>
      <c r="B4" s="130"/>
      <c r="C4" s="130"/>
      <c r="D4" s="130"/>
      <c r="E4" s="131"/>
      <c r="F4" s="130" t="s">
        <v>114</v>
      </c>
      <c r="G4" s="130" t="s">
        <v>115</v>
      </c>
      <c r="H4" s="130" t="s">
        <v>116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117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23069989.52</v>
      </c>
      <c r="G7" s="141">
        <v>4343390.32</v>
      </c>
      <c r="H7" s="141">
        <v>18726599.2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23069989.52</v>
      </c>
      <c r="G8" s="141">
        <v>4343390.32</v>
      </c>
      <c r="H8" s="141">
        <v>18726599.2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23069989.52</v>
      </c>
      <c r="G9" s="141">
        <v>4343390.32</v>
      </c>
      <c r="H9" s="141">
        <v>18726599.2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3" t="s">
        <v>87</v>
      </c>
      <c r="E10" s="273" t="s">
        <v>88</v>
      </c>
      <c r="F10" s="141">
        <v>365444.8</v>
      </c>
      <c r="G10" s="141">
        <v>365444.8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3" t="s">
        <v>87</v>
      </c>
      <c r="E11" s="273" t="s">
        <v>90</v>
      </c>
      <c r="F11" s="141">
        <v>182722.4</v>
      </c>
      <c r="G11" s="141">
        <v>182722.4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92</v>
      </c>
      <c r="D12" s="273" t="s">
        <v>87</v>
      </c>
      <c r="E12" s="273" t="s">
        <v>93</v>
      </c>
      <c r="F12" s="141">
        <v>22884</v>
      </c>
      <c r="G12" s="141">
        <v>22884</v>
      </c>
      <c r="H12" s="141">
        <v>0</v>
      </c>
    </row>
    <row r="13" customFormat="1" customHeight="1" spans="1:8">
      <c r="A13" s="137" t="s">
        <v>85</v>
      </c>
      <c r="B13" s="137" t="s">
        <v>92</v>
      </c>
      <c r="C13" s="137" t="s">
        <v>92</v>
      </c>
      <c r="D13" s="273" t="s">
        <v>87</v>
      </c>
      <c r="E13" s="273" t="s">
        <v>94</v>
      </c>
      <c r="F13" s="141">
        <v>18272.25</v>
      </c>
      <c r="G13" s="141">
        <v>18272.25</v>
      </c>
      <c r="H13" s="141">
        <v>0</v>
      </c>
    </row>
    <row r="14" customFormat="1" customHeight="1" spans="1:8">
      <c r="A14" s="137" t="s">
        <v>95</v>
      </c>
      <c r="B14" s="137" t="s">
        <v>96</v>
      </c>
      <c r="C14" s="137" t="s">
        <v>97</v>
      </c>
      <c r="D14" s="273" t="s">
        <v>87</v>
      </c>
      <c r="E14" s="273" t="s">
        <v>98</v>
      </c>
      <c r="F14" s="141">
        <v>139442.87</v>
      </c>
      <c r="G14" s="141">
        <v>139442.87</v>
      </c>
      <c r="H14" s="141">
        <v>0</v>
      </c>
    </row>
    <row r="15" customFormat="1" customHeight="1" spans="1:8">
      <c r="A15" s="137" t="s">
        <v>99</v>
      </c>
      <c r="B15" s="137" t="s">
        <v>86</v>
      </c>
      <c r="C15" s="137" t="s">
        <v>100</v>
      </c>
      <c r="D15" s="273" t="s">
        <v>87</v>
      </c>
      <c r="E15" s="273" t="s">
        <v>101</v>
      </c>
      <c r="F15" s="141">
        <v>3171608</v>
      </c>
      <c r="G15" s="141">
        <v>3171608</v>
      </c>
      <c r="H15" s="141">
        <v>0</v>
      </c>
    </row>
    <row r="16" customFormat="1" customHeight="1" spans="1:8">
      <c r="A16" s="137" t="s">
        <v>99</v>
      </c>
      <c r="B16" s="137" t="s">
        <v>91</v>
      </c>
      <c r="C16" s="137" t="s">
        <v>102</v>
      </c>
      <c r="D16" s="273" t="s">
        <v>87</v>
      </c>
      <c r="E16" s="273" t="s">
        <v>103</v>
      </c>
      <c r="F16" s="141">
        <v>800000</v>
      </c>
      <c r="G16" s="141">
        <v>0</v>
      </c>
      <c r="H16" s="141">
        <v>800000</v>
      </c>
    </row>
    <row r="17" customFormat="1" customHeight="1" spans="1:8">
      <c r="A17" s="137" t="s">
        <v>99</v>
      </c>
      <c r="B17" s="137" t="s">
        <v>91</v>
      </c>
      <c r="C17" s="137" t="s">
        <v>92</v>
      </c>
      <c r="D17" s="273" t="s">
        <v>87</v>
      </c>
      <c r="E17" s="273" t="s">
        <v>104</v>
      </c>
      <c r="F17" s="141">
        <v>480000</v>
      </c>
      <c r="G17" s="141">
        <v>0</v>
      </c>
      <c r="H17" s="141">
        <v>480000</v>
      </c>
    </row>
    <row r="18" customFormat="1" customHeight="1" spans="1:8">
      <c r="A18" s="137" t="s">
        <v>99</v>
      </c>
      <c r="B18" s="137" t="s">
        <v>105</v>
      </c>
      <c r="C18" s="137" t="s">
        <v>97</v>
      </c>
      <c r="D18" s="273" t="s">
        <v>87</v>
      </c>
      <c r="E18" s="273" t="s">
        <v>106</v>
      </c>
      <c r="F18" s="141">
        <v>12150000</v>
      </c>
      <c r="G18" s="141">
        <v>0</v>
      </c>
      <c r="H18" s="141">
        <v>12150000</v>
      </c>
    </row>
    <row r="19" customFormat="1" customHeight="1" spans="1:8">
      <c r="A19" s="137" t="s">
        <v>99</v>
      </c>
      <c r="B19" s="137" t="s">
        <v>107</v>
      </c>
      <c r="C19" s="137" t="s">
        <v>97</v>
      </c>
      <c r="D19" s="273" t="s">
        <v>87</v>
      </c>
      <c r="E19" s="273" t="s">
        <v>108</v>
      </c>
      <c r="F19" s="141">
        <v>5296599.2</v>
      </c>
      <c r="G19" s="141">
        <v>0</v>
      </c>
      <c r="H19" s="141">
        <v>5296599.2</v>
      </c>
    </row>
    <row r="20" customFormat="1" customHeight="1" spans="1:8">
      <c r="A20" s="137" t="s">
        <v>109</v>
      </c>
      <c r="B20" s="137" t="s">
        <v>97</v>
      </c>
      <c r="C20" s="137" t="s">
        <v>100</v>
      </c>
      <c r="D20" s="273" t="s">
        <v>87</v>
      </c>
      <c r="E20" s="273" t="s">
        <v>110</v>
      </c>
      <c r="F20" s="141">
        <v>443016</v>
      </c>
      <c r="G20" s="141">
        <v>443016</v>
      </c>
      <c r="H20" s="141">
        <v>0</v>
      </c>
    </row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75" bottom="0.66875" header="0.393055555555556" footer="0.314583333333333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118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119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120</v>
      </c>
      <c r="F5" s="239" t="s">
        <v>121</v>
      </c>
      <c r="G5" s="239" t="s">
        <v>122</v>
      </c>
      <c r="H5" s="239" t="s">
        <v>123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124</v>
      </c>
      <c r="B6" s="241">
        <v>23069989.52</v>
      </c>
      <c r="C6" s="242" t="s">
        <v>125</v>
      </c>
      <c r="D6" s="243">
        <v>23069989.52</v>
      </c>
      <c r="E6" s="243">
        <v>4343390.32</v>
      </c>
      <c r="F6" s="243">
        <v>18726599.2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126</v>
      </c>
      <c r="B7" s="241">
        <v>4343390.32</v>
      </c>
      <c r="C7" s="242" t="s">
        <v>127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128</v>
      </c>
      <c r="B8" s="141">
        <v>18726599.2</v>
      </c>
      <c r="C8" s="249" t="s">
        <v>129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130</v>
      </c>
      <c r="B9" s="250"/>
      <c r="C9" s="242" t="s">
        <v>131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132</v>
      </c>
      <c r="B10" s="241">
        <v>0</v>
      </c>
      <c r="C10" s="242" t="s">
        <v>133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134</v>
      </c>
      <c r="B11" s="241">
        <v>0</v>
      </c>
      <c r="C11" s="242" t="s">
        <v>135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136</v>
      </c>
      <c r="B12" s="141">
        <v>0</v>
      </c>
      <c r="C12" s="242" t="s">
        <v>137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138</v>
      </c>
      <c r="B13" s="187"/>
      <c r="C13" s="242" t="s">
        <v>139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140</v>
      </c>
      <c r="D14" s="243">
        <v>589323.45</v>
      </c>
      <c r="E14" s="246">
        <v>589323.45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141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142</v>
      </c>
      <c r="D16" s="243">
        <v>139442.87</v>
      </c>
      <c r="E16" s="246">
        <v>139442.87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143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144</v>
      </c>
      <c r="D18" s="243">
        <v>21898207.2</v>
      </c>
      <c r="E18" s="246">
        <v>3171608</v>
      </c>
      <c r="F18" s="247">
        <v>18726599.2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145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146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147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148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149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150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151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152</v>
      </c>
      <c r="D26" s="243">
        <v>443016</v>
      </c>
      <c r="E26" s="246">
        <v>443016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153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154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155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156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157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158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159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160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161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162</v>
      </c>
      <c r="B39" s="253">
        <v>23069989.52</v>
      </c>
      <c r="C39" s="267" t="s">
        <v>163</v>
      </c>
      <c r="D39" s="244">
        <v>23069989.52</v>
      </c>
      <c r="E39" s="141">
        <v>4343390.32</v>
      </c>
      <c r="F39" s="141">
        <v>18726599.2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1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164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166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167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168</v>
      </c>
      <c r="E5" s="195"/>
      <c r="F5" s="200" t="s">
        <v>63</v>
      </c>
      <c r="G5" s="201" t="s">
        <v>169</v>
      </c>
      <c r="H5" s="201"/>
      <c r="I5" s="201"/>
      <c r="J5" s="201" t="s">
        <v>121</v>
      </c>
      <c r="K5" s="201"/>
      <c r="L5" s="201"/>
      <c r="M5" s="217" t="s">
        <v>170</v>
      </c>
      <c r="N5" s="217"/>
      <c r="O5" s="217"/>
      <c r="P5" s="206" t="s">
        <v>63</v>
      </c>
      <c r="Q5" s="201" t="s">
        <v>171</v>
      </c>
      <c r="R5" s="201"/>
      <c r="S5" s="201"/>
      <c r="T5" s="201" t="s">
        <v>172</v>
      </c>
      <c r="U5" s="201"/>
      <c r="V5" s="201"/>
      <c r="W5" s="200" t="s">
        <v>173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174</v>
      </c>
      <c r="H6" s="206" t="s">
        <v>115</v>
      </c>
      <c r="I6" s="206" t="s">
        <v>116</v>
      </c>
      <c r="J6" s="206" t="s">
        <v>174</v>
      </c>
      <c r="K6" s="206" t="s">
        <v>115</v>
      </c>
      <c r="L6" s="206" t="s">
        <v>116</v>
      </c>
      <c r="M6" s="218" t="s">
        <v>174</v>
      </c>
      <c r="N6" s="218" t="s">
        <v>115</v>
      </c>
      <c r="O6" s="218" t="s">
        <v>116</v>
      </c>
      <c r="P6" s="219"/>
      <c r="Q6" s="206" t="s">
        <v>174</v>
      </c>
      <c r="R6" s="206" t="s">
        <v>115</v>
      </c>
      <c r="S6" s="206" t="s">
        <v>116</v>
      </c>
      <c r="T6" s="206" t="s">
        <v>174</v>
      </c>
      <c r="U6" s="206" t="s">
        <v>115</v>
      </c>
      <c r="V6" s="206" t="s">
        <v>116</v>
      </c>
      <c r="W6" s="206" t="s">
        <v>174</v>
      </c>
      <c r="X6" s="206" t="s">
        <v>115</v>
      </c>
      <c r="Y6" s="206" t="s">
        <v>116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23069989.52</v>
      </c>
      <c r="F7" s="140">
        <v>23069989.52</v>
      </c>
      <c r="G7" s="140">
        <v>4343390.32</v>
      </c>
      <c r="H7" s="140">
        <v>4343390.32</v>
      </c>
      <c r="I7" s="140">
        <v>0</v>
      </c>
      <c r="J7" s="140">
        <v>18726599.2</v>
      </c>
      <c r="K7" s="140">
        <v>0</v>
      </c>
      <c r="L7" s="141">
        <v>18726599.2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175</v>
      </c>
      <c r="D8" s="137" t="s">
        <v>176</v>
      </c>
      <c r="E8" s="140">
        <v>23069989.52</v>
      </c>
      <c r="F8" s="140">
        <v>23069989.52</v>
      </c>
      <c r="G8" s="140">
        <v>4343390.32</v>
      </c>
      <c r="H8" s="140">
        <v>4343390.32</v>
      </c>
      <c r="I8" s="140">
        <v>0</v>
      </c>
      <c r="J8" s="140">
        <v>18726599.2</v>
      </c>
      <c r="K8" s="140">
        <v>0</v>
      </c>
      <c r="L8" s="141">
        <v>18726599.2</v>
      </c>
      <c r="M8" s="139">
        <f>SUM(0)</f>
        <v>0</v>
      </c>
      <c r="N8" s="140">
        <f>SUM(0)</f>
        <v>0</v>
      </c>
      <c r="O8" s="140">
        <f>SUM(0)</f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>SUM(0)</f>
        <v>0</v>
      </c>
      <c r="X8" s="221">
        <f>SUM(0)</f>
        <v>0</v>
      </c>
      <c r="Y8" s="221">
        <f>SUM(0)</f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177</v>
      </c>
      <c r="D9" s="137" t="s">
        <v>178</v>
      </c>
      <c r="E9" s="140">
        <v>23046505.52</v>
      </c>
      <c r="F9" s="140">
        <v>23046505.52</v>
      </c>
      <c r="G9" s="140">
        <v>4319906.32</v>
      </c>
      <c r="H9" s="140">
        <v>4319906.32</v>
      </c>
      <c r="I9" s="140">
        <v>0</v>
      </c>
      <c r="J9" s="140">
        <v>18726599.2</v>
      </c>
      <c r="K9" s="140">
        <v>0</v>
      </c>
      <c r="L9" s="141">
        <v>18726599.2</v>
      </c>
      <c r="M9" s="139">
        <f>SUM(0)</f>
        <v>0</v>
      </c>
      <c r="N9" s="140">
        <f>SUM(0)</f>
        <v>0</v>
      </c>
      <c r="O9" s="140">
        <f>SUM(0)</f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>SUM(0)</f>
        <v>0</v>
      </c>
      <c r="X9" s="221">
        <f>SUM(0)</f>
        <v>0</v>
      </c>
      <c r="Y9" s="221">
        <f>SUM(0)</f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179</v>
      </c>
      <c r="B10" s="137" t="s">
        <v>180</v>
      </c>
      <c r="C10" s="137" t="s">
        <v>87</v>
      </c>
      <c r="D10" s="137" t="s">
        <v>181</v>
      </c>
      <c r="E10" s="140">
        <v>3910306.32</v>
      </c>
      <c r="F10" s="140">
        <v>3910306.32</v>
      </c>
      <c r="G10" s="140">
        <v>3910306.32</v>
      </c>
      <c r="H10" s="140">
        <v>3910306.32</v>
      </c>
      <c r="I10" s="140">
        <v>0</v>
      </c>
      <c r="J10" s="140">
        <v>0</v>
      </c>
      <c r="K10" s="140">
        <v>0</v>
      </c>
      <c r="L10" s="141">
        <v>0</v>
      </c>
      <c r="M10" s="139">
        <f>SUM(0)</f>
        <v>0</v>
      </c>
      <c r="N10" s="140">
        <f>SUM(0)</f>
        <v>0</v>
      </c>
      <c r="O10" s="140">
        <f>SUM(0)</f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>SUM(0)</f>
        <v>0</v>
      </c>
      <c r="X10" s="221">
        <f>SUM(0)</f>
        <v>0</v>
      </c>
      <c r="Y10" s="221">
        <f>SUM(0)</f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179</v>
      </c>
      <c r="B11" s="137" t="s">
        <v>182</v>
      </c>
      <c r="C11" s="137" t="s">
        <v>87</v>
      </c>
      <c r="D11" s="137" t="s">
        <v>183</v>
      </c>
      <c r="E11" s="140">
        <v>19136199.2</v>
      </c>
      <c r="F11" s="140">
        <v>19136199.2</v>
      </c>
      <c r="G11" s="140">
        <v>409600</v>
      </c>
      <c r="H11" s="140">
        <v>409600</v>
      </c>
      <c r="I11" s="140">
        <v>0</v>
      </c>
      <c r="J11" s="140">
        <v>18726599.2</v>
      </c>
      <c r="K11" s="140">
        <v>0</v>
      </c>
      <c r="L11" s="141">
        <v>18726599.2</v>
      </c>
      <c r="M11" s="139">
        <f>SUM(0)</f>
        <v>0</v>
      </c>
      <c r="N11" s="140">
        <f>SUM(0)</f>
        <v>0</v>
      </c>
      <c r="O11" s="140">
        <f>SUM(0)</f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>SUM(0)</f>
        <v>0</v>
      </c>
      <c r="X11" s="221">
        <f>SUM(0)</f>
        <v>0</v>
      </c>
      <c r="Y11" s="221">
        <f>SUM(0)</f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184</v>
      </c>
      <c r="D12" s="137" t="s">
        <v>185</v>
      </c>
      <c r="E12" s="140">
        <v>23484</v>
      </c>
      <c r="F12" s="140">
        <v>23484</v>
      </c>
      <c r="G12" s="140">
        <v>23484</v>
      </c>
      <c r="H12" s="140">
        <v>23484</v>
      </c>
      <c r="I12" s="140">
        <v>0</v>
      </c>
      <c r="J12" s="140">
        <v>0</v>
      </c>
      <c r="K12" s="140">
        <v>0</v>
      </c>
      <c r="L12" s="141">
        <v>0</v>
      </c>
      <c r="M12" s="139">
        <f>SUM(0)</f>
        <v>0</v>
      </c>
      <c r="N12" s="140">
        <f>SUM(0)</f>
        <v>0</v>
      </c>
      <c r="O12" s="140">
        <f>SUM(0)</f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>SUM(0)</f>
        <v>0</v>
      </c>
      <c r="X12" s="221">
        <f>SUM(0)</f>
        <v>0</v>
      </c>
      <c r="Y12" s="221">
        <f>SUM(0)</f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186</v>
      </c>
      <c r="B13" s="137" t="s">
        <v>187</v>
      </c>
      <c r="C13" s="137" t="s">
        <v>87</v>
      </c>
      <c r="D13" s="137" t="s">
        <v>188</v>
      </c>
      <c r="E13" s="140">
        <v>23484</v>
      </c>
      <c r="F13" s="140">
        <v>23484</v>
      </c>
      <c r="G13" s="140">
        <v>23484</v>
      </c>
      <c r="H13" s="140">
        <v>23484</v>
      </c>
      <c r="I13" s="140">
        <v>0</v>
      </c>
      <c r="J13" s="140">
        <v>0</v>
      </c>
      <c r="K13" s="140">
        <v>0</v>
      </c>
      <c r="L13" s="141">
        <v>0</v>
      </c>
      <c r="M13" s="139">
        <f>SUM(0)</f>
        <v>0</v>
      </c>
      <c r="N13" s="140">
        <f>SUM(0)</f>
        <v>0</v>
      </c>
      <c r="O13" s="140">
        <f>SUM(0)</f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>SUM(0)</f>
        <v>0</v>
      </c>
      <c r="X13" s="221">
        <f>SUM(0)</f>
        <v>0</v>
      </c>
      <c r="Y13" s="221">
        <f>SUM(0)</f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189</v>
      </c>
    </row>
    <row r="2" ht="20.1" customHeight="1" spans="1:6">
      <c r="A2" s="104" t="s">
        <v>190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114</v>
      </c>
      <c r="E4" s="177" t="s">
        <v>191</v>
      </c>
      <c r="F4" s="177"/>
    </row>
    <row r="5" customHeight="1" spans="1:6">
      <c r="A5" s="176" t="s">
        <v>60</v>
      </c>
      <c r="B5" s="176"/>
      <c r="C5" s="175" t="s">
        <v>117</v>
      </c>
      <c r="D5" s="176"/>
      <c r="E5" s="178" t="s">
        <v>192</v>
      </c>
      <c r="F5" s="179" t="s">
        <v>193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4343390.32</v>
      </c>
      <c r="E7" s="186">
        <v>3933790.32</v>
      </c>
      <c r="F7" s="187">
        <v>409600</v>
      </c>
    </row>
    <row r="8" customHeight="1" spans="1:10">
      <c r="A8" s="183"/>
      <c r="B8" s="184"/>
      <c r="C8" s="185" t="s">
        <v>82</v>
      </c>
      <c r="D8" s="141">
        <v>4343390.32</v>
      </c>
      <c r="E8" s="186">
        <v>3933790.32</v>
      </c>
      <c r="F8" s="187">
        <v>409600</v>
      </c>
      <c r="H8" s="170"/>
      <c r="J8" s="170"/>
    </row>
    <row r="9" customHeight="1" spans="1:6">
      <c r="A9" s="183"/>
      <c r="B9" s="184"/>
      <c r="C9" s="185" t="s">
        <v>84</v>
      </c>
      <c r="D9" s="141">
        <v>4343390.32</v>
      </c>
      <c r="E9" s="186">
        <v>3933790.32</v>
      </c>
      <c r="F9" s="187">
        <v>409600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365444.8</v>
      </c>
      <c r="E10" s="186">
        <v>365444.8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182722.4</v>
      </c>
      <c r="E11" s="186">
        <v>182722.4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93</v>
      </c>
      <c r="D12" s="141">
        <v>22884</v>
      </c>
      <c r="E12" s="186">
        <v>22884</v>
      </c>
      <c r="F12" s="187">
        <v>0</v>
      </c>
    </row>
    <row r="13" customHeight="1" spans="1:6">
      <c r="A13" s="183" t="s">
        <v>85</v>
      </c>
      <c r="B13" s="184" t="s">
        <v>92</v>
      </c>
      <c r="C13" s="185" t="s">
        <v>94</v>
      </c>
      <c r="D13" s="141">
        <v>18272.25</v>
      </c>
      <c r="E13" s="186">
        <v>18272.25</v>
      </c>
      <c r="F13" s="187">
        <v>0</v>
      </c>
    </row>
    <row r="14" customHeight="1" spans="1:6">
      <c r="A14" s="183" t="s">
        <v>95</v>
      </c>
      <c r="B14" s="184" t="s">
        <v>96</v>
      </c>
      <c r="C14" s="185" t="s">
        <v>98</v>
      </c>
      <c r="D14" s="141">
        <v>139442.87</v>
      </c>
      <c r="E14" s="186">
        <v>139442.87</v>
      </c>
      <c r="F14" s="187">
        <v>0</v>
      </c>
    </row>
    <row r="15" customHeight="1" spans="1:6">
      <c r="A15" s="183" t="s">
        <v>99</v>
      </c>
      <c r="B15" s="184" t="s">
        <v>86</v>
      </c>
      <c r="C15" s="185" t="s">
        <v>101</v>
      </c>
      <c r="D15" s="141">
        <v>3171608</v>
      </c>
      <c r="E15" s="186">
        <v>2762008</v>
      </c>
      <c r="F15" s="187">
        <v>409600</v>
      </c>
    </row>
    <row r="16" customHeight="1" spans="1:6">
      <c r="A16" s="183" t="s">
        <v>109</v>
      </c>
      <c r="B16" s="184" t="s">
        <v>97</v>
      </c>
      <c r="C16" s="185" t="s">
        <v>110</v>
      </c>
      <c r="D16" s="141">
        <v>443016</v>
      </c>
      <c r="E16" s="186">
        <v>443016</v>
      </c>
      <c r="F16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N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113</v>
      </c>
      <c r="B4" s="130"/>
      <c r="C4" s="130"/>
      <c r="D4" s="130"/>
      <c r="E4" s="131"/>
      <c r="F4" s="130" t="s">
        <v>114</v>
      </c>
      <c r="G4" s="169" t="s">
        <v>196</v>
      </c>
      <c r="H4" s="169" t="s">
        <v>197</v>
      </c>
      <c r="I4" s="169" t="s">
        <v>198</v>
      </c>
      <c r="J4" s="169" t="s">
        <v>199</v>
      </c>
      <c r="K4" s="169" t="s">
        <v>200</v>
      </c>
      <c r="L4" s="169" t="s">
        <v>201</v>
      </c>
      <c r="M4" s="169" t="s">
        <v>202</v>
      </c>
      <c r="N4" s="169" t="s">
        <v>203</v>
      </c>
      <c r="O4" s="169" t="s">
        <v>204</v>
      </c>
      <c r="P4" s="169" t="s">
        <v>205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117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4343390.32</v>
      </c>
      <c r="G7" s="151">
        <v>3910306.32</v>
      </c>
      <c r="H7" s="151">
        <v>409600</v>
      </c>
      <c r="I7" s="151">
        <v>23484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4343390.32</v>
      </c>
      <c r="G8" s="151">
        <v>3910306.32</v>
      </c>
      <c r="H8" s="151">
        <v>409600</v>
      </c>
      <c r="I8" s="151">
        <v>23484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4343390.32</v>
      </c>
      <c r="G9" s="151">
        <v>3910306.32</v>
      </c>
      <c r="H9" s="151">
        <v>409600</v>
      </c>
      <c r="I9" s="151">
        <v>23484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365444.8</v>
      </c>
      <c r="G10" s="151">
        <v>365444.8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182722.4</v>
      </c>
      <c r="G11" s="151">
        <v>182722.4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22884</v>
      </c>
      <c r="G12" s="151">
        <v>0</v>
      </c>
      <c r="H12" s="151">
        <v>0</v>
      </c>
      <c r="I12" s="151">
        <v>22884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92</v>
      </c>
      <c r="C13" s="150" t="s">
        <v>92</v>
      </c>
      <c r="D13" s="150" t="s">
        <v>87</v>
      </c>
      <c r="E13" s="150" t="s">
        <v>94</v>
      </c>
      <c r="F13" s="151">
        <v>18272.25</v>
      </c>
      <c r="G13" s="151">
        <v>18272.25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95</v>
      </c>
      <c r="B14" s="150" t="s">
        <v>96</v>
      </c>
      <c r="C14" s="150" t="s">
        <v>97</v>
      </c>
      <c r="D14" s="150" t="s">
        <v>87</v>
      </c>
      <c r="E14" s="150" t="s">
        <v>98</v>
      </c>
      <c r="F14" s="151">
        <v>139442.87</v>
      </c>
      <c r="G14" s="151">
        <v>139442.87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86</v>
      </c>
      <c r="C15" s="150" t="s">
        <v>100</v>
      </c>
      <c r="D15" s="150" t="s">
        <v>87</v>
      </c>
      <c r="E15" s="150" t="s">
        <v>101</v>
      </c>
      <c r="F15" s="151">
        <v>3171608</v>
      </c>
      <c r="G15" s="151">
        <v>2761408</v>
      </c>
      <c r="H15" s="151">
        <v>409600</v>
      </c>
      <c r="I15" s="151">
        <v>600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109</v>
      </c>
      <c r="B16" s="150" t="s">
        <v>97</v>
      </c>
      <c r="C16" s="150" t="s">
        <v>100</v>
      </c>
      <c r="D16" s="150" t="s">
        <v>87</v>
      </c>
      <c r="E16" s="150" t="s">
        <v>110</v>
      </c>
      <c r="F16" s="151">
        <v>443016</v>
      </c>
      <c r="G16" s="151">
        <v>443016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75" bottom="0.66875" header="0.393055555555556" footer="0.314583333333333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206</v>
      </c>
      <c r="H1" s="125"/>
    </row>
    <row r="2" ht="20.1" customHeight="1" spans="1:8">
      <c r="A2" s="104" t="s">
        <v>207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208</v>
      </c>
      <c r="B4" s="130"/>
      <c r="C4" s="132"/>
      <c r="D4" s="132"/>
      <c r="E4" s="165" t="s">
        <v>115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117</v>
      </c>
      <c r="E5" s="131" t="s">
        <v>63</v>
      </c>
      <c r="F5" s="131" t="s">
        <v>209</v>
      </c>
      <c r="G5" s="130" t="s">
        <v>210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4343390.32</v>
      </c>
      <c r="F7" s="140">
        <v>3933790.32</v>
      </c>
      <c r="G7" s="141">
        <v>409600</v>
      </c>
      <c r="H7" s="125"/>
    </row>
    <row r="8" customHeight="1" spans="1:8">
      <c r="A8" s="137"/>
      <c r="B8" s="137"/>
      <c r="C8" s="137" t="s">
        <v>175</v>
      </c>
      <c r="D8" s="137" t="s">
        <v>176</v>
      </c>
      <c r="E8" s="140">
        <v>4343390.32</v>
      </c>
      <c r="F8" s="140">
        <v>3933790.32</v>
      </c>
      <c r="G8" s="141">
        <v>409600</v>
      </c>
      <c r="H8" s="125"/>
    </row>
    <row r="9" customHeight="1" spans="1:8">
      <c r="A9" s="137"/>
      <c r="B9" s="137"/>
      <c r="C9" s="137" t="s">
        <v>211</v>
      </c>
      <c r="D9" s="137" t="s">
        <v>212</v>
      </c>
      <c r="E9" s="140">
        <v>3910306.32</v>
      </c>
      <c r="F9" s="140">
        <v>3910306.32</v>
      </c>
      <c r="G9" s="141">
        <v>0</v>
      </c>
      <c r="H9" s="125"/>
    </row>
    <row r="10" customHeight="1" spans="1:8">
      <c r="A10" s="137" t="s">
        <v>213</v>
      </c>
      <c r="B10" s="137" t="s">
        <v>214</v>
      </c>
      <c r="C10" s="137" t="s">
        <v>87</v>
      </c>
      <c r="D10" s="137" t="s">
        <v>215</v>
      </c>
      <c r="E10" s="140">
        <v>1312908</v>
      </c>
      <c r="F10" s="140">
        <v>1312908</v>
      </c>
      <c r="G10" s="141">
        <v>0</v>
      </c>
      <c r="H10" s="125"/>
    </row>
    <row r="11" customHeight="1" spans="1:8">
      <c r="A11" s="137" t="s">
        <v>213</v>
      </c>
      <c r="B11" s="137" t="s">
        <v>216</v>
      </c>
      <c r="C11" s="137" t="s">
        <v>87</v>
      </c>
      <c r="D11" s="137" t="s">
        <v>217</v>
      </c>
      <c r="E11" s="140">
        <v>53880</v>
      </c>
      <c r="F11" s="140">
        <v>53880</v>
      </c>
      <c r="G11" s="141">
        <v>0</v>
      </c>
      <c r="H11" s="125"/>
    </row>
    <row r="12" customHeight="1" spans="1:8">
      <c r="A12" s="137" t="s">
        <v>213</v>
      </c>
      <c r="B12" s="137" t="s">
        <v>218</v>
      </c>
      <c r="C12" s="137" t="s">
        <v>87</v>
      </c>
      <c r="D12" s="137" t="s">
        <v>219</v>
      </c>
      <c r="E12" s="140">
        <v>130680</v>
      </c>
      <c r="F12" s="140">
        <v>130680</v>
      </c>
      <c r="G12" s="141">
        <v>0</v>
      </c>
      <c r="H12" s="125"/>
    </row>
    <row r="13" customHeight="1" spans="1:8">
      <c r="A13" s="137" t="s">
        <v>213</v>
      </c>
      <c r="B13" s="137" t="s">
        <v>220</v>
      </c>
      <c r="C13" s="137" t="s">
        <v>87</v>
      </c>
      <c r="D13" s="137" t="s">
        <v>221</v>
      </c>
      <c r="E13" s="140">
        <v>917242</v>
      </c>
      <c r="F13" s="140">
        <v>917242</v>
      </c>
      <c r="G13" s="141">
        <v>0</v>
      </c>
      <c r="H13" s="125"/>
    </row>
    <row r="14" customHeight="1" spans="1:8">
      <c r="A14" s="137" t="s">
        <v>213</v>
      </c>
      <c r="B14" s="137" t="s">
        <v>222</v>
      </c>
      <c r="C14" s="137" t="s">
        <v>87</v>
      </c>
      <c r="D14" s="137" t="s">
        <v>223</v>
      </c>
      <c r="E14" s="140">
        <v>365444.8</v>
      </c>
      <c r="F14" s="140">
        <v>365444.8</v>
      </c>
      <c r="G14" s="141">
        <v>0</v>
      </c>
      <c r="H14" s="125"/>
    </row>
    <row r="15" customHeight="1" spans="1:8">
      <c r="A15" s="137" t="s">
        <v>213</v>
      </c>
      <c r="B15" s="137" t="s">
        <v>224</v>
      </c>
      <c r="C15" s="137" t="s">
        <v>87</v>
      </c>
      <c r="D15" s="137" t="s">
        <v>225</v>
      </c>
      <c r="E15" s="140">
        <v>182722.4</v>
      </c>
      <c r="F15" s="140">
        <v>182722.4</v>
      </c>
      <c r="G15" s="141">
        <v>0</v>
      </c>
      <c r="H15" s="125"/>
    </row>
    <row r="16" customHeight="1" spans="1:8">
      <c r="A16" s="137" t="s">
        <v>213</v>
      </c>
      <c r="B16" s="137" t="s">
        <v>226</v>
      </c>
      <c r="C16" s="137" t="s">
        <v>87</v>
      </c>
      <c r="D16" s="137" t="s">
        <v>227</v>
      </c>
      <c r="E16" s="140">
        <v>139442.87</v>
      </c>
      <c r="F16" s="140">
        <v>139442.87</v>
      </c>
      <c r="G16" s="141">
        <v>0</v>
      </c>
      <c r="H16"/>
    </row>
    <row r="17" customHeight="1" spans="1:8">
      <c r="A17" s="137" t="s">
        <v>213</v>
      </c>
      <c r="B17" s="137" t="s">
        <v>228</v>
      </c>
      <c r="C17" s="137" t="s">
        <v>87</v>
      </c>
      <c r="D17" s="137" t="s">
        <v>229</v>
      </c>
      <c r="E17" s="140">
        <v>18272.25</v>
      </c>
      <c r="F17" s="140">
        <v>18272.25</v>
      </c>
      <c r="G17" s="141">
        <v>0</v>
      </c>
      <c r="H17"/>
    </row>
    <row r="18" customHeight="1" spans="1:8">
      <c r="A18" s="137" t="s">
        <v>213</v>
      </c>
      <c r="B18" s="137" t="s">
        <v>230</v>
      </c>
      <c r="C18" s="137" t="s">
        <v>87</v>
      </c>
      <c r="D18" s="137" t="s">
        <v>110</v>
      </c>
      <c r="E18" s="140">
        <v>443016</v>
      </c>
      <c r="F18" s="140">
        <v>443016</v>
      </c>
      <c r="G18" s="141">
        <v>0</v>
      </c>
      <c r="H18"/>
    </row>
    <row r="19" customHeight="1" spans="1:8">
      <c r="A19" s="137" t="s">
        <v>213</v>
      </c>
      <c r="B19" s="137" t="s">
        <v>231</v>
      </c>
      <c r="C19" s="137" t="s">
        <v>87</v>
      </c>
      <c r="D19" s="137" t="s">
        <v>232</v>
      </c>
      <c r="E19" s="140">
        <v>346698</v>
      </c>
      <c r="F19" s="140">
        <v>346698</v>
      </c>
      <c r="G19" s="141">
        <v>0</v>
      </c>
      <c r="H19"/>
    </row>
    <row r="20" customHeight="1" spans="1:8">
      <c r="A20" s="137"/>
      <c r="B20" s="137"/>
      <c r="C20" s="137" t="s">
        <v>233</v>
      </c>
      <c r="D20" s="137" t="s">
        <v>234</v>
      </c>
      <c r="E20" s="140">
        <v>409600</v>
      </c>
      <c r="F20" s="140">
        <v>0</v>
      </c>
      <c r="G20" s="141">
        <v>409600</v>
      </c>
      <c r="H20"/>
    </row>
    <row r="21" customHeight="1" spans="1:8">
      <c r="A21" s="137" t="s">
        <v>235</v>
      </c>
      <c r="B21" s="137" t="s">
        <v>236</v>
      </c>
      <c r="C21" s="137" t="s">
        <v>87</v>
      </c>
      <c r="D21" s="137" t="s">
        <v>237</v>
      </c>
      <c r="E21" s="140">
        <v>396000</v>
      </c>
      <c r="F21" s="140">
        <v>0</v>
      </c>
      <c r="G21" s="141">
        <v>396000</v>
      </c>
      <c r="H21"/>
    </row>
    <row r="22" customHeight="1" spans="1:8">
      <c r="A22" s="137" t="s">
        <v>235</v>
      </c>
      <c r="B22" s="137" t="s">
        <v>238</v>
      </c>
      <c r="C22" s="137" t="s">
        <v>87</v>
      </c>
      <c r="D22" s="137" t="s">
        <v>239</v>
      </c>
      <c r="E22" s="140">
        <v>13600</v>
      </c>
      <c r="F22" s="140">
        <v>0</v>
      </c>
      <c r="G22" s="141">
        <v>13600</v>
      </c>
      <c r="H22"/>
    </row>
    <row r="23" customHeight="1" spans="1:8">
      <c r="A23" s="137"/>
      <c r="B23" s="137"/>
      <c r="C23" s="137" t="s">
        <v>240</v>
      </c>
      <c r="D23" s="137" t="s">
        <v>241</v>
      </c>
      <c r="E23" s="140">
        <v>23484</v>
      </c>
      <c r="F23" s="140">
        <v>23484</v>
      </c>
      <c r="G23" s="141">
        <v>0</v>
      </c>
      <c r="H23"/>
    </row>
    <row r="24" customHeight="1" spans="1:8">
      <c r="A24" s="137" t="s">
        <v>242</v>
      </c>
      <c r="B24" s="137" t="s">
        <v>243</v>
      </c>
      <c r="C24" s="137" t="s">
        <v>87</v>
      </c>
      <c r="D24" s="137" t="s">
        <v>244</v>
      </c>
      <c r="E24" s="140">
        <v>22884</v>
      </c>
      <c r="F24" s="140">
        <v>22884</v>
      </c>
      <c r="G24" s="141">
        <v>0</v>
      </c>
      <c r="H24"/>
    </row>
    <row r="25" customHeight="1" spans="1:8">
      <c r="A25" s="137" t="s">
        <v>242</v>
      </c>
      <c r="B25" s="137" t="s">
        <v>245</v>
      </c>
      <c r="C25" s="137" t="s">
        <v>87</v>
      </c>
      <c r="D25" s="137" t="s">
        <v>246</v>
      </c>
      <c r="E25" s="140">
        <v>600</v>
      </c>
      <c r="F25" s="140">
        <v>600</v>
      </c>
      <c r="G25" s="141">
        <v>0</v>
      </c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version>1</cp:version>
  <dcterms:created xsi:type="dcterms:W3CDTF">2018-08-27T07:11:00Z</dcterms:created>
  <cp:lastPrinted>2020-05-25T03:31:00Z</cp:lastPrinted>
  <dcterms:modified xsi:type="dcterms:W3CDTF">2021-01-22T08:03:04Z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  <property fmtid="{D5CDD505-2E9C-101B-9397-08002B2CF9AE}" pid="3" name="EDOID">
    <vt:i4>30280306</vt:i4>
  </property>
</Properties>
</file>