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580" windowHeight="178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'11'!$A$1:$I$19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'2-1'!$A$1:$Y$16</definedName>
    <definedName name="_xlnm.Print_Area" localSheetId="6">'3'!$A$1:$F$15</definedName>
    <definedName name="_xlnm.Print_Area" localSheetId="7">'4'!$A$1:$P$15</definedName>
    <definedName name="_xlnm.Print_Area" localSheetId="8">'4-0'!$A$1:$G$27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'4-1(4)'!$A$1:$DH$10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<sst xmlns="http://schemas.openxmlformats.org/spreadsheetml/2006/main" count="923" uniqueCount="443">
  <si>
    <t>峨眉山市X单位</t>
  </si>
  <si>
    <t>2021年部门预算</t>
  </si>
  <si>
    <t>表1</t>
  </si>
  <si>
    <t>收支预算总表</t>
  </si>
  <si>
    <t>单位：峨眉山市少年儿童业余体校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</si>
  <si>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</si>
  <si>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</si>
  <si>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</si>
  <si>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</si>
  <si>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</si>
  <si>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</si>
  <si>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</si>
  <si>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</si>
  <si>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</si>
  <si>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</si>
  <si>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</si>
  <si>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</si>
  <si>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</si>
  <si>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</si>
  <si>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</si>
  <si>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</si>
  <si>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</si>
  <si>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</si>
  <si>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</si>
  <si>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</si>
  <si>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</si>
  <si>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</si>
  <si>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</si>
  <si>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</si>
  <si>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</si>
  <si>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</si>
  <si>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</si>
  <si>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</si>
  <si>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</si>
  <si>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</si>
  <si>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</si>
  <si>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</si>
  <si>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</si>
  <si>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</si>
  <si>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</si>
  <si>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</si>
  <si>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</si>
  <si>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</si>
  <si>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</si>
  <si>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</si>
  <si>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</si>
  <si>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</si>
  <si>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</si>
  <si>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</si>
  <si>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</si>
  <si>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</si>
  <si>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</si>
  <si>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</si>
  <si>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</si>
  <si>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</si>
  <si>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</si>
  <si>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</si>
  <si>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</si>
  <si>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</si>
  <si>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</si>
  <si>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</si>
  <si>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</si>
  <si>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</si>
  <si>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</si>
  <si>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</si>
  <si>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</si>
  <si>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</si>
  <si>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</si>
  <si>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</si>
  <si>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</si>
  <si>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</si>
  <si>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</si>
  <si>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</si>
  <si>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</si>
  <si>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</si>
  <si>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</si>
  <si>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</si>
  <si>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</si>
  <si>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</si>
  <si>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</si>
  <si>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</si>
  <si>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215</t>
  </si>
  <si>
    <t>文化体育和旅游局</t>
  </si>
  <si>
    <t xml:space="preserve">  215005</t>
  </si>
  <si>
    <t xml:space="preserve">  峨眉山市少年儿童业余体校</t>
  </si>
  <si>
    <t>207</t>
  </si>
  <si>
    <t>03</t>
  </si>
  <si>
    <t>08</t>
  </si>
  <si>
    <t xml:space="preserve">    215005</t>
  </si>
  <si>
    <t xml:space="preserve">    群众体育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</si>
  <si>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</si>
  <si>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</si>
  <si>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</si>
  <si>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</si>
  <si>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</si>
  <si>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</si>
  <si>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</si>
  <si>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</si>
  <si>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</si>
  <si>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</si>
  <si>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</si>
  <si>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</si>
  <si>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</si>
  <si>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</si>
  <si>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</si>
  <si>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</si>
  <si>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</si>
  <si>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</si>
  <si>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</si>
  <si>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</si>
  <si>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</si>
  <si>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</si>
  <si>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</si>
  <si>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</si>
  <si>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</si>
  <si>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</si>
  <si>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</si>
  <si>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</si>
  <si>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</si>
  <si>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</si>
  <si>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</si>
  <si>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</si>
  <si>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</si>
  <si>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</si>
  <si>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</si>
  <si>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</si>
  <si>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</si>
  <si>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</si>
  <si>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</si>
  <si>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</si>
  <si>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</si>
  <si>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</si>
  <si>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</si>
  <si>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</si>
  <si>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</si>
  <si>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</si>
  <si>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</si>
  <si>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</si>
  <si>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</si>
  <si>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</si>
  <si>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</si>
  <si>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</si>
  <si>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</si>
  <si>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</si>
  <si>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</si>
  <si>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</si>
  <si>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</si>
  <si>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</si>
  <si>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</si>
  <si>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</si>
  <si>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</si>
  <si>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</si>
  <si>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</si>
  <si>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</si>
  <si>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</si>
  <si>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</si>
  <si>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</si>
  <si>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</si>
  <si>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</si>
  <si>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</si>
  <si>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</si>
  <si>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</si>
  <si>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</si>
  <si>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</si>
  <si>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</si>
  <si>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</si>
  <si>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</si>
  <si>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</si>
  <si>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215005</t>
  </si>
  <si>
    <t>峨眉山市少年儿童业余体校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</si>
  <si>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</si>
  <si>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</si>
  <si>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</si>
  <si>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</si>
  <si>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</si>
  <si>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</si>
  <si>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</si>
  <si>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506</t>
  </si>
  <si>
    <t xml:space="preserve">  （政府）对事业单位资本性补助</t>
  </si>
  <si>
    <t>506</t>
  </si>
  <si>
    <t>50601</t>
  </si>
  <si>
    <t xml:space="preserve">    资本性支出（一）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</si>
  <si>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</si>
  <si>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</si>
  <si>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</si>
  <si>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</si>
  <si>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</si>
  <si>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</si>
  <si>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</si>
  <si>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</si>
  <si>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</si>
  <si>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</si>
  <si>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</si>
  <si>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</si>
  <si>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</si>
  <si>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</si>
  <si>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</si>
  <si>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</si>
  <si>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</si>
  <si>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</si>
  <si>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</si>
  <si>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</si>
  <si>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</si>
  <si>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</si>
  <si>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</si>
  <si>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</si>
  <si>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</si>
  <si>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</si>
  <si>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</si>
  <si>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</si>
  <si>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</si>
  <si>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</si>
  <si>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</si>
  <si>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</si>
  <si>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</si>
  <si>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</si>
  <si>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</si>
  <si>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</si>
  <si>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</si>
  <si>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</si>
  <si>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</si>
  <si>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</si>
  <si>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</si>
  <si>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</si>
  <si>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</si>
  <si>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</si>
  <si>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</si>
  <si>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</si>
  <si>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</si>
  <si>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</si>
  <si>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</si>
  <si>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</si>
  <si>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</si>
  <si>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</si>
  <si>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</si>
  <si>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</si>
  <si>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</si>
  <si>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</si>
  <si>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</si>
  <si>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</si>
  <si>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</si>
  <si>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</si>
  <si>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30228</t>
  </si>
  <si>
    <t xml:space="preserve">    工会经费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</si>
  <si>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</si>
  <si>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</si>
  <si>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</si>
  <si>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</si>
  <si>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</si>
  <si>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</si>
  <si>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</si>
  <si>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</si>
  <si>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</si>
  <si>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</si>
  <si>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</si>
  <si>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</si>
  <si>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</si>
  <si>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</si>
  <si>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</si>
  <si>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</si>
  <si>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</si>
  <si>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</si>
  <si>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</si>
  <si>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</si>
  <si>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</si>
  <si>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</si>
  <si>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</si>
  <si>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</si>
  <si>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</si>
  <si>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</si>
  <si>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</si>
  <si>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</si>
  <si>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</si>
  <si>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</si>
  <si>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</si>
  <si>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</si>
  <si>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</si>
  <si>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</si>
  <si>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</si>
  <si>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</si>
  <si>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</si>
  <si>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</si>
  <si>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</si>
  <si>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</si>
  <si>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</si>
  <si>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</si>
  <si>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</si>
  <si>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</si>
  <si>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</si>
  <si>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</si>
  <si>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</si>
  <si>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</si>
  <si>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</si>
  <si>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</si>
  <si>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</si>
  <si>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</si>
  <si>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</si>
  <si>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</si>
  <si>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</si>
  <si>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</si>
  <si>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</si>
  <si>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</si>
  <si>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</si>
  <si>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</si>
  <si>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</si>
  <si>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</si>
  <si>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</si>
  <si>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</si>
  <si>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</si>
  <si>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</si>
  <si>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</si>
  <si>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</si>
  <si>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</si>
  <si>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</si>
  <si>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</si>
  <si>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</si>
  <si>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</si>
  <si>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</si>
  <si>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</si>
  <si>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</si>
  <si>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</si>
  <si>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</si>
  <si>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</si>
  <si>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</si>
  <si>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</si>
  <si>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</si>
  <si>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</si>
  <si>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</si>
  <si>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</si>
  <si>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</si>
  <si>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</si>
  <si>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</si>
  <si>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</si>
  <si>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</si>
  <si>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</si>
  <si>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</si>
  <si>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</si>
  <si>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</si>
  <si>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</si>
  <si>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</si>
  <si>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</si>
  <si>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</si>
  <si>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</si>
  <si>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</si>
  <si>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</si>
  <si>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</si>
  <si>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</si>
  <si>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</si>
  <si>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</si>
  <si>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</si>
  <si>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</si>
  <si>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</si>
  <si>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</si>
  <si>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</si>
  <si>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训练工作经费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</si>
  <si>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</si>
  <si>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</si>
  <si>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</si>
  <si>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</si>
  <si>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</si>
  <si>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</si>
  <si>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</si>
  <si>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</si>
  <si>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</si>
  <si>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</si>
  <si>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</si>
  <si>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</si>
  <si>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</si>
  <si>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</si>
  <si>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</si>
  <si>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</si>
  <si>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</si>
  <si>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</si>
  <si>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</si>
  <si>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</si>
  <si>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</si>
  <si>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</si>
  <si>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</si>
  <si>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</si>
  <si>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</si>
  <si>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</si>
  <si>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</si>
  <si>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</si>
  <si>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</si>
  <si>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</si>
  <si>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</si>
  <si>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</si>
  <si>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</si>
  <si>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</si>
  <si>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</si>
  <si>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</si>
  <si>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</si>
  <si>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</si>
  <si>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</si>
  <si>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</si>
  <si>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训练工作经费</t>
  </si>
  <si>
    <t>参加举重、足球市比赛1次、篮球比赛6次、省举重、足球比赛1次</t>
  </si>
  <si>
    <t>日常公用经费</t>
  </si>
  <si>
    <t>办公、差旅、电话费、维修费、工会经费等日常开支</t>
  </si>
  <si>
    <t>工资性支出等</t>
  </si>
  <si>
    <t>基本工资、岗位工资、津补贴、年终绩效、养老、职业、医疗、工伤保险等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</si>
  <si>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</si>
  <si>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</si>
  <si>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</si>
  <si>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</si>
  <si>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</si>
  <si>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</si>
  <si>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</si>
  <si>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</si>
  <si>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</si>
  <si>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参加举重、足球市比赛3次</t>
  </si>
  <si>
    <t>3次</t>
  </si>
  <si>
    <t>参加篮球比赛6次</t>
  </si>
  <si>
    <t>6次</t>
  </si>
  <si>
    <t>参加省举重、足球比赛一次</t>
  </si>
  <si>
    <t>1次</t>
  </si>
  <si>
    <t>质量指标</t>
  </si>
  <si>
    <t>保质保量完成上级下达的任务</t>
  </si>
  <si>
    <t>参加省举重、足球比赛1次</t>
  </si>
  <si>
    <t>时效指标</t>
  </si>
  <si>
    <t>成本指标</t>
  </si>
  <si>
    <t>……</t>
  </si>
  <si>
    <t>效益指标</t>
  </si>
  <si>
    <t>经济效益
指标</t>
  </si>
  <si>
    <t>社会效益
指标</t>
  </si>
  <si>
    <t>促进我市体育事业的发展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</si>
  <si>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</si>
  <si>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</si>
  <si>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</si>
  <si>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</si>
  <si>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</si>
  <si>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</si>
  <si>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</si>
  <si>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</si>
  <si>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</si>
  <si>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</si>
  <si>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</si>
  <si>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</si>
  <si>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</si>
  <si>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</si>
  <si>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</si>
  <si>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参加举重、足球省比赛1次，参加举重、足球市比赛3次，参加篮球比赛6次等其他比赛</t>
  </si>
  <si>
    <t>社会效益指标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</si>
</sst>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15" borderId="3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20" borderId="38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42" fillId="18" borderId="42" applyNumberFormat="0" applyAlignment="0" applyProtection="0">
      <alignment vertical="center"/>
    </xf>
    <xf numFmtId="0" fontId="33" fillId="18" borderId="37" applyNumberFormat="0" applyAlignment="0" applyProtection="0">
      <alignment vertical="center"/>
    </xf>
    <xf numFmtId="0" fontId="29" fillId="9" borderId="35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" fillId="0" borderId="0"/>
    <xf numFmtId="0" fontId="7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1" fontId="43" fillId="0" borderId="0"/>
    <xf numFmtId="0" fontId="7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251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106</v>
      </c>
      <c r="B4" s="130"/>
      <c r="C4" s="130"/>
      <c r="D4" s="130"/>
      <c r="E4" s="131"/>
      <c r="F4" s="130" t="s">
        <v>107</v>
      </c>
      <c r="G4" s="153" t="s">
        <v>196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31" t="s">
        <v>167</v>
      </c>
      <c r="H5" s="147" t="s">
        <v>252</v>
      </c>
      <c r="I5" s="147" t="s">
        <v>253</v>
      </c>
      <c r="J5" s="147" t="s">
        <v>254</v>
      </c>
      <c r="K5" s="147" t="s">
        <v>255</v>
      </c>
      <c r="L5" s="147" t="s">
        <v>256</v>
      </c>
      <c r="M5" s="147" t="s">
        <v>257</v>
      </c>
      <c r="N5" s="147" t="s">
        <v>258</v>
      </c>
      <c r="O5" s="147" t="s">
        <v>259</v>
      </c>
      <c r="P5" s="147" t="s">
        <v>260</v>
      </c>
      <c r="Q5" s="147" t="s">
        <v>261</v>
      </c>
      <c r="R5" s="147" t="s">
        <v>262</v>
      </c>
      <c r="S5" s="147" t="s">
        <v>263</v>
      </c>
      <c r="T5" s="147" t="s">
        <v>264</v>
      </c>
      <c r="U5" s="147" t="s">
        <v>167</v>
      </c>
      <c r="V5" s="147" t="s">
        <v>265</v>
      </c>
      <c r="W5" s="147" t="s">
        <v>266</v>
      </c>
      <c r="X5" s="147" t="s">
        <v>267</v>
      </c>
      <c r="Y5" s="147" t="s">
        <v>268</v>
      </c>
      <c r="Z5" s="147" t="s">
        <v>269</v>
      </c>
      <c r="AA5" s="147" t="s">
        <v>270</v>
      </c>
      <c r="AB5" s="147" t="s">
        <v>271</v>
      </c>
      <c r="AC5" s="147" t="s">
        <v>272</v>
      </c>
      <c r="AD5" s="147" t="s">
        <v>273</v>
      </c>
      <c r="AE5" s="147" t="s">
        <v>274</v>
      </c>
      <c r="AF5" s="147" t="s">
        <v>275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652941.42</v>
      </c>
      <c r="G7" s="151">
        <v>580701.42</v>
      </c>
      <c r="H7" s="151">
        <v>218844</v>
      </c>
      <c r="I7" s="151">
        <v>7800</v>
      </c>
      <c r="J7" s="163">
        <v>0</v>
      </c>
      <c r="K7" s="151">
        <v>19800</v>
      </c>
      <c r="L7" s="151">
        <v>147380</v>
      </c>
      <c r="M7" s="151">
        <v>59843.84</v>
      </c>
      <c r="N7" s="151">
        <v>29921.92</v>
      </c>
      <c r="O7" s="151">
        <v>22815.47</v>
      </c>
      <c r="P7" s="151">
        <v>0</v>
      </c>
      <c r="Q7" s="151">
        <v>2992.19</v>
      </c>
      <c r="R7" s="151">
        <v>71304</v>
      </c>
      <c r="S7" s="151">
        <v>0</v>
      </c>
      <c r="T7" s="151">
        <v>0</v>
      </c>
      <c r="U7" s="151">
        <v>72240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240</v>
      </c>
      <c r="AE7" s="151">
        <v>0</v>
      </c>
      <c r="AF7" s="151">
        <v>72000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652941.42</v>
      </c>
      <c r="G8" s="151">
        <v>580701.42</v>
      </c>
      <c r="H8" s="151">
        <v>218844</v>
      </c>
      <c r="I8" s="151">
        <v>7800</v>
      </c>
      <c r="J8" s="163">
        <v>0</v>
      </c>
      <c r="K8" s="151">
        <v>19800</v>
      </c>
      <c r="L8" s="151">
        <v>147380</v>
      </c>
      <c r="M8" s="151">
        <v>59843.84</v>
      </c>
      <c r="N8" s="151">
        <v>29921.92</v>
      </c>
      <c r="O8" s="151">
        <v>22815.47</v>
      </c>
      <c r="P8" s="151">
        <v>0</v>
      </c>
      <c r="Q8" s="151">
        <v>2992.19</v>
      </c>
      <c r="R8" s="151">
        <v>71304</v>
      </c>
      <c r="S8" s="151">
        <v>0</v>
      </c>
      <c r="T8" s="151">
        <v>0</v>
      </c>
      <c r="U8" s="151">
        <v>72240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240</v>
      </c>
      <c r="AE8" s="151">
        <v>0</v>
      </c>
      <c r="AF8" s="151">
        <v>72000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652941.42</v>
      </c>
      <c r="G9" s="151">
        <v>580701.42</v>
      </c>
      <c r="H9" s="151">
        <v>218844</v>
      </c>
      <c r="I9" s="151">
        <v>7800</v>
      </c>
      <c r="J9" s="163">
        <v>0</v>
      </c>
      <c r="K9" s="151">
        <v>19800</v>
      </c>
      <c r="L9" s="151">
        <v>147380</v>
      </c>
      <c r="M9" s="151">
        <v>59843.84</v>
      </c>
      <c r="N9" s="151">
        <v>29921.92</v>
      </c>
      <c r="O9" s="151">
        <v>22815.47</v>
      </c>
      <c r="P9" s="151">
        <v>0</v>
      </c>
      <c r="Q9" s="151">
        <v>2992.19</v>
      </c>
      <c r="R9" s="151">
        <v>71304</v>
      </c>
      <c r="S9" s="151">
        <v>0</v>
      </c>
      <c r="T9" s="151">
        <v>0</v>
      </c>
      <c r="U9" s="151">
        <v>72240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240</v>
      </c>
      <c r="AE9" s="151">
        <v>0</v>
      </c>
      <c r="AF9" s="151">
        <v>72000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466064</v>
      </c>
      <c r="G10" s="151">
        <v>393824</v>
      </c>
      <c r="H10" s="151">
        <v>218844</v>
      </c>
      <c r="I10" s="151">
        <v>7800</v>
      </c>
      <c r="J10" s="163">
        <v>0</v>
      </c>
      <c r="K10" s="151">
        <v>19800</v>
      </c>
      <c r="L10" s="151">
        <v>147380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72240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240</v>
      </c>
      <c r="AE10" s="151">
        <v>0</v>
      </c>
      <c r="AF10" s="151">
        <v>72000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59843.84</v>
      </c>
      <c r="G11" s="151">
        <v>59843.84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59843.84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29921.92</v>
      </c>
      <c r="G12" s="151">
        <v>29921.92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29921.92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2992.19</v>
      </c>
      <c r="G13" s="151">
        <v>2992.19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2992.19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99</v>
      </c>
      <c r="D14" s="150" t="s">
        <v>88</v>
      </c>
      <c r="E14" s="150" t="s">
        <v>100</v>
      </c>
      <c r="F14" s="151">
        <v>22815.47</v>
      </c>
      <c r="G14" s="151">
        <v>22815.47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22815.47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101</v>
      </c>
      <c r="B15" s="150" t="s">
        <v>99</v>
      </c>
      <c r="C15" s="150" t="s">
        <v>102</v>
      </c>
      <c r="D15" s="150" t="s">
        <v>88</v>
      </c>
      <c r="E15" s="150" t="s">
        <v>103</v>
      </c>
      <c r="F15" s="151">
        <v>71304</v>
      </c>
      <c r="G15" s="151">
        <v>71304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71304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276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106</v>
      </c>
      <c r="B4" s="130"/>
      <c r="C4" s="130"/>
      <c r="D4" s="130"/>
      <c r="E4" s="131"/>
      <c r="F4" s="146" t="s">
        <v>197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110</v>
      </c>
      <c r="F5" s="147" t="s">
        <v>167</v>
      </c>
      <c r="G5" s="147" t="s">
        <v>277</v>
      </c>
      <c r="H5" s="147" t="s">
        <v>278</v>
      </c>
      <c r="I5" s="147" t="s">
        <v>279</v>
      </c>
      <c r="J5" s="147" t="s">
        <v>280</v>
      </c>
      <c r="K5" s="147" t="s">
        <v>281</v>
      </c>
      <c r="L5" s="147" t="s">
        <v>282</v>
      </c>
      <c r="M5" s="147" t="s">
        <v>283</v>
      </c>
      <c r="N5" s="147" t="s">
        <v>284</v>
      </c>
      <c r="O5" s="147" t="s">
        <v>285</v>
      </c>
      <c r="P5" s="147" t="s">
        <v>286</v>
      </c>
      <c r="Q5" s="147" t="s">
        <v>287</v>
      </c>
      <c r="R5" s="147" t="s">
        <v>288</v>
      </c>
      <c r="S5" s="147" t="s">
        <v>289</v>
      </c>
      <c r="T5" s="147" t="s">
        <v>290</v>
      </c>
      <c r="U5" s="147" t="s">
        <v>291</v>
      </c>
      <c r="V5" s="147" t="s">
        <v>292</v>
      </c>
      <c r="W5" s="147" t="s">
        <v>293</v>
      </c>
      <c r="X5" s="147" t="s">
        <v>294</v>
      </c>
      <c r="Y5" s="147" t="s">
        <v>295</v>
      </c>
      <c r="Z5" s="158" t="s">
        <v>296</v>
      </c>
      <c r="AA5" s="159" t="s">
        <v>297</v>
      </c>
      <c r="AB5" s="147" t="s">
        <v>298</v>
      </c>
      <c r="AC5" s="147" t="s">
        <v>299</v>
      </c>
      <c r="AD5" s="147" t="s">
        <v>300</v>
      </c>
      <c r="AE5" s="147" t="s">
        <v>301</v>
      </c>
      <c r="AF5" s="147" t="s">
        <v>302</v>
      </c>
      <c r="AG5" s="147" t="s">
        <v>303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107600</v>
      </c>
      <c r="G7" s="151">
        <v>10000</v>
      </c>
      <c r="H7" s="151">
        <v>0</v>
      </c>
      <c r="I7" s="151">
        <v>0</v>
      </c>
      <c r="J7" s="151">
        <v>0</v>
      </c>
      <c r="K7" s="151">
        <v>1000</v>
      </c>
      <c r="L7" s="151">
        <v>3500</v>
      </c>
      <c r="M7" s="151">
        <v>0</v>
      </c>
      <c r="N7" s="151">
        <v>0</v>
      </c>
      <c r="O7" s="151">
        <v>0</v>
      </c>
      <c r="P7" s="151">
        <v>18000</v>
      </c>
      <c r="Q7" s="151">
        <v>0</v>
      </c>
      <c r="R7" s="151">
        <v>16000</v>
      </c>
      <c r="S7" s="151">
        <v>0</v>
      </c>
      <c r="T7" s="151">
        <v>0</v>
      </c>
      <c r="U7" s="151">
        <v>10000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10500</v>
      </c>
      <c r="AC7" s="151">
        <v>0</v>
      </c>
      <c r="AD7" s="151">
        <v>0</v>
      </c>
      <c r="AE7" s="151">
        <v>0</v>
      </c>
      <c r="AF7" s="151">
        <v>0</v>
      </c>
      <c r="AG7" s="151">
        <v>38600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107600</v>
      </c>
      <c r="G8" s="151">
        <v>10000</v>
      </c>
      <c r="H8" s="151">
        <v>0</v>
      </c>
      <c r="I8" s="151">
        <v>0</v>
      </c>
      <c r="J8" s="151">
        <v>0</v>
      </c>
      <c r="K8" s="151">
        <v>1000</v>
      </c>
      <c r="L8" s="151">
        <v>3500</v>
      </c>
      <c r="M8" s="151">
        <v>0</v>
      </c>
      <c r="N8" s="151">
        <v>0</v>
      </c>
      <c r="O8" s="151">
        <v>0</v>
      </c>
      <c r="P8" s="151">
        <v>18000</v>
      </c>
      <c r="Q8" s="151">
        <v>0</v>
      </c>
      <c r="R8" s="151">
        <v>16000</v>
      </c>
      <c r="S8" s="151">
        <v>0</v>
      </c>
      <c r="T8" s="151">
        <v>0</v>
      </c>
      <c r="U8" s="151">
        <v>10000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10500</v>
      </c>
      <c r="AC8" s="151">
        <v>0</v>
      </c>
      <c r="AD8" s="151">
        <v>0</v>
      </c>
      <c r="AE8" s="151">
        <v>0</v>
      </c>
      <c r="AF8" s="151">
        <v>0</v>
      </c>
      <c r="AG8" s="151">
        <v>38600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107600</v>
      </c>
      <c r="G9" s="151">
        <v>10000</v>
      </c>
      <c r="H9" s="151">
        <v>0</v>
      </c>
      <c r="I9" s="151">
        <v>0</v>
      </c>
      <c r="J9" s="151">
        <v>0</v>
      </c>
      <c r="K9" s="151">
        <v>1000</v>
      </c>
      <c r="L9" s="151">
        <v>3500</v>
      </c>
      <c r="M9" s="151">
        <v>0</v>
      </c>
      <c r="N9" s="151">
        <v>0</v>
      </c>
      <c r="O9" s="151">
        <v>0</v>
      </c>
      <c r="P9" s="151">
        <v>18000</v>
      </c>
      <c r="Q9" s="151">
        <v>0</v>
      </c>
      <c r="R9" s="151">
        <v>16000</v>
      </c>
      <c r="S9" s="151">
        <v>0</v>
      </c>
      <c r="T9" s="151">
        <v>0</v>
      </c>
      <c r="U9" s="151">
        <v>10000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10500</v>
      </c>
      <c r="AC9" s="151">
        <v>0</v>
      </c>
      <c r="AD9" s="151">
        <v>0</v>
      </c>
      <c r="AE9" s="151">
        <v>0</v>
      </c>
      <c r="AF9" s="151">
        <v>0</v>
      </c>
      <c r="AG9" s="151">
        <v>38600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107600</v>
      </c>
      <c r="G10" s="151">
        <v>10000</v>
      </c>
      <c r="H10" s="151">
        <v>0</v>
      </c>
      <c r="I10" s="151">
        <v>0</v>
      </c>
      <c r="J10" s="151">
        <v>0</v>
      </c>
      <c r="K10" s="151">
        <v>1000</v>
      </c>
      <c r="L10" s="151">
        <v>3500</v>
      </c>
      <c r="M10" s="151">
        <v>0</v>
      </c>
      <c r="N10" s="151">
        <v>0</v>
      </c>
      <c r="O10" s="151">
        <v>0</v>
      </c>
      <c r="P10" s="151">
        <v>18000</v>
      </c>
      <c r="Q10" s="151">
        <v>0</v>
      </c>
      <c r="R10" s="151">
        <v>16000</v>
      </c>
      <c r="S10" s="151">
        <v>0</v>
      </c>
      <c r="T10" s="151">
        <v>0</v>
      </c>
      <c r="U10" s="151">
        <v>10000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10500</v>
      </c>
      <c r="AC10" s="151">
        <v>0</v>
      </c>
      <c r="AD10" s="151">
        <v>0</v>
      </c>
      <c r="AE10" s="151">
        <v>0</v>
      </c>
      <c r="AF10" s="151">
        <v>0</v>
      </c>
      <c r="AG10" s="151">
        <v>38600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304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106</v>
      </c>
      <c r="B4" s="130"/>
      <c r="C4" s="130"/>
      <c r="D4" s="130"/>
      <c r="E4" s="131"/>
      <c r="F4" s="130" t="s">
        <v>107</v>
      </c>
      <c r="G4" s="152" t="s">
        <v>199</v>
      </c>
      <c r="H4" s="146"/>
      <c r="I4" s="146"/>
      <c r="J4" s="146"/>
      <c r="K4" s="146"/>
      <c r="L4" s="146" t="s">
        <v>202</v>
      </c>
      <c r="M4" s="146"/>
      <c r="N4" s="146"/>
      <c r="O4" s="146" t="s">
        <v>203</v>
      </c>
      <c r="P4" s="146"/>
      <c r="Q4" s="146"/>
      <c r="R4" s="152"/>
      <c r="S4" s="146"/>
      <c r="T4" s="152"/>
      <c r="U4" s="152" t="s">
        <v>204</v>
      </c>
      <c r="V4" s="157"/>
      <c r="W4" s="153"/>
      <c r="X4" s="152" t="s">
        <v>305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306</v>
      </c>
      <c r="I5" s="147" t="s">
        <v>307</v>
      </c>
      <c r="J5" s="147" t="s">
        <v>308</v>
      </c>
      <c r="K5" s="147" t="s">
        <v>309</v>
      </c>
      <c r="L5" s="147" t="s">
        <v>167</v>
      </c>
      <c r="M5" s="147" t="s">
        <v>310</v>
      </c>
      <c r="N5" s="147" t="s">
        <v>311</v>
      </c>
      <c r="O5" s="147" t="s">
        <v>167</v>
      </c>
      <c r="P5" s="147" t="s">
        <v>312</v>
      </c>
      <c r="Q5" s="147" t="s">
        <v>313</v>
      </c>
      <c r="R5" s="158" t="s">
        <v>314</v>
      </c>
      <c r="S5" s="159" t="s">
        <v>315</v>
      </c>
      <c r="T5" s="147" t="s">
        <v>316</v>
      </c>
      <c r="U5" s="147" t="s">
        <v>167</v>
      </c>
      <c r="V5" s="147" t="s">
        <v>204</v>
      </c>
      <c r="W5" s="147" t="s">
        <v>317</v>
      </c>
      <c r="X5" s="147" t="s">
        <v>167</v>
      </c>
      <c r="Y5" s="147" t="s">
        <v>318</v>
      </c>
      <c r="Z5" s="147" t="s">
        <v>319</v>
      </c>
      <c r="AA5" s="147" t="s">
        <v>320</v>
      </c>
      <c r="AB5" s="147" t="s">
        <v>321</v>
      </c>
      <c r="AC5" s="147" t="s">
        <v>322</v>
      </c>
      <c r="AD5" s="147" t="s">
        <v>323</v>
      </c>
      <c r="AE5" s="147" t="s">
        <v>324</v>
      </c>
      <c r="AF5" s="147" t="s">
        <v>325</v>
      </c>
      <c r="AG5" s="147" t="s">
        <v>326</v>
      </c>
      <c r="AH5" s="147" t="s">
        <v>327</v>
      </c>
      <c r="AI5" s="147" t="s">
        <v>328</v>
      </c>
      <c r="AJ5" s="147" t="s">
        <v>329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330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106</v>
      </c>
      <c r="B4" s="130"/>
      <c r="C4" s="130"/>
      <c r="D4" s="130"/>
      <c r="E4" s="131"/>
      <c r="F4" s="130" t="s">
        <v>107</v>
      </c>
      <c r="G4" s="146" t="s">
        <v>331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205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47" t="s">
        <v>167</v>
      </c>
      <c r="H5" s="147" t="s">
        <v>332</v>
      </c>
      <c r="I5" s="147" t="s">
        <v>333</v>
      </c>
      <c r="J5" s="147" t="s">
        <v>334</v>
      </c>
      <c r="K5" s="147" t="s">
        <v>335</v>
      </c>
      <c r="L5" s="147" t="s">
        <v>336</v>
      </c>
      <c r="M5" s="147" t="s">
        <v>337</v>
      </c>
      <c r="N5" s="147" t="s">
        <v>338</v>
      </c>
      <c r="O5" s="147" t="s">
        <v>339</v>
      </c>
      <c r="P5" s="147" t="s">
        <v>340</v>
      </c>
      <c r="Q5" s="147" t="s">
        <v>341</v>
      </c>
      <c r="R5" s="147" t="s">
        <v>342</v>
      </c>
      <c r="S5" s="147" t="s">
        <v>343</v>
      </c>
      <c r="T5" s="147" t="s">
        <v>344</v>
      </c>
      <c r="U5" s="147" t="s">
        <v>327</v>
      </c>
      <c r="V5" s="147" t="s">
        <v>328</v>
      </c>
      <c r="W5" s="147" t="s">
        <v>331</v>
      </c>
      <c r="X5" s="147" t="s">
        <v>167</v>
      </c>
      <c r="Y5" s="147" t="s">
        <v>345</v>
      </c>
      <c r="Z5" s="147" t="s">
        <v>346</v>
      </c>
      <c r="AA5" s="130" t="s">
        <v>347</v>
      </c>
      <c r="AB5" s="130" t="s">
        <v>205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20000</v>
      </c>
      <c r="G7" s="151">
        <v>20000</v>
      </c>
      <c r="H7" s="151">
        <v>0</v>
      </c>
      <c r="I7" s="151">
        <v>20000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20000</v>
      </c>
      <c r="G8" s="151">
        <v>20000</v>
      </c>
      <c r="H8" s="151">
        <v>0</v>
      </c>
      <c r="I8" s="151">
        <v>20000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20000</v>
      </c>
      <c r="G9" s="151">
        <v>20000</v>
      </c>
      <c r="H9" s="151">
        <v>0</v>
      </c>
      <c r="I9" s="151">
        <v>20000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20000</v>
      </c>
      <c r="G10" s="151">
        <v>20000</v>
      </c>
      <c r="H10" s="151">
        <v>0</v>
      </c>
      <c r="I10" s="151">
        <v>20000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348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349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350</v>
      </c>
      <c r="B4" s="142"/>
      <c r="C4" s="142"/>
      <c r="D4" s="142"/>
      <c r="E4" s="142"/>
      <c r="F4" s="143"/>
      <c r="G4" s="130" t="s">
        <v>351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352</v>
      </c>
      <c r="F5" s="132" t="s">
        <v>353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150000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150000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150000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354</v>
      </c>
      <c r="F10" s="137" t="s">
        <v>355</v>
      </c>
      <c r="G10" s="141">
        <v>150000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356</v>
      </c>
    </row>
    <row r="2" ht="20.1" customHeight="1" spans="1:9">
      <c r="A2" s="104" t="s">
        <v>357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106</v>
      </c>
      <c r="B4" s="142"/>
      <c r="C4" s="142"/>
      <c r="D4" s="142"/>
      <c r="E4" s="142"/>
      <c r="F4" s="143"/>
      <c r="G4" s="130" t="s">
        <v>358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110</v>
      </c>
      <c r="F5" s="132" t="s">
        <v>353</v>
      </c>
      <c r="G5" s="133" t="s">
        <v>107</v>
      </c>
      <c r="H5" s="131" t="s">
        <v>108</v>
      </c>
      <c r="I5" s="130" t="s">
        <v>109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359</v>
      </c>
    </row>
    <row r="2" ht="20.1" customHeight="1" spans="1:8">
      <c r="A2" s="104" t="s">
        <v>360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361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362</v>
      </c>
    </row>
    <row r="2" ht="20.1" customHeight="1" spans="1:8">
      <c r="A2" s="104" t="s">
        <v>363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106</v>
      </c>
      <c r="B4" s="130"/>
      <c r="C4" s="130"/>
      <c r="D4" s="130"/>
      <c r="E4" s="131"/>
      <c r="F4" s="130" t="s">
        <v>364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110</v>
      </c>
      <c r="F5" s="133" t="s">
        <v>107</v>
      </c>
      <c r="G5" s="131" t="s">
        <v>108</v>
      </c>
      <c r="H5" s="130" t="s">
        <v>109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365</v>
      </c>
      <c r="H1" s="103"/>
    </row>
    <row r="2" ht="20.1" customHeight="1" spans="1:8">
      <c r="A2" s="104" t="s">
        <v>366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367</v>
      </c>
      <c r="B4" s="111" t="s">
        <v>368</v>
      </c>
      <c r="C4" s="112" t="s">
        <v>369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167</v>
      </c>
      <c r="D5" s="114" t="s">
        <v>113</v>
      </c>
      <c r="E5" s="115" t="s">
        <v>65</v>
      </c>
      <c r="F5" s="115" t="s">
        <v>115</v>
      </c>
      <c r="G5" s="115" t="s">
        <v>370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371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372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373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374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375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376</v>
      </c>
      <c r="H1" s="82"/>
      <c r="I1" s="82"/>
      <c r="J1" s="82"/>
    </row>
    <row r="2" ht="20.1" customHeight="1" spans="1:10">
      <c r="A2" s="83" t="s">
        <v>377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378</v>
      </c>
      <c r="B4" s="89" t="s">
        <v>379</v>
      </c>
      <c r="C4" s="89" t="s">
        <v>380</v>
      </c>
      <c r="D4" s="89" t="s">
        <v>381</v>
      </c>
      <c r="E4" s="90" t="s">
        <v>382</v>
      </c>
      <c r="F4" s="91" t="s">
        <v>383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780541.42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593664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92757.95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22815.47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71304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780541.42</v>
      </c>
      <c r="C35" s="311" t="s">
        <v>47</v>
      </c>
      <c r="D35" s="141">
        <v>780541.42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780541.42</v>
      </c>
      <c r="C38" s="311" t="s">
        <v>53</v>
      </c>
      <c r="D38" s="163">
        <v>780541.42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384</v>
      </c>
      <c r="B1" s="31"/>
      <c r="C1" s="31"/>
      <c r="D1" s="31"/>
    </row>
    <row r="2" ht="20.25" customHeight="1" spans="1:8">
      <c r="A2" s="32" t="s">
        <v>385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386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387</v>
      </c>
      <c r="B5" s="36"/>
      <c r="C5" s="37"/>
      <c r="D5" s="38" t="s">
        <v>169</v>
      </c>
      <c r="E5" s="39"/>
      <c r="F5" s="39"/>
      <c r="G5" s="39"/>
      <c r="H5" s="40"/>
    </row>
    <row r="6" ht="15.95" customHeight="1" spans="1:8">
      <c r="A6" s="41" t="s">
        <v>388</v>
      </c>
      <c r="B6" s="42" t="s">
        <v>389</v>
      </c>
      <c r="C6" s="43"/>
      <c r="D6" s="44" t="s">
        <v>390</v>
      </c>
      <c r="E6" s="45"/>
      <c r="F6" s="46" t="s">
        <v>391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392</v>
      </c>
      <c r="G7" s="53" t="s">
        <v>393</v>
      </c>
      <c r="H7" s="53" t="s">
        <v>394</v>
      </c>
    </row>
    <row r="8" s="29" customFormat="1" ht="15.95" customHeight="1" spans="1:8">
      <c r="A8" s="54"/>
      <c r="B8" s="55" t="s">
        <v>395</v>
      </c>
      <c r="C8" s="56"/>
      <c r="D8" s="57" t="s">
        <v>396</v>
      </c>
      <c r="E8" s="58"/>
      <c r="F8" s="59">
        <v>15</v>
      </c>
      <c r="G8" s="59">
        <v>15</v>
      </c>
      <c r="H8" s="59">
        <v>0</v>
      </c>
    </row>
    <row r="9" s="29" customFormat="1" ht="15.95" customHeight="1" spans="1:8">
      <c r="A9" s="54"/>
      <c r="B9" s="55" t="s">
        <v>397</v>
      </c>
      <c r="C9" s="56"/>
      <c r="D9" s="57" t="s">
        <v>398</v>
      </c>
      <c r="E9" s="58"/>
      <c r="F9" s="59">
        <v>4.8</v>
      </c>
      <c r="G9" s="59">
        <v>4.8</v>
      </c>
      <c r="H9" s="59">
        <v>0</v>
      </c>
    </row>
    <row r="10" s="29" customFormat="1" ht="15.95" customHeight="1" spans="1:8">
      <c r="A10" s="54"/>
      <c r="B10" s="55" t="s">
        <v>399</v>
      </c>
      <c r="C10" s="56"/>
      <c r="D10" s="57" t="s">
        <v>400</v>
      </c>
      <c r="E10" s="58"/>
      <c r="F10" s="59">
        <v>58.25</v>
      </c>
      <c r="G10" s="59">
        <v>58.25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401</v>
      </c>
      <c r="C23" s="36"/>
      <c r="D23" s="36"/>
      <c r="E23" s="60"/>
      <c r="F23" s="59">
        <v>78.05</v>
      </c>
      <c r="G23" s="59">
        <v>78.05</v>
      </c>
      <c r="H23" s="59">
        <v>0</v>
      </c>
    </row>
    <row r="24" s="29" customFormat="1" ht="99.95" customHeight="1" spans="1:8">
      <c r="A24" s="61" t="s">
        <v>402</v>
      </c>
      <c r="B24" s="62"/>
      <c r="C24" s="63"/>
      <c r="D24" s="63"/>
      <c r="E24" s="63"/>
      <c r="F24" s="63"/>
      <c r="G24" s="63"/>
      <c r="H24" s="64"/>
    </row>
    <row r="25" ht="33.95" customHeight="1" spans="1:8">
      <c r="A25" s="41" t="s">
        <v>403</v>
      </c>
      <c r="B25" s="53" t="s">
        <v>404</v>
      </c>
      <c r="C25" s="53" t="s">
        <v>405</v>
      </c>
      <c r="D25" s="53"/>
      <c r="E25" s="46" t="s">
        <v>406</v>
      </c>
      <c r="F25" s="65"/>
      <c r="G25" s="66" t="s">
        <v>407</v>
      </c>
      <c r="H25" s="48"/>
    </row>
    <row r="26" s="29" customFormat="1" ht="15.95" customHeight="1" spans="1:8">
      <c r="A26" s="54"/>
      <c r="B26" s="67" t="s">
        <v>408</v>
      </c>
      <c r="C26" s="67" t="s">
        <v>409</v>
      </c>
      <c r="D26" s="67"/>
      <c r="E26" s="68" t="s">
        <v>410</v>
      </c>
      <c r="F26" s="69"/>
      <c r="G26" s="70" t="s">
        <v>411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412</v>
      </c>
      <c r="F27" s="69"/>
      <c r="G27" s="70" t="s">
        <v>413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414</v>
      </c>
      <c r="F28" s="69"/>
      <c r="G28" s="70" t="s">
        <v>415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416</v>
      </c>
      <c r="D36" s="54"/>
      <c r="E36" s="68" t="s">
        <v>410</v>
      </c>
      <c r="F36" s="69"/>
      <c r="G36" s="70" t="s">
        <v>417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412</v>
      </c>
      <c r="F37" s="69"/>
      <c r="G37" s="70" t="s">
        <v>417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418</v>
      </c>
      <c r="F38" s="69"/>
      <c r="G38" s="70" t="s">
        <v>417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419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420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422</v>
      </c>
      <c r="C67" s="54" t="s">
        <v>423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424</v>
      </c>
      <c r="D72" s="54"/>
      <c r="E72" s="68" t="s">
        <v>410</v>
      </c>
      <c r="F72" s="69"/>
      <c r="G72" s="70" t="s">
        <v>425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412</v>
      </c>
      <c r="F73" s="69"/>
      <c r="G73" s="70" t="s">
        <v>425</v>
      </c>
      <c r="H73" s="71"/>
    </row>
    <row r="74" s="29" customFormat="1" ht="15.95" customHeight="1" spans="1:8">
      <c r="A74" s="54"/>
      <c r="B74" s="67"/>
      <c r="C74" s="54"/>
      <c r="D74" s="54"/>
      <c r="E74" s="57" t="s">
        <v>418</v>
      </c>
      <c r="F74" s="58"/>
      <c r="G74" s="70" t="s">
        <v>425</v>
      </c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426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427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428</v>
      </c>
      <c r="C88" s="54" t="s">
        <v>429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421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430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431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432</v>
      </c>
      <c r="B5" s="12" t="s">
        <v>378</v>
      </c>
      <c r="C5" s="12" t="s">
        <v>379</v>
      </c>
      <c r="D5" s="12" t="s">
        <v>433</v>
      </c>
      <c r="E5" s="12" t="s">
        <v>434</v>
      </c>
      <c r="F5" s="13" t="s">
        <v>404</v>
      </c>
      <c r="G5" s="14" t="s">
        <v>405</v>
      </c>
      <c r="H5" s="14" t="s">
        <v>435</v>
      </c>
      <c r="I5" s="27" t="s">
        <v>436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437</v>
      </c>
      <c r="B7" s="17" t="s">
        <v>437</v>
      </c>
      <c r="C7" s="17" t="s">
        <v>437</v>
      </c>
      <c r="D7" s="17" t="s">
        <v>437</v>
      </c>
      <c r="E7" s="17" t="s">
        <v>437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438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439</v>
      </c>
      <c r="B10" s="20" t="s">
        <v>168</v>
      </c>
      <c r="C10" s="21" t="s">
        <v>169</v>
      </c>
      <c r="D10" s="21"/>
      <c r="E10" s="22" t="s">
        <v>395</v>
      </c>
      <c r="F10" s="23" t="s">
        <v>440</v>
      </c>
      <c r="G10" s="24" t="s">
        <v>440</v>
      </c>
      <c r="H10" s="24" t="s">
        <v>441</v>
      </c>
      <c r="I10" s="2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439</v>
      </c>
      <c r="B11" s="20" t="s">
        <v>168</v>
      </c>
      <c r="C11" s="21" t="s">
        <v>169</v>
      </c>
      <c r="D11" s="21"/>
      <c r="E11" s="22"/>
      <c r="F11" s="23" t="s">
        <v>408</v>
      </c>
      <c r="G11" s="24" t="s">
        <v>409</v>
      </c>
      <c r="H11" s="24" t="s">
        <v>410</v>
      </c>
      <c r="I11" s="23" t="s">
        <v>411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439</v>
      </c>
      <c r="B12" s="20" t="s">
        <v>168</v>
      </c>
      <c r="C12" s="21" t="s">
        <v>169</v>
      </c>
      <c r="D12" s="21"/>
      <c r="E12" s="22"/>
      <c r="F12" s="23"/>
      <c r="G12" s="24" t="s">
        <v>409</v>
      </c>
      <c r="H12" s="24" t="s">
        <v>412</v>
      </c>
      <c r="I12" s="23" t="s">
        <v>413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439</v>
      </c>
      <c r="B13" s="20" t="s">
        <v>168</v>
      </c>
      <c r="C13" s="21" t="s">
        <v>169</v>
      </c>
      <c r="D13" s="21"/>
      <c r="E13" s="22"/>
      <c r="F13" s="23"/>
      <c r="G13" s="24" t="s">
        <v>409</v>
      </c>
      <c r="H13" s="24" t="s">
        <v>418</v>
      </c>
      <c r="I13" s="23" t="s">
        <v>415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439</v>
      </c>
      <c r="B14" s="20" t="s">
        <v>168</v>
      </c>
      <c r="C14" s="21" t="s">
        <v>169</v>
      </c>
      <c r="D14" s="21"/>
      <c r="E14" s="22"/>
      <c r="F14" s="23"/>
      <c r="G14" s="24" t="s">
        <v>416</v>
      </c>
      <c r="H14" s="24" t="s">
        <v>410</v>
      </c>
      <c r="I14" s="23" t="s">
        <v>417</v>
      </c>
    </row>
    <row r="15" customFormat="1" customHeight="1" spans="1:9">
      <c r="A15" s="19" t="s">
        <v>439</v>
      </c>
      <c r="B15" s="20" t="s">
        <v>168</v>
      </c>
      <c r="C15" s="21" t="s">
        <v>169</v>
      </c>
      <c r="D15" s="21"/>
      <c r="E15" s="22"/>
      <c r="F15" s="23"/>
      <c r="G15" s="24" t="s">
        <v>416</v>
      </c>
      <c r="H15" s="24" t="s">
        <v>412</v>
      </c>
      <c r="I15" s="23" t="s">
        <v>417</v>
      </c>
    </row>
    <row r="16" customFormat="1" customHeight="1" spans="1:9">
      <c r="A16" s="19" t="s">
        <v>439</v>
      </c>
      <c r="B16" s="20" t="s">
        <v>168</v>
      </c>
      <c r="C16" s="21" t="s">
        <v>169</v>
      </c>
      <c r="D16" s="21"/>
      <c r="E16" s="22"/>
      <c r="F16" s="23"/>
      <c r="G16" s="24" t="s">
        <v>416</v>
      </c>
      <c r="H16" s="24" t="s">
        <v>418</v>
      </c>
      <c r="I16" s="23" t="s">
        <v>417</v>
      </c>
    </row>
    <row r="17" customFormat="1" customHeight="1" spans="1:9">
      <c r="A17" s="19" t="s">
        <v>439</v>
      </c>
      <c r="B17" s="20" t="s">
        <v>168</v>
      </c>
      <c r="C17" s="21" t="s">
        <v>169</v>
      </c>
      <c r="D17" s="21"/>
      <c r="E17" s="22"/>
      <c r="F17" s="23" t="s">
        <v>422</v>
      </c>
      <c r="G17" s="24" t="s">
        <v>442</v>
      </c>
      <c r="H17" s="24" t="s">
        <v>410</v>
      </c>
      <c r="I17" s="23" t="s">
        <v>425</v>
      </c>
    </row>
    <row r="18" customFormat="1" customHeight="1" spans="1:9">
      <c r="A18" s="19" t="s">
        <v>439</v>
      </c>
      <c r="B18" s="20" t="s">
        <v>168</v>
      </c>
      <c r="C18" s="21" t="s">
        <v>169</v>
      </c>
      <c r="D18" s="21"/>
      <c r="E18" s="22"/>
      <c r="F18" s="23"/>
      <c r="G18" s="24" t="s">
        <v>442</v>
      </c>
      <c r="H18" s="24" t="s">
        <v>412</v>
      </c>
      <c r="I18" s="23" t="s">
        <v>425</v>
      </c>
    </row>
    <row r="19" customFormat="1" customHeight="1" spans="1:9">
      <c r="A19" s="19" t="s">
        <v>439</v>
      </c>
      <c r="B19" s="20" t="s">
        <v>168</v>
      </c>
      <c r="C19" s="21" t="s">
        <v>169</v>
      </c>
      <c r="D19" s="21"/>
      <c r="E19" s="22"/>
      <c r="F19" s="23"/>
      <c r="G19" s="24" t="s">
        <v>442</v>
      </c>
      <c r="H19" s="24" t="s">
        <v>418</v>
      </c>
      <c r="I19" s="23" t="s">
        <v>425</v>
      </c>
    </row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780541.42</v>
      </c>
      <c r="G7" s="288">
        <v>780541.42</v>
      </c>
      <c r="H7" s="288">
        <v>780541.42</v>
      </c>
      <c r="I7" s="293">
        <v>780541.42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5" si="0">SUM(0)</f>
        <v>0</v>
      </c>
      <c r="P7" s="288">
        <f t="shared" ref="P7:P15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780541.42</v>
      </c>
      <c r="G8" s="288">
        <v>780541.42</v>
      </c>
      <c r="H8" s="288">
        <v>780541.42</v>
      </c>
      <c r="I8" s="293">
        <v>780541.42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780541.42</v>
      </c>
      <c r="G9" s="288">
        <v>780541.42</v>
      </c>
      <c r="H9" s="288">
        <v>780541.42</v>
      </c>
      <c r="I9" s="293">
        <v>780541.42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593664</v>
      </c>
      <c r="G10" s="288">
        <v>593664</v>
      </c>
      <c r="H10" s="288">
        <v>593664</v>
      </c>
      <c r="I10" s="293">
        <v>593664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7">
        <v>59843.84</v>
      </c>
      <c r="G11" s="288">
        <v>59843.84</v>
      </c>
      <c r="H11" s="288">
        <v>59843.84</v>
      </c>
      <c r="I11" s="293">
        <v>59843.84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7">
        <v>29921.92</v>
      </c>
      <c r="G12" s="288">
        <v>29921.92</v>
      </c>
      <c r="H12" s="288">
        <v>29921.92</v>
      </c>
      <c r="I12" s="293">
        <v>29921.92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95</v>
      </c>
      <c r="C13" s="137" t="s">
        <v>95</v>
      </c>
      <c r="D13" s="137" t="s">
        <v>88</v>
      </c>
      <c r="E13" s="137" t="s">
        <v>96</v>
      </c>
      <c r="F13" s="287">
        <v>2992.19</v>
      </c>
      <c r="G13" s="288">
        <v>2992.19</v>
      </c>
      <c r="H13" s="288">
        <v>2992.19</v>
      </c>
      <c r="I13" s="293">
        <v>2992.19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99</v>
      </c>
      <c r="D14" s="137" t="s">
        <v>88</v>
      </c>
      <c r="E14" s="137" t="s">
        <v>100</v>
      </c>
      <c r="F14" s="287">
        <v>22815.47</v>
      </c>
      <c r="G14" s="288">
        <v>22815.47</v>
      </c>
      <c r="H14" s="288">
        <v>22815.47</v>
      </c>
      <c r="I14" s="293">
        <v>22815.47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101</v>
      </c>
      <c r="B15" s="137" t="s">
        <v>99</v>
      </c>
      <c r="C15" s="137" t="s">
        <v>102</v>
      </c>
      <c r="D15" s="137" t="s">
        <v>88</v>
      </c>
      <c r="E15" s="137" t="s">
        <v>103</v>
      </c>
      <c r="F15" s="287">
        <v>71304</v>
      </c>
      <c r="G15" s="288">
        <v>71304</v>
      </c>
      <c r="H15" s="288">
        <v>71304</v>
      </c>
      <c r="I15" s="293">
        <v>71304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104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105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106</v>
      </c>
      <c r="B4" s="130"/>
      <c r="C4" s="130"/>
      <c r="D4" s="130"/>
      <c r="E4" s="131"/>
      <c r="F4" s="130" t="s">
        <v>107</v>
      </c>
      <c r="G4" s="130" t="s">
        <v>108</v>
      </c>
      <c r="H4" s="130" t="s">
        <v>109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110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780541.42</v>
      </c>
      <c r="G7" s="141">
        <v>630541.42</v>
      </c>
      <c r="H7" s="141">
        <v>150000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780541.42</v>
      </c>
      <c r="G8" s="141">
        <v>630541.42</v>
      </c>
      <c r="H8" s="141">
        <v>150000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780541.42</v>
      </c>
      <c r="G9" s="141">
        <v>630541.42</v>
      </c>
      <c r="H9" s="141">
        <v>150000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593664</v>
      </c>
      <c r="G10" s="141">
        <v>443664</v>
      </c>
      <c r="H10" s="141">
        <v>150000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2" t="s">
        <v>88</v>
      </c>
      <c r="E11" s="272" t="s">
        <v>92</v>
      </c>
      <c r="F11" s="141">
        <v>59843.84</v>
      </c>
      <c r="G11" s="141">
        <v>59843.84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2" t="s">
        <v>88</v>
      </c>
      <c r="E12" s="272" t="s">
        <v>94</v>
      </c>
      <c r="F12" s="141">
        <v>29921.92</v>
      </c>
      <c r="G12" s="141">
        <v>29921.92</v>
      </c>
      <c r="H12" s="141">
        <v>0</v>
      </c>
    </row>
    <row r="13" customFormat="1" customHeight="1" spans="1:8">
      <c r="A13" s="137" t="s">
        <v>90</v>
      </c>
      <c r="B13" s="137" t="s">
        <v>95</v>
      </c>
      <c r="C13" s="137" t="s">
        <v>95</v>
      </c>
      <c r="D13" s="272" t="s">
        <v>88</v>
      </c>
      <c r="E13" s="272" t="s">
        <v>96</v>
      </c>
      <c r="F13" s="141">
        <v>2992.19</v>
      </c>
      <c r="G13" s="141">
        <v>2992.19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99</v>
      </c>
      <c r="D14" s="272" t="s">
        <v>88</v>
      </c>
      <c r="E14" s="272" t="s">
        <v>100</v>
      </c>
      <c r="F14" s="141">
        <v>22815.47</v>
      </c>
      <c r="G14" s="141">
        <v>22815.47</v>
      </c>
      <c r="H14" s="141">
        <v>0</v>
      </c>
    </row>
    <row r="15" customFormat="1" customHeight="1" spans="1:8">
      <c r="A15" s="137" t="s">
        <v>101</v>
      </c>
      <c r="B15" s="137" t="s">
        <v>99</v>
      </c>
      <c r="C15" s="137" t="s">
        <v>102</v>
      </c>
      <c r="D15" s="272" t="s">
        <v>88</v>
      </c>
      <c r="E15" s="272" t="s">
        <v>103</v>
      </c>
      <c r="F15" s="141">
        <v>71304</v>
      </c>
      <c r="G15" s="141">
        <v>71304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111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112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113</v>
      </c>
      <c r="F5" s="238" t="s">
        <v>114</v>
      </c>
      <c r="G5" s="238" t="s">
        <v>115</v>
      </c>
      <c r="H5" s="238" t="s">
        <v>116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117</v>
      </c>
      <c r="B6" s="240">
        <v>780541.42</v>
      </c>
      <c r="C6" s="241" t="s">
        <v>118</v>
      </c>
      <c r="D6" s="242">
        <v>780541.42</v>
      </c>
      <c r="E6" s="242">
        <v>780541.42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119</v>
      </c>
      <c r="B7" s="240">
        <v>780541.42</v>
      </c>
      <c r="C7" s="241" t="s">
        <v>120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121</v>
      </c>
      <c r="B8" s="141">
        <v>0</v>
      </c>
      <c r="C8" s="248" t="s">
        <v>122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123</v>
      </c>
      <c r="B9" s="249"/>
      <c r="C9" s="241" t="s">
        <v>124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125</v>
      </c>
      <c r="B10" s="240">
        <v>0</v>
      </c>
      <c r="C10" s="241" t="s">
        <v>126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127</v>
      </c>
      <c r="B11" s="240">
        <v>0</v>
      </c>
      <c r="C11" s="241" t="s">
        <v>128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129</v>
      </c>
      <c r="B12" s="141">
        <v>0</v>
      </c>
      <c r="C12" s="241" t="s">
        <v>130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131</v>
      </c>
      <c r="B13" s="187"/>
      <c r="C13" s="241" t="s">
        <v>132</v>
      </c>
      <c r="D13" s="242">
        <v>593664</v>
      </c>
      <c r="E13" s="245">
        <v>593664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133</v>
      </c>
      <c r="D14" s="242">
        <v>92757.95</v>
      </c>
      <c r="E14" s="245">
        <v>92757.95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134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135</v>
      </c>
      <c r="D16" s="242">
        <v>22815.47</v>
      </c>
      <c r="E16" s="245">
        <v>22815.47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136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137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138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139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140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141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142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143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144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145</v>
      </c>
      <c r="D26" s="242">
        <v>71304</v>
      </c>
      <c r="E26" s="245">
        <v>71304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146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147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148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149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150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151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152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153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154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155</v>
      </c>
      <c r="B39" s="252">
        <v>780541.42</v>
      </c>
      <c r="C39" s="266" t="s">
        <v>156</v>
      </c>
      <c r="D39" s="243">
        <v>780541.42</v>
      </c>
      <c r="E39" s="141">
        <v>780541.42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157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159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160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161</v>
      </c>
      <c r="E5" s="195"/>
      <c r="F5" s="200" t="s">
        <v>63</v>
      </c>
      <c r="G5" s="201" t="s">
        <v>162</v>
      </c>
      <c r="H5" s="201"/>
      <c r="I5" s="201"/>
      <c r="J5" s="201" t="s">
        <v>114</v>
      </c>
      <c r="K5" s="201"/>
      <c r="L5" s="201"/>
      <c r="M5" s="216" t="s">
        <v>163</v>
      </c>
      <c r="N5" s="216"/>
      <c r="O5" s="216"/>
      <c r="P5" s="206" t="s">
        <v>63</v>
      </c>
      <c r="Q5" s="201" t="s">
        <v>164</v>
      </c>
      <c r="R5" s="201"/>
      <c r="S5" s="201"/>
      <c r="T5" s="201" t="s">
        <v>165</v>
      </c>
      <c r="U5" s="201"/>
      <c r="V5" s="201"/>
      <c r="W5" s="200" t="s">
        <v>166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167</v>
      </c>
      <c r="H6" s="206" t="s">
        <v>108</v>
      </c>
      <c r="I6" s="206" t="s">
        <v>109</v>
      </c>
      <c r="J6" s="206" t="s">
        <v>167</v>
      </c>
      <c r="K6" s="206" t="s">
        <v>108</v>
      </c>
      <c r="L6" s="206" t="s">
        <v>109</v>
      </c>
      <c r="M6" s="217" t="s">
        <v>167</v>
      </c>
      <c r="N6" s="217" t="s">
        <v>108</v>
      </c>
      <c r="O6" s="217" t="s">
        <v>109</v>
      </c>
      <c r="P6" s="218"/>
      <c r="Q6" s="206" t="s">
        <v>167</v>
      </c>
      <c r="R6" s="206" t="s">
        <v>108</v>
      </c>
      <c r="S6" s="206" t="s">
        <v>109</v>
      </c>
      <c r="T6" s="206" t="s">
        <v>167</v>
      </c>
      <c r="U6" s="206" t="s">
        <v>108</v>
      </c>
      <c r="V6" s="206" t="s">
        <v>109</v>
      </c>
      <c r="W6" s="206" t="s">
        <v>167</v>
      </c>
      <c r="X6" s="206" t="s">
        <v>108</v>
      </c>
      <c r="Y6" s="206" t="s">
        <v>109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780541.42</v>
      </c>
      <c r="F7" s="140">
        <v>780541.42</v>
      </c>
      <c r="G7" s="140">
        <v>780541.42</v>
      </c>
      <c r="H7" s="140">
        <v>630541.42</v>
      </c>
      <c r="I7" s="140">
        <v>150000</v>
      </c>
      <c r="J7" s="140">
        <v>0</v>
      </c>
      <c r="K7" s="140">
        <v>0</v>
      </c>
      <c r="L7" s="141">
        <v>0</v>
      </c>
      <c r="M7" s="139">
        <f t="shared" ref="M7:M16" si="0">SUM(0)</f>
        <v>0</v>
      </c>
      <c r="N7" s="140">
        <f t="shared" ref="N7:N16" si="1">SUM(0)</f>
        <v>0</v>
      </c>
      <c r="O7" s="140">
        <f t="shared" ref="O7:O16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16" si="3">SUM(0)</f>
        <v>0</v>
      </c>
      <c r="X7" s="220">
        <f t="shared" ref="X7:X16" si="4">SUM(0)</f>
        <v>0</v>
      </c>
      <c r="Y7" s="220">
        <f t="shared" ref="Y7:Y16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168</v>
      </c>
      <c r="D8" s="137" t="s">
        <v>169</v>
      </c>
      <c r="E8" s="140">
        <v>780541.42</v>
      </c>
      <c r="F8" s="140">
        <v>780541.42</v>
      </c>
      <c r="G8" s="140">
        <v>780541.42</v>
      </c>
      <c r="H8" s="140">
        <v>630541.42</v>
      </c>
      <c r="I8" s="140">
        <v>150000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170</v>
      </c>
      <c r="D9" s="137" t="s">
        <v>171</v>
      </c>
      <c r="E9" s="140">
        <v>688301.42</v>
      </c>
      <c r="F9" s="140">
        <v>688301.42</v>
      </c>
      <c r="G9" s="140">
        <v>688301.42</v>
      </c>
      <c r="H9" s="140">
        <v>630301.42</v>
      </c>
      <c r="I9" s="140">
        <v>58000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172</v>
      </c>
      <c r="B10" s="137" t="s">
        <v>173</v>
      </c>
      <c r="C10" s="137" t="s">
        <v>88</v>
      </c>
      <c r="D10" s="137" t="s">
        <v>174</v>
      </c>
      <c r="E10" s="140">
        <v>580701.42</v>
      </c>
      <c r="F10" s="140">
        <v>580701.42</v>
      </c>
      <c r="G10" s="140">
        <v>580701.42</v>
      </c>
      <c r="H10" s="140">
        <v>580701.42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172</v>
      </c>
      <c r="B11" s="137" t="s">
        <v>175</v>
      </c>
      <c r="C11" s="137" t="s">
        <v>88</v>
      </c>
      <c r="D11" s="137" t="s">
        <v>176</v>
      </c>
      <c r="E11" s="140">
        <v>107600</v>
      </c>
      <c r="F11" s="140">
        <v>107600</v>
      </c>
      <c r="G11" s="140">
        <v>107600</v>
      </c>
      <c r="H11" s="140">
        <v>49600</v>
      </c>
      <c r="I11" s="140">
        <v>58000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177</v>
      </c>
      <c r="D12" s="137" t="s">
        <v>178</v>
      </c>
      <c r="E12" s="140">
        <v>20000</v>
      </c>
      <c r="F12" s="140">
        <v>20000</v>
      </c>
      <c r="G12" s="140">
        <v>20000</v>
      </c>
      <c r="H12" s="140">
        <v>0</v>
      </c>
      <c r="I12" s="140">
        <v>20000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179</v>
      </c>
      <c r="B13" s="137" t="s">
        <v>180</v>
      </c>
      <c r="C13" s="137" t="s">
        <v>88</v>
      </c>
      <c r="D13" s="137" t="s">
        <v>181</v>
      </c>
      <c r="E13" s="140">
        <v>20000</v>
      </c>
      <c r="F13" s="140">
        <v>20000</v>
      </c>
      <c r="G13" s="140">
        <v>20000</v>
      </c>
      <c r="H13" s="140">
        <v>0</v>
      </c>
      <c r="I13" s="140">
        <v>20000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182</v>
      </c>
      <c r="D14" s="137" t="s">
        <v>183</v>
      </c>
      <c r="E14" s="140">
        <v>72240</v>
      </c>
      <c r="F14" s="140">
        <v>72240</v>
      </c>
      <c r="G14" s="140">
        <v>72240</v>
      </c>
      <c r="H14" s="140">
        <v>240</v>
      </c>
      <c r="I14" s="140">
        <v>72000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184</v>
      </c>
      <c r="B15" s="137" t="s">
        <v>185</v>
      </c>
      <c r="C15" s="137" t="s">
        <v>88</v>
      </c>
      <c r="D15" s="137" t="s">
        <v>186</v>
      </c>
      <c r="E15" s="140">
        <v>240</v>
      </c>
      <c r="F15" s="140">
        <v>240</v>
      </c>
      <c r="G15" s="140">
        <v>240</v>
      </c>
      <c r="H15" s="140">
        <v>240</v>
      </c>
      <c r="I15" s="140">
        <v>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184</v>
      </c>
      <c r="B16" s="137" t="s">
        <v>187</v>
      </c>
      <c r="C16" s="137" t="s">
        <v>88</v>
      </c>
      <c r="D16" s="137" t="s">
        <v>188</v>
      </c>
      <c r="E16" s="140">
        <v>72000</v>
      </c>
      <c r="F16" s="140">
        <v>72000</v>
      </c>
      <c r="G16" s="140">
        <v>72000</v>
      </c>
      <c r="H16" s="140">
        <v>0</v>
      </c>
      <c r="I16" s="140">
        <v>72000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189</v>
      </c>
    </row>
    <row r="2" ht="20.1" customHeight="1" spans="1:6">
      <c r="A2" s="104" t="s">
        <v>190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107</v>
      </c>
      <c r="E4" s="177" t="s">
        <v>191</v>
      </c>
      <c r="F4" s="177"/>
    </row>
    <row r="5" customHeight="1" spans="1:6">
      <c r="A5" s="176" t="s">
        <v>60</v>
      </c>
      <c r="B5" s="176"/>
      <c r="C5" s="175" t="s">
        <v>110</v>
      </c>
      <c r="D5" s="176"/>
      <c r="E5" s="178" t="s">
        <v>192</v>
      </c>
      <c r="F5" s="179" t="s">
        <v>193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630541.42</v>
      </c>
      <c r="E7" s="186">
        <v>580941.42</v>
      </c>
      <c r="F7" s="187">
        <v>49600</v>
      </c>
    </row>
    <row r="8" customHeight="1" spans="1:10">
      <c r="A8" s="183"/>
      <c r="B8" s="184"/>
      <c r="C8" s="185" t="s">
        <v>82</v>
      </c>
      <c r="D8" s="141">
        <v>630541.42</v>
      </c>
      <c r="E8" s="186">
        <v>580941.42</v>
      </c>
      <c r="F8" s="187">
        <v>49600</v>
      </c>
      <c r="H8" s="170"/>
      <c r="J8" s="170"/>
    </row>
    <row r="9" customHeight="1" spans="1:6">
      <c r="A9" s="183"/>
      <c r="B9" s="184"/>
      <c r="C9" s="185" t="s">
        <v>84</v>
      </c>
      <c r="D9" s="141">
        <v>630541.42</v>
      </c>
      <c r="E9" s="186">
        <v>580941.42</v>
      </c>
      <c r="F9" s="187">
        <v>49600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443664</v>
      </c>
      <c r="E10" s="186">
        <v>394064</v>
      </c>
      <c r="F10" s="187">
        <v>49600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59843.84</v>
      </c>
      <c r="E11" s="186">
        <v>59843.84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29921.92</v>
      </c>
      <c r="E12" s="186">
        <v>29921.92</v>
      </c>
      <c r="F12" s="187">
        <v>0</v>
      </c>
    </row>
    <row r="13" customHeight="1" spans="1:6">
      <c r="A13" s="183" t="s">
        <v>90</v>
      </c>
      <c r="B13" s="184" t="s">
        <v>95</v>
      </c>
      <c r="C13" s="185" t="s">
        <v>96</v>
      </c>
      <c r="D13" s="141">
        <v>2992.19</v>
      </c>
      <c r="E13" s="186">
        <v>2992.19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100</v>
      </c>
      <c r="D14" s="141">
        <v>22815.47</v>
      </c>
      <c r="E14" s="186">
        <v>22815.47</v>
      </c>
      <c r="F14" s="187">
        <v>0</v>
      </c>
    </row>
    <row r="15" customHeight="1" spans="1:6">
      <c r="A15" s="183" t="s">
        <v>101</v>
      </c>
      <c r="B15" s="184" t="s">
        <v>99</v>
      </c>
      <c r="C15" s="185" t="s">
        <v>103</v>
      </c>
      <c r="D15" s="141">
        <v>71304</v>
      </c>
      <c r="E15" s="186">
        <v>71304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106</v>
      </c>
      <c r="B4" s="130"/>
      <c r="C4" s="130"/>
      <c r="D4" s="130"/>
      <c r="E4" s="131"/>
      <c r="F4" s="130" t="s">
        <v>107</v>
      </c>
      <c r="G4" s="169" t="s">
        <v>196</v>
      </c>
      <c r="H4" s="169" t="s">
        <v>197</v>
      </c>
      <c r="I4" s="169" t="s">
        <v>198</v>
      </c>
      <c r="J4" s="169" t="s">
        <v>199</v>
      </c>
      <c r="K4" s="169" t="s">
        <v>200</v>
      </c>
      <c r="L4" s="169" t="s">
        <v>201</v>
      </c>
      <c r="M4" s="169" t="s">
        <v>202</v>
      </c>
      <c r="N4" s="169" t="s">
        <v>203</v>
      </c>
      <c r="O4" s="169" t="s">
        <v>204</v>
      </c>
      <c r="P4" s="169" t="s">
        <v>205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110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780541.42</v>
      </c>
      <c r="G7" s="151">
        <v>580701.42</v>
      </c>
      <c r="H7" s="151">
        <v>107600</v>
      </c>
      <c r="I7" s="151">
        <v>72240</v>
      </c>
      <c r="J7" s="151">
        <v>0</v>
      </c>
      <c r="K7" s="151">
        <v>0</v>
      </c>
      <c r="L7" s="151">
        <v>20000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780541.42</v>
      </c>
      <c r="G8" s="151">
        <v>580701.42</v>
      </c>
      <c r="H8" s="151">
        <v>107600</v>
      </c>
      <c r="I8" s="151">
        <v>72240</v>
      </c>
      <c r="J8" s="151">
        <v>0</v>
      </c>
      <c r="K8" s="151">
        <v>0</v>
      </c>
      <c r="L8" s="151">
        <v>20000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780541.42</v>
      </c>
      <c r="G9" s="151">
        <v>580701.42</v>
      </c>
      <c r="H9" s="151">
        <v>107600</v>
      </c>
      <c r="I9" s="151">
        <v>72240</v>
      </c>
      <c r="J9" s="151">
        <v>0</v>
      </c>
      <c r="K9" s="151">
        <v>0</v>
      </c>
      <c r="L9" s="151">
        <v>20000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593664</v>
      </c>
      <c r="G10" s="151">
        <v>393824</v>
      </c>
      <c r="H10" s="151">
        <v>107600</v>
      </c>
      <c r="I10" s="151">
        <v>72240</v>
      </c>
      <c r="J10" s="151">
        <v>0</v>
      </c>
      <c r="K10" s="151">
        <v>0</v>
      </c>
      <c r="L10" s="151">
        <v>20000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59843.84</v>
      </c>
      <c r="G11" s="151">
        <v>59843.84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29921.92</v>
      </c>
      <c r="G12" s="151">
        <v>29921.92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2992.19</v>
      </c>
      <c r="G13" s="151">
        <v>2992.19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99</v>
      </c>
      <c r="D14" s="150" t="s">
        <v>88</v>
      </c>
      <c r="E14" s="150" t="s">
        <v>100</v>
      </c>
      <c r="F14" s="151">
        <v>22815.47</v>
      </c>
      <c r="G14" s="151">
        <v>22815.47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101</v>
      </c>
      <c r="B15" s="150" t="s">
        <v>99</v>
      </c>
      <c r="C15" s="150" t="s">
        <v>102</v>
      </c>
      <c r="D15" s="150" t="s">
        <v>88</v>
      </c>
      <c r="E15" s="150" t="s">
        <v>103</v>
      </c>
      <c r="F15" s="151">
        <v>71304</v>
      </c>
      <c r="G15" s="151">
        <v>71304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206</v>
      </c>
      <c r="H1" s="125"/>
    </row>
    <row r="2" ht="20.1" customHeight="1" spans="1:8">
      <c r="A2" s="104" t="s">
        <v>207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208</v>
      </c>
      <c r="B4" s="130"/>
      <c r="C4" s="132"/>
      <c r="D4" s="132"/>
      <c r="E4" s="165" t="s">
        <v>108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110</v>
      </c>
      <c r="E5" s="131" t="s">
        <v>63</v>
      </c>
      <c r="F5" s="131" t="s">
        <v>209</v>
      </c>
      <c r="G5" s="130" t="s">
        <v>210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630541.42</v>
      </c>
      <c r="F7" s="140">
        <v>580941.42</v>
      </c>
      <c r="G7" s="141">
        <v>49600</v>
      </c>
      <c r="H7" s="125"/>
    </row>
    <row r="8" customHeight="1" spans="1:8">
      <c r="A8" s="137"/>
      <c r="B8" s="137"/>
      <c r="C8" s="137" t="s">
        <v>168</v>
      </c>
      <c r="D8" s="137" t="s">
        <v>169</v>
      </c>
      <c r="E8" s="140">
        <v>630541.42</v>
      </c>
      <c r="F8" s="140">
        <v>580941.42</v>
      </c>
      <c r="G8" s="141">
        <v>49600</v>
      </c>
      <c r="H8" s="125"/>
    </row>
    <row r="9" customHeight="1" spans="1:8">
      <c r="A9" s="137"/>
      <c r="B9" s="137"/>
      <c r="C9" s="137" t="s">
        <v>211</v>
      </c>
      <c r="D9" s="137" t="s">
        <v>212</v>
      </c>
      <c r="E9" s="140">
        <v>580701.42</v>
      </c>
      <c r="F9" s="140">
        <v>580701.42</v>
      </c>
      <c r="G9" s="141">
        <v>0</v>
      </c>
      <c r="H9" s="125"/>
    </row>
    <row r="10" customHeight="1" spans="1:8">
      <c r="A10" s="137" t="s">
        <v>213</v>
      </c>
      <c r="B10" s="137" t="s">
        <v>214</v>
      </c>
      <c r="C10" s="137" t="s">
        <v>88</v>
      </c>
      <c r="D10" s="137" t="s">
        <v>215</v>
      </c>
      <c r="E10" s="140">
        <v>218844</v>
      </c>
      <c r="F10" s="140">
        <v>218844</v>
      </c>
      <c r="G10" s="141">
        <v>0</v>
      </c>
      <c r="H10" s="125"/>
    </row>
    <row r="11" customHeight="1" spans="1:8">
      <c r="A11" s="137" t="s">
        <v>213</v>
      </c>
      <c r="B11" s="137" t="s">
        <v>216</v>
      </c>
      <c r="C11" s="137" t="s">
        <v>88</v>
      </c>
      <c r="D11" s="137" t="s">
        <v>217</v>
      </c>
      <c r="E11" s="140">
        <v>7800</v>
      </c>
      <c r="F11" s="140">
        <v>7800</v>
      </c>
      <c r="G11" s="141">
        <v>0</v>
      </c>
      <c r="H11" s="125"/>
    </row>
    <row r="12" customHeight="1" spans="1:8">
      <c r="A12" s="137" t="s">
        <v>213</v>
      </c>
      <c r="B12" s="137" t="s">
        <v>218</v>
      </c>
      <c r="C12" s="137" t="s">
        <v>88</v>
      </c>
      <c r="D12" s="137" t="s">
        <v>219</v>
      </c>
      <c r="E12" s="140">
        <v>19800</v>
      </c>
      <c r="F12" s="140">
        <v>19800</v>
      </c>
      <c r="G12" s="141">
        <v>0</v>
      </c>
      <c r="H12" s="125"/>
    </row>
    <row r="13" customHeight="1" spans="1:8">
      <c r="A13" s="137" t="s">
        <v>213</v>
      </c>
      <c r="B13" s="137" t="s">
        <v>220</v>
      </c>
      <c r="C13" s="137" t="s">
        <v>88</v>
      </c>
      <c r="D13" s="137" t="s">
        <v>221</v>
      </c>
      <c r="E13" s="140">
        <v>147380</v>
      </c>
      <c r="F13" s="140">
        <v>147380</v>
      </c>
      <c r="G13" s="141">
        <v>0</v>
      </c>
      <c r="H13" s="125"/>
    </row>
    <row r="14" customHeight="1" spans="1:8">
      <c r="A14" s="137" t="s">
        <v>213</v>
      </c>
      <c r="B14" s="137" t="s">
        <v>222</v>
      </c>
      <c r="C14" s="137" t="s">
        <v>88</v>
      </c>
      <c r="D14" s="137" t="s">
        <v>223</v>
      </c>
      <c r="E14" s="140">
        <v>59843.84</v>
      </c>
      <c r="F14" s="140">
        <v>59843.84</v>
      </c>
      <c r="G14" s="141">
        <v>0</v>
      </c>
      <c r="H14" s="125"/>
    </row>
    <row r="15" customHeight="1" spans="1:8">
      <c r="A15" s="137" t="s">
        <v>213</v>
      </c>
      <c r="B15" s="137" t="s">
        <v>224</v>
      </c>
      <c r="C15" s="137" t="s">
        <v>88</v>
      </c>
      <c r="D15" s="137" t="s">
        <v>225</v>
      </c>
      <c r="E15" s="140">
        <v>29921.92</v>
      </c>
      <c r="F15" s="140">
        <v>29921.92</v>
      </c>
      <c r="G15" s="141">
        <v>0</v>
      </c>
      <c r="H15" s="125"/>
    </row>
    <row r="16" customHeight="1" spans="1:8">
      <c r="A16" s="137" t="s">
        <v>213</v>
      </c>
      <c r="B16" s="137" t="s">
        <v>226</v>
      </c>
      <c r="C16" s="137" t="s">
        <v>88</v>
      </c>
      <c r="D16" s="137" t="s">
        <v>227</v>
      </c>
      <c r="E16" s="140">
        <v>22815.47</v>
      </c>
      <c r="F16" s="140">
        <v>22815.47</v>
      </c>
      <c r="G16" s="141">
        <v>0</v>
      </c>
      <c r="H16"/>
    </row>
    <row r="17" customHeight="1" spans="1:8">
      <c r="A17" s="137" t="s">
        <v>213</v>
      </c>
      <c r="B17" s="137" t="s">
        <v>228</v>
      </c>
      <c r="C17" s="137" t="s">
        <v>88</v>
      </c>
      <c r="D17" s="137" t="s">
        <v>229</v>
      </c>
      <c r="E17" s="140">
        <v>2992.19</v>
      </c>
      <c r="F17" s="140">
        <v>2992.19</v>
      </c>
      <c r="G17" s="141">
        <v>0</v>
      </c>
      <c r="H17"/>
    </row>
    <row r="18" customHeight="1" spans="1:8">
      <c r="A18" s="137" t="s">
        <v>213</v>
      </c>
      <c r="B18" s="137" t="s">
        <v>230</v>
      </c>
      <c r="C18" s="137" t="s">
        <v>88</v>
      </c>
      <c r="D18" s="137" t="s">
        <v>103</v>
      </c>
      <c r="E18" s="140">
        <v>71304</v>
      </c>
      <c r="F18" s="140">
        <v>71304</v>
      </c>
      <c r="G18" s="141">
        <v>0</v>
      </c>
      <c r="H18"/>
    </row>
    <row r="19" customHeight="1" spans="1:8">
      <c r="A19" s="137"/>
      <c r="B19" s="137"/>
      <c r="C19" s="137" t="s">
        <v>231</v>
      </c>
      <c r="D19" s="137" t="s">
        <v>232</v>
      </c>
      <c r="E19" s="140">
        <v>49600</v>
      </c>
      <c r="F19" s="140">
        <v>0</v>
      </c>
      <c r="G19" s="141">
        <v>49600</v>
      </c>
      <c r="H19"/>
    </row>
    <row r="20" customHeight="1" spans="1:8">
      <c r="A20" s="137" t="s">
        <v>233</v>
      </c>
      <c r="B20" s="137" t="s">
        <v>234</v>
      </c>
      <c r="C20" s="137" t="s">
        <v>88</v>
      </c>
      <c r="D20" s="137" t="s">
        <v>235</v>
      </c>
      <c r="E20" s="140">
        <v>10000</v>
      </c>
      <c r="F20" s="140">
        <v>0</v>
      </c>
      <c r="G20" s="141">
        <v>10000</v>
      </c>
      <c r="H20"/>
    </row>
    <row r="21" customHeight="1" spans="1:8">
      <c r="A21" s="137" t="s">
        <v>233</v>
      </c>
      <c r="B21" s="137" t="s">
        <v>236</v>
      </c>
      <c r="C21" s="137" t="s">
        <v>88</v>
      </c>
      <c r="D21" s="137" t="s">
        <v>237</v>
      </c>
      <c r="E21" s="140">
        <v>1000</v>
      </c>
      <c r="F21" s="140">
        <v>0</v>
      </c>
      <c r="G21" s="141">
        <v>1000</v>
      </c>
      <c r="H21"/>
    </row>
    <row r="22" customHeight="1" spans="1:8">
      <c r="A22" s="137" t="s">
        <v>233</v>
      </c>
      <c r="B22" s="137" t="s">
        <v>238</v>
      </c>
      <c r="C22" s="137" t="s">
        <v>88</v>
      </c>
      <c r="D22" s="137" t="s">
        <v>239</v>
      </c>
      <c r="E22" s="140">
        <v>3500</v>
      </c>
      <c r="F22" s="140">
        <v>0</v>
      </c>
      <c r="G22" s="141">
        <v>3500</v>
      </c>
      <c r="H22"/>
    </row>
    <row r="23" customHeight="1" spans="1:8">
      <c r="A23" s="137" t="s">
        <v>233</v>
      </c>
      <c r="B23" s="137" t="s">
        <v>240</v>
      </c>
      <c r="C23" s="137" t="s">
        <v>88</v>
      </c>
      <c r="D23" s="137" t="s">
        <v>241</v>
      </c>
      <c r="E23" s="140">
        <v>10000</v>
      </c>
      <c r="F23" s="140">
        <v>0</v>
      </c>
      <c r="G23" s="141">
        <v>10000</v>
      </c>
      <c r="H23"/>
    </row>
    <row r="24" customHeight="1" spans="1:8">
      <c r="A24" s="137" t="s">
        <v>233</v>
      </c>
      <c r="B24" s="137" t="s">
        <v>242</v>
      </c>
      <c r="C24" s="137" t="s">
        <v>88</v>
      </c>
      <c r="D24" s="137" t="s">
        <v>243</v>
      </c>
      <c r="E24" s="140">
        <v>10500</v>
      </c>
      <c r="F24" s="140">
        <v>0</v>
      </c>
      <c r="G24" s="141">
        <v>10500</v>
      </c>
      <c r="H24"/>
    </row>
    <row r="25" customHeight="1" spans="1:8">
      <c r="A25" s="137" t="s">
        <v>233</v>
      </c>
      <c r="B25" s="137" t="s">
        <v>244</v>
      </c>
      <c r="C25" s="137" t="s">
        <v>88</v>
      </c>
      <c r="D25" s="137" t="s">
        <v>245</v>
      </c>
      <c r="E25" s="140">
        <v>14600</v>
      </c>
      <c r="F25" s="140">
        <v>0</v>
      </c>
      <c r="G25" s="141">
        <v>14600</v>
      </c>
      <c r="H25"/>
    </row>
    <row r="26" customHeight="1" spans="1:8">
      <c r="A26" s="137"/>
      <c r="B26" s="137"/>
      <c r="C26" s="137" t="s">
        <v>246</v>
      </c>
      <c r="D26" s="137" t="s">
        <v>247</v>
      </c>
      <c r="E26" s="140">
        <v>240</v>
      </c>
      <c r="F26" s="140">
        <v>240</v>
      </c>
      <c r="G26" s="141">
        <v>0</v>
      </c>
      <c r="H26"/>
    </row>
    <row r="27" customHeight="1" spans="1:8">
      <c r="A27" s="137" t="s">
        <v>248</v>
      </c>
      <c r="B27" s="137" t="s">
        <v>249</v>
      </c>
      <c r="C27" s="137" t="s">
        <v>88</v>
      </c>
      <c r="D27" s="137" t="s">
        <v>250</v>
      </c>
      <c r="E27" s="140">
        <v>240</v>
      </c>
      <c r="F27" s="140">
        <v>240</v>
      </c>
      <c r="G27" s="141">
        <v>0</v>
      </c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2021-01-15T06:06:39Z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529198</vt:i4>
  </property>
</Properties>
</file>