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'11'!$A$1:$I$41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'2-1'!$A$1:$Y$27</definedName>
    <definedName name="_xlnm.Print_Area" localSheetId="6">'3'!$A$1:$F$15</definedName>
    <definedName name="_xlnm.Print_Area" localSheetId="7">'4'!$A$1:$P$16</definedName>
    <definedName name="_xlnm.Print_Area" localSheetId="8">'4-0'!$A$1:$G$34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'4-2'!$A$1:$G$17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<sst xmlns="http://schemas.openxmlformats.org/spreadsheetml/2006/main" count="1220" uniqueCount="552">
  <si>
    <t>峨眉山市X单位</t>
  </si>
  <si>
    <t>2021年部门预算</t>
  </si>
  <si>
    <t>表1</t>
  </si>
  <si>
    <t>收支预算总表</t>
  </si>
  <si>
    <t>单位：峨眉山市委组织部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</si>
  <si>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</si>
  <si>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</si>
  <si>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</si>
  <si>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</si>
  <si>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</si>
  <si>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</si>
  <si>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</si>
  <si>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</si>
  <si>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</si>
  <si>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</si>
  <si>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</si>
  <si>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</si>
  <si>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</si>
  <si>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</si>
  <si>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</si>
  <si>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</si>
  <si>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</si>
  <si>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</si>
  <si>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</si>
  <si>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</si>
  <si>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</si>
  <si>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</si>
  <si>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</si>
  <si>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</si>
  <si>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</si>
  <si>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</si>
  <si>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</si>
  <si>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</si>
  <si>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</si>
  <si>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</si>
  <si>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</si>
  <si>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</si>
  <si>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</si>
  <si>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</si>
  <si>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</si>
  <si>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</si>
  <si>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</si>
  <si>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</si>
  <si>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</si>
  <si>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</si>
  <si>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</si>
  <si>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</si>
  <si>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</si>
  <si>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</si>
  <si>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</si>
  <si>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</si>
  <si>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</si>
  <si>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</si>
  <si>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</si>
  <si>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</si>
  <si>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</si>
  <si>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</si>
  <si>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</si>
  <si>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</si>
  <si>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</si>
  <si>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</si>
  <si>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</si>
  <si>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</si>
  <si>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</si>
  <si>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</si>
  <si>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</si>
  <si>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</si>
  <si>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</si>
  <si>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</si>
  <si>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</si>
  <si>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</si>
  <si>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</si>
  <si>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</si>
  <si>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</si>
  <si>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</si>
  <si>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</si>
  <si>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</si>
  <si>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</si>
  <si>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</si>
  <si>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</si>
  <si>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</si>
  <si>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203</t>
  </si>
  <si>
    <t>组织部</t>
  </si>
  <si>
    <t xml:space="preserve">  203001</t>
  </si>
  <si>
    <t xml:space="preserve">  峨眉山市委组织部</t>
  </si>
  <si>
    <t>201</t>
  </si>
  <si>
    <t>32</t>
  </si>
  <si>
    <t>01</t>
  </si>
  <si>
    <t xml:space="preserve">    203001</t>
  </si>
  <si>
    <t xml:space="preserve">    行政运行（组织）</t>
  </si>
  <si>
    <t>02</t>
  </si>
  <si>
    <t xml:space="preserve">    一般行政管理事务（组织）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</si>
  <si>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</si>
  <si>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</si>
  <si>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</si>
  <si>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</si>
  <si>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</si>
  <si>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</si>
  <si>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</si>
  <si>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</si>
  <si>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</si>
  <si>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</si>
  <si>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</si>
  <si>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</si>
  <si>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</si>
  <si>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</si>
  <si>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</si>
  <si>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</si>
  <si>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</si>
  <si>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</si>
  <si>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</si>
  <si>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</si>
  <si>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</si>
  <si>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</si>
  <si>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</si>
  <si>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</si>
  <si>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</si>
  <si>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</si>
  <si>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</si>
  <si>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</si>
  <si>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</si>
  <si>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</si>
  <si>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</si>
  <si>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</si>
  <si>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</si>
  <si>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</si>
  <si>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</si>
  <si>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</si>
  <si>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</si>
  <si>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</si>
  <si>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</si>
  <si>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</si>
  <si>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</si>
  <si>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</si>
  <si>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</si>
  <si>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</si>
  <si>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</si>
  <si>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</si>
  <si>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</si>
  <si>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</si>
  <si>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</si>
  <si>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</si>
  <si>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</si>
  <si>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</si>
  <si>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</si>
  <si>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</si>
  <si>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</si>
  <si>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</si>
  <si>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</si>
  <si>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</si>
  <si>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</si>
  <si>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</si>
  <si>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</si>
  <si>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</si>
  <si>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</si>
  <si>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</si>
  <si>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</si>
  <si>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</si>
  <si>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</si>
  <si>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</si>
  <si>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</si>
  <si>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</si>
  <si>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</si>
  <si>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</si>
  <si>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</si>
  <si>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</si>
  <si>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</si>
  <si>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</si>
  <si>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203001</t>
  </si>
  <si>
    <t>峨眉山市委组织部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</si>
  <si>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</si>
  <si>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</si>
  <si>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</si>
  <si>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</si>
  <si>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</si>
  <si>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</si>
  <si>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</si>
  <si>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</si>
  <si>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</si>
  <si>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</si>
  <si>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</si>
  <si>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</si>
  <si>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</si>
  <si>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</si>
  <si>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</si>
  <si>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</si>
  <si>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</si>
  <si>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</si>
  <si>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</si>
  <si>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</si>
  <si>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</si>
  <si>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</si>
  <si>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</si>
  <si>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</si>
  <si>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</si>
  <si>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</si>
  <si>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</si>
  <si>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</si>
  <si>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</si>
  <si>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</si>
  <si>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</si>
  <si>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</si>
  <si>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</si>
  <si>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</si>
  <si>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</si>
  <si>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</si>
  <si>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</si>
  <si>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</si>
  <si>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</si>
  <si>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</si>
  <si>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</si>
  <si>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</si>
  <si>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</si>
  <si>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</si>
  <si>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</si>
  <si>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</si>
  <si>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</si>
  <si>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</si>
  <si>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</si>
  <si>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</si>
  <si>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</si>
  <si>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</si>
  <si>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</si>
  <si>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</si>
  <si>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</si>
  <si>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</si>
  <si>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</si>
  <si>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</si>
  <si>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</si>
  <si>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</si>
  <si>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</si>
  <si>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</si>
  <si>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</si>
  <si>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</si>
  <si>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</si>
  <si>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</si>
  <si>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</si>
  <si>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</si>
  <si>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</si>
  <si>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</si>
  <si>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</si>
  <si>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</si>
  <si>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</si>
  <si>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</si>
  <si>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</si>
  <si>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</si>
  <si>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</si>
  <si>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</si>
  <si>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</si>
  <si>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</si>
  <si>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</si>
  <si>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</si>
  <si>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</si>
  <si>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</si>
  <si>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</si>
  <si>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</si>
  <si>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</si>
  <si>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</si>
  <si>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</si>
  <si>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</si>
  <si>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</si>
  <si>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</si>
  <si>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</si>
  <si>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</si>
  <si>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</si>
  <si>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</si>
  <si>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</si>
  <si>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</si>
  <si>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</si>
  <si>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</si>
  <si>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</si>
  <si>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</si>
  <si>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</si>
  <si>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</si>
  <si>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</si>
  <si>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</si>
  <si>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</si>
  <si>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</si>
  <si>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</si>
  <si>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</si>
  <si>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</si>
  <si>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</si>
  <si>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</si>
  <si>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</si>
  <si>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</si>
  <si>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</si>
  <si>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</si>
  <si>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</si>
  <si>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</si>
  <si>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</si>
  <si>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</si>
  <si>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</si>
  <si>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</si>
  <si>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</si>
  <si>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</si>
  <si>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</si>
  <si>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</si>
  <si>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</si>
  <si>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</si>
  <si>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</si>
  <si>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</si>
  <si>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</si>
  <si>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</si>
  <si>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</si>
  <si>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</si>
  <si>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</si>
  <si>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</si>
  <si>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</si>
  <si>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</si>
  <si>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</si>
  <si>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</si>
  <si>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</si>
  <si>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</si>
  <si>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</si>
  <si>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</si>
  <si>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</si>
  <si>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</si>
  <si>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</si>
  <si>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</si>
  <si>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</si>
  <si>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</si>
  <si>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</si>
  <si>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</si>
  <si>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</si>
  <si>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</si>
  <si>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</si>
  <si>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</si>
  <si>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</si>
  <si>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</si>
  <si>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</si>
  <si>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</si>
  <si>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</si>
  <si>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</si>
  <si>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</si>
  <si>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</si>
  <si>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</si>
  <si>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</si>
  <si>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</si>
  <si>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</si>
  <si>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</si>
  <si>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</si>
  <si>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</si>
  <si>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</si>
  <si>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</si>
  <si>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</si>
  <si>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</si>
  <si>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</si>
  <si>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</si>
  <si>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</si>
  <si>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</si>
  <si>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</si>
  <si>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</si>
  <si>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</si>
  <si>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</si>
  <si>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</si>
  <si>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</si>
  <si>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</si>
  <si>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</si>
  <si>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</si>
  <si>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</si>
  <si>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</si>
  <si>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</si>
  <si>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</si>
  <si>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</si>
  <si>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</si>
  <si>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</si>
  <si>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</si>
  <si>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</si>
  <si>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</si>
  <si>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</si>
  <si>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</si>
  <si>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</si>
  <si>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</si>
  <si>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</si>
  <si>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</si>
  <si>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</si>
  <si>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</si>
  <si>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</si>
  <si>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</si>
  <si>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</si>
  <si>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</si>
  <si>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</si>
  <si>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</si>
  <si>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</si>
  <si>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</si>
  <si>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</si>
  <si>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</si>
  <si>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</si>
  <si>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2021年党建工作相关经费</t>
  </si>
  <si>
    <t>政务运转类</t>
  </si>
  <si>
    <t xml:space="preserve">    大组工网及部机关网络维护经费</t>
  </si>
  <si>
    <t>政务专项类</t>
  </si>
  <si>
    <t xml:space="preserve">    峨眉微政务运行经费</t>
  </si>
  <si>
    <t xml:space="preserve">    干部档案管理中心管理工作经费</t>
  </si>
  <si>
    <t xml:space="preserve">    全市干部人事档案管理中心建设项目</t>
  </si>
  <si>
    <t xml:space="preserve">    全市离退休干部经费</t>
  </si>
  <si>
    <t xml:space="preserve">    全市人才工作经费</t>
  </si>
  <si>
    <t xml:space="preserve">    远程教育站点数据维护费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</si>
  <si>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</si>
  <si>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</si>
  <si>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</si>
  <si>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</si>
  <si>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</si>
  <si>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</si>
  <si>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</si>
  <si>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</si>
  <si>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</si>
  <si>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</si>
  <si>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</si>
  <si>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</si>
  <si>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</si>
  <si>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</si>
  <si>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</si>
  <si>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</si>
  <si>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</si>
  <si>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</si>
  <si>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</si>
  <si>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</si>
  <si>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</si>
  <si>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</si>
  <si>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</si>
  <si>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</si>
  <si>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</si>
  <si>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</si>
  <si>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</si>
  <si>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</si>
  <si>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</si>
  <si>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集中</t>
  </si>
  <si>
    <t>其他办公自动化设备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</si>
  <si>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</si>
  <si>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</si>
  <si>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</si>
  <si>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</si>
  <si>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</si>
  <si>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</si>
  <si>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</si>
  <si>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</si>
  <si>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</si>
  <si>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</si>
  <si>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</si>
  <si>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全市离退休干部服务</t>
  </si>
  <si>
    <t>兑现所有保障经费、正常开展工作老干部疗养、体检等工作</t>
  </si>
  <si>
    <t>完成上级下达的党建任务</t>
  </si>
  <si>
    <t>开展县乡村三级换届、两新、基层组织建设、主题教育</t>
  </si>
  <si>
    <t>完成干部人事档案集中管理</t>
  </si>
  <si>
    <t>完成库房建设、档案移交、数字化等工作</t>
  </si>
  <si>
    <t>全市人才工作</t>
  </si>
  <si>
    <t>完成一批次公开选调、遴选，引进相关人才10名</t>
  </si>
  <si>
    <t>机关保障运行</t>
  </si>
  <si>
    <t>保障部机关各项工作正常开展</t>
  </si>
  <si>
    <t>涉密网络维护</t>
  </si>
  <si>
    <t>机房改造、线路维护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</si>
  <si>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</si>
  <si>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</si>
  <si>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</si>
  <si>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</si>
  <si>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</si>
  <si>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</si>
  <si>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</si>
  <si>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</si>
  <si>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</si>
  <si>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全市离退休干部数量</t>
  </si>
  <si>
    <t>89人</t>
  </si>
  <si>
    <t>质量指标</t>
  </si>
  <si>
    <t>全市组织工作目标完成情况</t>
  </si>
  <si>
    <t>达标</t>
  </si>
  <si>
    <t>时效指标</t>
  </si>
  <si>
    <t>档案库房建设</t>
  </si>
  <si>
    <t>2021年上半年内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</si>
  <si>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</si>
  <si>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</si>
  <si>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</si>
  <si>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</si>
  <si>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</si>
  <si>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</si>
  <si>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</si>
  <si>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</si>
  <si>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</si>
  <si>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党员帮扶情况</t>
  </si>
  <si>
    <t>满意</t>
  </si>
  <si>
    <t>党建工作满意度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</si>
  <si>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</si>
  <si>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</si>
  <si>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</si>
  <si>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</si>
  <si>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</si>
  <si>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</si>
  <si>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</si>
  <si>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</si>
  <si>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</si>
  <si>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</si>
  <si>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2021年党建工作相关经费</t>
  </si>
  <si>
    <t>全市换届层级</t>
  </si>
  <si>
    <t>县乡村三级</t>
  </si>
  <si>
    <t>党建工作质量</t>
  </si>
  <si>
    <t>党员满意度</t>
  </si>
  <si>
    <t>大组工网及部机关网络维护经费</t>
  </si>
  <si>
    <t>涉密机房数量</t>
  </si>
  <si>
    <t>1个</t>
  </si>
  <si>
    <t>机房改造、线路维护情况</t>
  </si>
  <si>
    <t>保密检查情况</t>
  </si>
  <si>
    <t>峨眉微政务运行经费</t>
  </si>
  <si>
    <t>平台数量1个</t>
  </si>
  <si>
    <t>使用状况稳定</t>
  </si>
  <si>
    <t>稳定</t>
  </si>
  <si>
    <t>年度维护</t>
  </si>
  <si>
    <t>使用过程满足常规工作</t>
  </si>
  <si>
    <t>满足</t>
  </si>
  <si>
    <t>干部档案管理中心管理工作经费</t>
  </si>
  <si>
    <t>管理中心管理面积</t>
  </si>
  <si>
    <t>600平方米</t>
  </si>
  <si>
    <t>管理档案数量</t>
  </si>
  <si>
    <t>党员2.2万册，干部档案1万册</t>
  </si>
  <si>
    <t>新成立的干部档案管理运行情况</t>
  </si>
  <si>
    <t>良好</t>
  </si>
  <si>
    <t>新增管理的干部和上级检查情况</t>
  </si>
  <si>
    <t>全市干部人事档案管理中心建设项目</t>
  </si>
  <si>
    <t>全市档案数量</t>
  </si>
  <si>
    <t>1万册</t>
  </si>
  <si>
    <t>管理机构</t>
  </si>
  <si>
    <t>档案集中管理智能化</t>
  </si>
  <si>
    <t>达到标准档案管理要求</t>
  </si>
  <si>
    <t>建设周期</t>
  </si>
  <si>
    <t>2021年3月前</t>
  </si>
  <si>
    <t>档案管理是否达到上级要求</t>
  </si>
  <si>
    <t>达到</t>
  </si>
  <si>
    <t>档案管理质量、查阅情况</t>
  </si>
  <si>
    <t>方便快捷，确保档案安全</t>
  </si>
  <si>
    <t>全市离退休干部经费</t>
  </si>
  <si>
    <t>90人</t>
  </si>
  <si>
    <t>老干部待遇落实情况</t>
  </si>
  <si>
    <t>按照惯例保障到位</t>
  </si>
  <si>
    <t>服务年度、兑现时间</t>
  </si>
  <si>
    <t>按照节假日和休假时限保障到位</t>
  </si>
  <si>
    <t>全市老干部满意度</t>
  </si>
  <si>
    <t>全市人才工作经费</t>
  </si>
  <si>
    <t>全市公开选调批次</t>
  </si>
  <si>
    <t>1批次</t>
  </si>
  <si>
    <t>人才调配、干部选配情况</t>
  </si>
  <si>
    <t>符合市委要求</t>
  </si>
  <si>
    <t>社会效益指标</t>
  </si>
  <si>
    <t>公开程度</t>
  </si>
  <si>
    <t>面向社会公开调配</t>
  </si>
  <si>
    <t>全市干部人才工作</t>
  </si>
  <si>
    <t>符合各级要求</t>
  </si>
  <si>
    <t>远程教育站点数据维护费</t>
  </si>
  <si>
    <t>全市远程教育站点数量</t>
  </si>
  <si>
    <t>243个</t>
  </si>
  <si>
    <t>站点通讯情况</t>
  </si>
  <si>
    <t>全市农村党员培训情况</t>
  </si>
  <si>
    <t>全覆盖</t>
  </si>
  <si>
    <t>村级运行满意度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</si>
</sst>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218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220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286</v>
      </c>
      <c r="I5" s="147" t="s">
        <v>287</v>
      </c>
      <c r="J5" s="147" t="s">
        <v>288</v>
      </c>
      <c r="K5" s="147" t="s">
        <v>289</v>
      </c>
      <c r="L5" s="147" t="s">
        <v>290</v>
      </c>
      <c r="M5" s="147" t="s">
        <v>291</v>
      </c>
      <c r="N5" s="147" t="s">
        <v>292</v>
      </c>
      <c r="O5" s="147" t="s">
        <v>293</v>
      </c>
      <c r="P5" s="147" t="s">
        <v>294</v>
      </c>
      <c r="Q5" s="147" t="s">
        <v>295</v>
      </c>
      <c r="R5" s="147" t="s">
        <v>296</v>
      </c>
      <c r="S5" s="147" t="s">
        <v>297</v>
      </c>
      <c r="T5" s="147" t="s">
        <v>298</v>
      </c>
      <c r="U5" s="147" t="s">
        <v>167</v>
      </c>
      <c r="V5" s="147" t="s">
        <v>299</v>
      </c>
      <c r="W5" s="147" t="s">
        <v>300</v>
      </c>
      <c r="X5" s="147" t="s">
        <v>301</v>
      </c>
      <c r="Y5" s="147" t="s">
        <v>302</v>
      </c>
      <c r="Z5" s="147" t="s">
        <v>303</v>
      </c>
      <c r="AA5" s="147" t="s">
        <v>304</v>
      </c>
      <c r="AB5" s="147" t="s">
        <v>305</v>
      </c>
      <c r="AC5" s="147" t="s">
        <v>306</v>
      </c>
      <c r="AD5" s="147" t="s">
        <v>307</v>
      </c>
      <c r="AE5" s="147" t="s">
        <v>308</v>
      </c>
      <c r="AF5" s="147" t="s">
        <v>309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4610488.76</v>
      </c>
      <c r="G7" s="151">
        <v>3086482.76</v>
      </c>
      <c r="H7" s="151">
        <v>1048956</v>
      </c>
      <c r="I7" s="151">
        <v>791640</v>
      </c>
      <c r="J7" s="163">
        <v>86603</v>
      </c>
      <c r="K7" s="151">
        <v>114840</v>
      </c>
      <c r="L7" s="151">
        <v>0</v>
      </c>
      <c r="M7" s="151">
        <v>307603.04</v>
      </c>
      <c r="N7" s="151">
        <v>153801.52</v>
      </c>
      <c r="O7" s="151">
        <v>119421.6</v>
      </c>
      <c r="P7" s="151">
        <v>0</v>
      </c>
      <c r="Q7" s="151">
        <v>15417.6</v>
      </c>
      <c r="R7" s="151">
        <v>448200</v>
      </c>
      <c r="S7" s="151">
        <v>0</v>
      </c>
      <c r="T7" s="151">
        <v>0</v>
      </c>
      <c r="U7" s="151">
        <v>1524006</v>
      </c>
      <c r="V7" s="151">
        <v>0</v>
      </c>
      <c r="W7" s="151">
        <v>0</v>
      </c>
      <c r="X7" s="151">
        <v>0</v>
      </c>
      <c r="Y7" s="151">
        <v>0</v>
      </c>
      <c r="Z7" s="151">
        <v>36880</v>
      </c>
      <c r="AA7" s="151">
        <v>0</v>
      </c>
      <c r="AB7" s="151">
        <v>0</v>
      </c>
      <c r="AC7" s="151">
        <v>0</v>
      </c>
      <c r="AD7" s="151">
        <v>600</v>
      </c>
      <c r="AE7" s="151">
        <v>0</v>
      </c>
      <c r="AF7" s="151">
        <v>1486526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4610488.76</v>
      </c>
      <c r="G8" s="151">
        <v>3086482.76</v>
      </c>
      <c r="H8" s="151">
        <v>1048956</v>
      </c>
      <c r="I8" s="151">
        <v>791640</v>
      </c>
      <c r="J8" s="163">
        <v>86603</v>
      </c>
      <c r="K8" s="151">
        <v>114840</v>
      </c>
      <c r="L8" s="151">
        <v>0</v>
      </c>
      <c r="M8" s="151">
        <v>307603.04</v>
      </c>
      <c r="N8" s="151">
        <v>153801.52</v>
      </c>
      <c r="O8" s="151">
        <v>119421.6</v>
      </c>
      <c r="P8" s="151">
        <v>0</v>
      </c>
      <c r="Q8" s="151">
        <v>15417.6</v>
      </c>
      <c r="R8" s="151">
        <v>448200</v>
      </c>
      <c r="S8" s="151">
        <v>0</v>
      </c>
      <c r="T8" s="151">
        <v>0</v>
      </c>
      <c r="U8" s="151">
        <v>1524006</v>
      </c>
      <c r="V8" s="151">
        <v>0</v>
      </c>
      <c r="W8" s="151">
        <v>0</v>
      </c>
      <c r="X8" s="151">
        <v>0</v>
      </c>
      <c r="Y8" s="151">
        <v>0</v>
      </c>
      <c r="Z8" s="151">
        <v>36880</v>
      </c>
      <c r="AA8" s="151">
        <v>0</v>
      </c>
      <c r="AB8" s="151">
        <v>0</v>
      </c>
      <c r="AC8" s="151">
        <v>0</v>
      </c>
      <c r="AD8" s="151">
        <v>600</v>
      </c>
      <c r="AE8" s="151">
        <v>0</v>
      </c>
      <c r="AF8" s="151">
        <v>1486526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4610488.76</v>
      </c>
      <c r="G9" s="151">
        <v>3086482.76</v>
      </c>
      <c r="H9" s="151">
        <v>1048956</v>
      </c>
      <c r="I9" s="151">
        <v>791640</v>
      </c>
      <c r="J9" s="163">
        <v>86603</v>
      </c>
      <c r="K9" s="151">
        <v>114840</v>
      </c>
      <c r="L9" s="151">
        <v>0</v>
      </c>
      <c r="M9" s="151">
        <v>307603.04</v>
      </c>
      <c r="N9" s="151">
        <v>153801.52</v>
      </c>
      <c r="O9" s="151">
        <v>119421.6</v>
      </c>
      <c r="P9" s="151">
        <v>0</v>
      </c>
      <c r="Q9" s="151">
        <v>15417.6</v>
      </c>
      <c r="R9" s="151">
        <v>448200</v>
      </c>
      <c r="S9" s="151">
        <v>0</v>
      </c>
      <c r="T9" s="151">
        <v>0</v>
      </c>
      <c r="U9" s="151">
        <v>1524006</v>
      </c>
      <c r="V9" s="151">
        <v>0</v>
      </c>
      <c r="W9" s="151">
        <v>0</v>
      </c>
      <c r="X9" s="151">
        <v>0</v>
      </c>
      <c r="Y9" s="151">
        <v>0</v>
      </c>
      <c r="Z9" s="151">
        <v>36880</v>
      </c>
      <c r="AA9" s="151">
        <v>0</v>
      </c>
      <c r="AB9" s="151">
        <v>0</v>
      </c>
      <c r="AC9" s="151">
        <v>0</v>
      </c>
      <c r="AD9" s="151">
        <v>600</v>
      </c>
      <c r="AE9" s="151">
        <v>0</v>
      </c>
      <c r="AF9" s="151">
        <v>1486526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2090319</v>
      </c>
      <c r="G10" s="151">
        <v>2042039</v>
      </c>
      <c r="H10" s="151">
        <v>1048956</v>
      </c>
      <c r="I10" s="151">
        <v>791640</v>
      </c>
      <c r="J10" s="163">
        <v>86603</v>
      </c>
      <c r="K10" s="151">
        <v>114840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48280</v>
      </c>
      <c r="V10" s="151">
        <v>0</v>
      </c>
      <c r="W10" s="151">
        <v>0</v>
      </c>
      <c r="X10" s="151">
        <v>0</v>
      </c>
      <c r="Y10" s="151">
        <v>0</v>
      </c>
      <c r="Z10" s="151">
        <v>36880</v>
      </c>
      <c r="AA10" s="151">
        <v>0</v>
      </c>
      <c r="AB10" s="151">
        <v>0</v>
      </c>
      <c r="AC10" s="151">
        <v>0</v>
      </c>
      <c r="AD10" s="151">
        <v>600</v>
      </c>
      <c r="AE10" s="151">
        <v>0</v>
      </c>
      <c r="AF10" s="151">
        <v>10800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1475726</v>
      </c>
      <c r="G11" s="151">
        <v>0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1475726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1475726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307603.04</v>
      </c>
      <c r="G12" s="151">
        <v>307603.04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307603.04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153801.52</v>
      </c>
      <c r="G13" s="151">
        <v>153801.52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153801.52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92</v>
      </c>
      <c r="B14" s="150" t="s">
        <v>97</v>
      </c>
      <c r="C14" s="150" t="s">
        <v>97</v>
      </c>
      <c r="D14" s="150" t="s">
        <v>88</v>
      </c>
      <c r="E14" s="150" t="s">
        <v>98</v>
      </c>
      <c r="F14" s="151">
        <v>15417.6</v>
      </c>
      <c r="G14" s="151">
        <v>15417.6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15417.6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99</v>
      </c>
      <c r="B15" s="150" t="s">
        <v>100</v>
      </c>
      <c r="C15" s="150" t="s">
        <v>87</v>
      </c>
      <c r="D15" s="150" t="s">
        <v>88</v>
      </c>
      <c r="E15" s="150" t="s">
        <v>101</v>
      </c>
      <c r="F15" s="151">
        <v>119421.6</v>
      </c>
      <c r="G15" s="151">
        <v>119421.6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119421.6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102</v>
      </c>
      <c r="B16" s="150" t="s">
        <v>90</v>
      </c>
      <c r="C16" s="150" t="s">
        <v>87</v>
      </c>
      <c r="D16" s="150" t="s">
        <v>88</v>
      </c>
      <c r="E16" s="150" t="s">
        <v>103</v>
      </c>
      <c r="F16" s="151">
        <v>448200</v>
      </c>
      <c r="G16" s="151">
        <v>448200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448200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310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219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311</v>
      </c>
      <c r="H5" s="147" t="s">
        <v>312</v>
      </c>
      <c r="I5" s="147" t="s">
        <v>313</v>
      </c>
      <c r="J5" s="147" t="s">
        <v>314</v>
      </c>
      <c r="K5" s="147" t="s">
        <v>315</v>
      </c>
      <c r="L5" s="147" t="s">
        <v>316</v>
      </c>
      <c r="M5" s="147" t="s">
        <v>317</v>
      </c>
      <c r="N5" s="147" t="s">
        <v>318</v>
      </c>
      <c r="O5" s="147" t="s">
        <v>319</v>
      </c>
      <c r="P5" s="147" t="s">
        <v>320</v>
      </c>
      <c r="Q5" s="147" t="s">
        <v>321</v>
      </c>
      <c r="R5" s="147" t="s">
        <v>322</v>
      </c>
      <c r="S5" s="147" t="s">
        <v>323</v>
      </c>
      <c r="T5" s="147" t="s">
        <v>324</v>
      </c>
      <c r="U5" s="147" t="s">
        <v>325</v>
      </c>
      <c r="V5" s="147" t="s">
        <v>326</v>
      </c>
      <c r="W5" s="147" t="s">
        <v>327</v>
      </c>
      <c r="X5" s="147" t="s">
        <v>328</v>
      </c>
      <c r="Y5" s="147" t="s">
        <v>329</v>
      </c>
      <c r="Z5" s="158" t="s">
        <v>330</v>
      </c>
      <c r="AA5" s="159" t="s">
        <v>331</v>
      </c>
      <c r="AB5" s="147" t="s">
        <v>332</v>
      </c>
      <c r="AC5" s="147" t="s">
        <v>333</v>
      </c>
      <c r="AD5" s="147" t="s">
        <v>334</v>
      </c>
      <c r="AE5" s="147" t="s">
        <v>335</v>
      </c>
      <c r="AF5" s="147" t="s">
        <v>336</v>
      </c>
      <c r="AG5" s="147" t="s">
        <v>337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5547830.08</v>
      </c>
      <c r="G7" s="151">
        <v>557600</v>
      </c>
      <c r="H7" s="151">
        <v>259000</v>
      </c>
      <c r="I7" s="151">
        <v>0</v>
      </c>
      <c r="J7" s="151">
        <v>0</v>
      </c>
      <c r="K7" s="151">
        <v>5000</v>
      </c>
      <c r="L7" s="151">
        <v>10000</v>
      </c>
      <c r="M7" s="151">
        <v>695000</v>
      </c>
      <c r="N7" s="151">
        <v>0</v>
      </c>
      <c r="O7" s="151">
        <v>0</v>
      </c>
      <c r="P7" s="151">
        <v>420000</v>
      </c>
      <c r="Q7" s="151">
        <v>0</v>
      </c>
      <c r="R7" s="151">
        <v>210000</v>
      </c>
      <c r="S7" s="151">
        <v>0</v>
      </c>
      <c r="T7" s="151">
        <v>230000</v>
      </c>
      <c r="U7" s="151">
        <v>100000</v>
      </c>
      <c r="V7" s="151">
        <v>220000</v>
      </c>
      <c r="W7" s="151">
        <v>0</v>
      </c>
      <c r="X7" s="151">
        <v>0</v>
      </c>
      <c r="Y7" s="151">
        <v>0</v>
      </c>
      <c r="Z7" s="151">
        <v>584520.08</v>
      </c>
      <c r="AA7" s="151">
        <v>0</v>
      </c>
      <c r="AB7" s="151">
        <v>75000</v>
      </c>
      <c r="AC7" s="151">
        <v>60000</v>
      </c>
      <c r="AD7" s="151">
        <v>270000</v>
      </c>
      <c r="AE7" s="151">
        <v>206760</v>
      </c>
      <c r="AF7" s="151">
        <v>0</v>
      </c>
      <c r="AG7" s="151">
        <v>1644950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5547830.08</v>
      </c>
      <c r="G8" s="151">
        <v>557600</v>
      </c>
      <c r="H8" s="151">
        <v>259000</v>
      </c>
      <c r="I8" s="151">
        <v>0</v>
      </c>
      <c r="J8" s="151">
        <v>0</v>
      </c>
      <c r="K8" s="151">
        <v>5000</v>
      </c>
      <c r="L8" s="151">
        <v>10000</v>
      </c>
      <c r="M8" s="151">
        <v>695000</v>
      </c>
      <c r="N8" s="151">
        <v>0</v>
      </c>
      <c r="O8" s="151">
        <v>0</v>
      </c>
      <c r="P8" s="151">
        <v>420000</v>
      </c>
      <c r="Q8" s="151">
        <v>0</v>
      </c>
      <c r="R8" s="151">
        <v>210000</v>
      </c>
      <c r="S8" s="151">
        <v>0</v>
      </c>
      <c r="T8" s="151">
        <v>230000</v>
      </c>
      <c r="U8" s="151">
        <v>100000</v>
      </c>
      <c r="V8" s="151">
        <v>220000</v>
      </c>
      <c r="W8" s="151">
        <v>0</v>
      </c>
      <c r="X8" s="151">
        <v>0</v>
      </c>
      <c r="Y8" s="151">
        <v>0</v>
      </c>
      <c r="Z8" s="151">
        <v>584520.08</v>
      </c>
      <c r="AA8" s="151">
        <v>0</v>
      </c>
      <c r="AB8" s="151">
        <v>75000</v>
      </c>
      <c r="AC8" s="151">
        <v>60000</v>
      </c>
      <c r="AD8" s="151">
        <v>270000</v>
      </c>
      <c r="AE8" s="151">
        <v>206760</v>
      </c>
      <c r="AF8" s="151">
        <v>0</v>
      </c>
      <c r="AG8" s="151">
        <v>1644950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5547830.08</v>
      </c>
      <c r="G9" s="151">
        <v>557600</v>
      </c>
      <c r="H9" s="151">
        <v>259000</v>
      </c>
      <c r="I9" s="151">
        <v>0</v>
      </c>
      <c r="J9" s="151">
        <v>0</v>
      </c>
      <c r="K9" s="151">
        <v>5000</v>
      </c>
      <c r="L9" s="151">
        <v>10000</v>
      </c>
      <c r="M9" s="151">
        <v>695000</v>
      </c>
      <c r="N9" s="151">
        <v>0</v>
      </c>
      <c r="O9" s="151">
        <v>0</v>
      </c>
      <c r="P9" s="151">
        <v>420000</v>
      </c>
      <c r="Q9" s="151">
        <v>0</v>
      </c>
      <c r="R9" s="151">
        <v>210000</v>
      </c>
      <c r="S9" s="151">
        <v>0</v>
      </c>
      <c r="T9" s="151">
        <v>230000</v>
      </c>
      <c r="U9" s="151">
        <v>100000</v>
      </c>
      <c r="V9" s="151">
        <v>220000</v>
      </c>
      <c r="W9" s="151">
        <v>0</v>
      </c>
      <c r="X9" s="151">
        <v>0</v>
      </c>
      <c r="Y9" s="151">
        <v>0</v>
      </c>
      <c r="Z9" s="151">
        <v>584520.08</v>
      </c>
      <c r="AA9" s="151">
        <v>0</v>
      </c>
      <c r="AB9" s="151">
        <v>75000</v>
      </c>
      <c r="AC9" s="151">
        <v>60000</v>
      </c>
      <c r="AD9" s="151">
        <v>270000</v>
      </c>
      <c r="AE9" s="151">
        <v>206760</v>
      </c>
      <c r="AF9" s="151">
        <v>0</v>
      </c>
      <c r="AG9" s="151">
        <v>1644950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776880.08</v>
      </c>
      <c r="G10" s="151">
        <v>107600</v>
      </c>
      <c r="H10" s="151">
        <v>20000</v>
      </c>
      <c r="I10" s="151">
        <v>0</v>
      </c>
      <c r="J10" s="151">
        <v>0</v>
      </c>
      <c r="K10" s="151">
        <v>0</v>
      </c>
      <c r="L10" s="151">
        <v>0</v>
      </c>
      <c r="M10" s="151">
        <v>5000</v>
      </c>
      <c r="N10" s="151">
        <v>0</v>
      </c>
      <c r="O10" s="151">
        <v>0</v>
      </c>
      <c r="P10" s="151">
        <v>20000</v>
      </c>
      <c r="Q10" s="151">
        <v>0</v>
      </c>
      <c r="R10" s="151">
        <v>20000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122520.08</v>
      </c>
      <c r="AA10" s="151">
        <v>0</v>
      </c>
      <c r="AB10" s="151">
        <v>75000</v>
      </c>
      <c r="AC10" s="151">
        <v>60000</v>
      </c>
      <c r="AD10" s="151">
        <v>40000</v>
      </c>
      <c r="AE10" s="151">
        <v>206760</v>
      </c>
      <c r="AF10" s="151">
        <v>0</v>
      </c>
      <c r="AG10" s="151">
        <v>100000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4770950</v>
      </c>
      <c r="G11" s="151">
        <v>450000</v>
      </c>
      <c r="H11" s="151">
        <v>239000</v>
      </c>
      <c r="I11" s="151">
        <v>0</v>
      </c>
      <c r="J11" s="151">
        <v>0</v>
      </c>
      <c r="K11" s="151">
        <v>5000</v>
      </c>
      <c r="L11" s="151">
        <v>10000</v>
      </c>
      <c r="M11" s="151">
        <v>690000</v>
      </c>
      <c r="N11" s="151">
        <v>0</v>
      </c>
      <c r="O11" s="151">
        <v>0</v>
      </c>
      <c r="P11" s="151">
        <v>400000</v>
      </c>
      <c r="Q11" s="151">
        <v>0</v>
      </c>
      <c r="R11" s="151">
        <v>190000</v>
      </c>
      <c r="S11" s="151">
        <v>0</v>
      </c>
      <c r="T11" s="151">
        <v>230000</v>
      </c>
      <c r="U11" s="151">
        <v>100000</v>
      </c>
      <c r="V11" s="151">
        <v>220000</v>
      </c>
      <c r="W11" s="151">
        <v>0</v>
      </c>
      <c r="X11" s="151">
        <v>0</v>
      </c>
      <c r="Y11" s="151">
        <v>0</v>
      </c>
      <c r="Z11" s="151">
        <v>462000</v>
      </c>
      <c r="AA11" s="151">
        <v>0</v>
      </c>
      <c r="AB11" s="151">
        <v>0</v>
      </c>
      <c r="AC11" s="151">
        <v>0</v>
      </c>
      <c r="AD11" s="151">
        <v>230000</v>
      </c>
      <c r="AE11" s="151">
        <v>0</v>
      </c>
      <c r="AF11" s="151">
        <v>0</v>
      </c>
      <c r="AG11" s="151">
        <v>1544950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338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221</v>
      </c>
      <c r="H4" s="146"/>
      <c r="I4" s="146"/>
      <c r="J4" s="146"/>
      <c r="K4" s="146"/>
      <c r="L4" s="146" t="s">
        <v>224</v>
      </c>
      <c r="M4" s="146"/>
      <c r="N4" s="146"/>
      <c r="O4" s="146" t="s">
        <v>225</v>
      </c>
      <c r="P4" s="146"/>
      <c r="Q4" s="146"/>
      <c r="R4" s="152"/>
      <c r="S4" s="146"/>
      <c r="T4" s="152"/>
      <c r="U4" s="152" t="s">
        <v>226</v>
      </c>
      <c r="V4" s="157"/>
      <c r="W4" s="153"/>
      <c r="X4" s="152" t="s">
        <v>339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340</v>
      </c>
      <c r="I5" s="147" t="s">
        <v>341</v>
      </c>
      <c r="J5" s="147" t="s">
        <v>342</v>
      </c>
      <c r="K5" s="147" t="s">
        <v>343</v>
      </c>
      <c r="L5" s="147" t="s">
        <v>167</v>
      </c>
      <c r="M5" s="147" t="s">
        <v>344</v>
      </c>
      <c r="N5" s="147" t="s">
        <v>345</v>
      </c>
      <c r="O5" s="147" t="s">
        <v>167</v>
      </c>
      <c r="P5" s="147" t="s">
        <v>346</v>
      </c>
      <c r="Q5" s="147" t="s">
        <v>347</v>
      </c>
      <c r="R5" s="158" t="s">
        <v>348</v>
      </c>
      <c r="S5" s="159" t="s">
        <v>349</v>
      </c>
      <c r="T5" s="147" t="s">
        <v>350</v>
      </c>
      <c r="U5" s="147" t="s">
        <v>167</v>
      </c>
      <c r="V5" s="147" t="s">
        <v>226</v>
      </c>
      <c r="W5" s="147" t="s">
        <v>351</v>
      </c>
      <c r="X5" s="147" t="s">
        <v>167</v>
      </c>
      <c r="Y5" s="147" t="s">
        <v>352</v>
      </c>
      <c r="Z5" s="147" t="s">
        <v>353</v>
      </c>
      <c r="AA5" s="147" t="s">
        <v>354</v>
      </c>
      <c r="AB5" s="147" t="s">
        <v>355</v>
      </c>
      <c r="AC5" s="147" t="s">
        <v>356</v>
      </c>
      <c r="AD5" s="147" t="s">
        <v>357</v>
      </c>
      <c r="AE5" s="147" t="s">
        <v>358</v>
      </c>
      <c r="AF5" s="147" t="s">
        <v>359</v>
      </c>
      <c r="AG5" s="147" t="s">
        <v>360</v>
      </c>
      <c r="AH5" s="147" t="s">
        <v>361</v>
      </c>
      <c r="AI5" s="147" t="s">
        <v>362</v>
      </c>
      <c r="AJ5" s="147" t="s">
        <v>363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zoomScaleSheetLayoutView="60" workbookViewId="0">
      <selection activeCell="F16" sqref="F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365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366</v>
      </c>
      <c r="I5" s="147" t="s">
        <v>367</v>
      </c>
      <c r="J5" s="147" t="s">
        <v>368</v>
      </c>
      <c r="K5" s="147" t="s">
        <v>369</v>
      </c>
      <c r="L5" s="147" t="s">
        <v>370</v>
      </c>
      <c r="M5" s="147" t="s">
        <v>371</v>
      </c>
      <c r="N5" s="147" t="s">
        <v>372</v>
      </c>
      <c r="O5" s="147" t="s">
        <v>373</v>
      </c>
      <c r="P5" s="147" t="s">
        <v>374</v>
      </c>
      <c r="Q5" s="147" t="s">
        <v>375</v>
      </c>
      <c r="R5" s="147" t="s">
        <v>376</v>
      </c>
      <c r="S5" s="147" t="s">
        <v>377</v>
      </c>
      <c r="T5" s="147" t="s">
        <v>378</v>
      </c>
      <c r="U5" s="147" t="s">
        <v>361</v>
      </c>
      <c r="V5" s="147" t="s">
        <v>362</v>
      </c>
      <c r="W5" s="147" t="s">
        <v>365</v>
      </c>
      <c r="X5" s="147" t="s">
        <v>167</v>
      </c>
      <c r="Y5" s="147" t="s">
        <v>379</v>
      </c>
      <c r="Z5" s="147" t="s">
        <v>380</v>
      </c>
      <c r="AA5" s="130" t="s">
        <v>381</v>
      </c>
      <c r="AB5" s="130" t="s">
        <v>227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2650000</v>
      </c>
      <c r="G7" s="151">
        <v>2650000</v>
      </c>
      <c r="H7" s="151">
        <v>0</v>
      </c>
      <c r="I7" s="151">
        <v>2600000</v>
      </c>
      <c r="J7" s="151">
        <v>50000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2650000</v>
      </c>
      <c r="G8" s="151">
        <v>2650000</v>
      </c>
      <c r="H8" s="151">
        <v>0</v>
      </c>
      <c r="I8" s="151">
        <v>2600000</v>
      </c>
      <c r="J8" s="151">
        <v>50000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2650000</v>
      </c>
      <c r="G9" s="151">
        <v>2650000</v>
      </c>
      <c r="H9" s="151">
        <v>0</v>
      </c>
      <c r="I9" s="151">
        <v>2600000</v>
      </c>
      <c r="J9" s="151">
        <v>50000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90</v>
      </c>
      <c r="D10" s="150" t="s">
        <v>88</v>
      </c>
      <c r="E10" s="150" t="s">
        <v>91</v>
      </c>
      <c r="F10" s="151">
        <v>2650000</v>
      </c>
      <c r="G10" s="151">
        <v>2650000</v>
      </c>
      <c r="H10" s="151">
        <v>0</v>
      </c>
      <c r="I10" s="151">
        <v>2600000</v>
      </c>
      <c r="J10" s="151">
        <v>50000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384</v>
      </c>
      <c r="B4" s="142"/>
      <c r="C4" s="142"/>
      <c r="D4" s="142"/>
      <c r="E4" s="142"/>
      <c r="F4" s="143"/>
      <c r="G4" s="130" t="s">
        <v>385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386</v>
      </c>
      <c r="F5" s="132" t="s">
        <v>387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8896676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8896676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8896676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388</v>
      </c>
      <c r="F10" s="137" t="s">
        <v>389</v>
      </c>
      <c r="G10" s="141">
        <v>2309000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390</v>
      </c>
      <c r="F11" s="137" t="s">
        <v>391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392</v>
      </c>
      <c r="F12" s="137" t="s">
        <v>389</v>
      </c>
      <c r="G12" s="141">
        <v>85000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393</v>
      </c>
      <c r="F13" s="137" t="s">
        <v>391</v>
      </c>
      <c r="G13" s="141">
        <v>100000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90</v>
      </c>
      <c r="D14" s="137" t="s">
        <v>88</v>
      </c>
      <c r="E14" s="137" t="s">
        <v>394</v>
      </c>
      <c r="F14" s="137" t="s">
        <v>389</v>
      </c>
      <c r="G14" s="141">
        <v>3000000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90</v>
      </c>
      <c r="D15" s="137" t="s">
        <v>88</v>
      </c>
      <c r="E15" s="137" t="s">
        <v>395</v>
      </c>
      <c r="F15" s="137" t="s">
        <v>389</v>
      </c>
      <c r="G15" s="141">
        <v>2552676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90</v>
      </c>
      <c r="D16" s="137" t="s">
        <v>88</v>
      </c>
      <c r="E16" s="137" t="s">
        <v>396</v>
      </c>
      <c r="F16" s="137" t="s">
        <v>391</v>
      </c>
      <c r="G16" s="141">
        <v>450000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86</v>
      </c>
      <c r="C17" s="137" t="s">
        <v>90</v>
      </c>
      <c r="D17" s="137" t="s">
        <v>88</v>
      </c>
      <c r="E17" s="137" t="s">
        <v>397</v>
      </c>
      <c r="F17" s="137" t="s">
        <v>389</v>
      </c>
      <c r="G17" s="141">
        <v>300000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398</v>
      </c>
    </row>
    <row r="2" ht="20.1" customHeight="1" spans="1:9">
      <c r="A2" s="104" t="s">
        <v>399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400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387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401</v>
      </c>
    </row>
    <row r="2" ht="20.1" customHeight="1" spans="1:8">
      <c r="A2" s="104" t="s">
        <v>402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403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404</v>
      </c>
    </row>
    <row r="2" ht="20.1" customHeight="1" spans="1:8">
      <c r="A2" s="104" t="s">
        <v>405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406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407</v>
      </c>
      <c r="H1" s="103"/>
    </row>
    <row r="2" ht="20.1" customHeight="1" spans="1:8">
      <c r="A2" s="104" t="s">
        <v>408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409</v>
      </c>
      <c r="B4" s="111" t="s">
        <v>410</v>
      </c>
      <c r="C4" s="112" t="s">
        <v>411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412</v>
      </c>
      <c r="H5" s="103"/>
    </row>
    <row r="6" customHeight="1" spans="1:8">
      <c r="A6" s="116" t="s">
        <v>63</v>
      </c>
      <c r="B6" s="117">
        <v>490000</v>
      </c>
      <c r="C6" s="117">
        <v>490000</v>
      </c>
      <c r="D6" s="118">
        <v>490000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413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414</v>
      </c>
      <c r="B8" s="120">
        <v>220000</v>
      </c>
      <c r="C8" s="117">
        <v>220000</v>
      </c>
      <c r="D8" s="120">
        <v>220000</v>
      </c>
      <c r="E8" s="120">
        <v>0</v>
      </c>
      <c r="F8" s="120"/>
      <c r="G8" s="120"/>
      <c r="H8" s="103"/>
    </row>
    <row r="9" customHeight="1" spans="1:8">
      <c r="A9" s="119" t="s">
        <v>415</v>
      </c>
      <c r="B9" s="121">
        <v>270000</v>
      </c>
      <c r="C9" s="117">
        <v>270000</v>
      </c>
      <c r="D9" s="121">
        <v>270000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416</v>
      </c>
      <c r="B10" s="120">
        <v>270000</v>
      </c>
      <c r="C10" s="117">
        <v>270000</v>
      </c>
      <c r="D10" s="120">
        <v>270000</v>
      </c>
      <c r="E10" s="120">
        <v>0</v>
      </c>
      <c r="F10" s="120"/>
      <c r="G10" s="120"/>
      <c r="H10" s="103"/>
    </row>
    <row r="11" customHeight="1" spans="1:8">
      <c r="A11" s="119" t="s">
        <v>417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418</v>
      </c>
      <c r="H1" s="82"/>
      <c r="I1" s="82"/>
      <c r="J1" s="82"/>
    </row>
    <row r="2" ht="20.1" customHeight="1" spans="1:10">
      <c r="A2" s="83" t="s">
        <v>419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420</v>
      </c>
      <c r="B4" s="89" t="s">
        <v>421</v>
      </c>
      <c r="C4" s="89" t="s">
        <v>422</v>
      </c>
      <c r="D4" s="89" t="s">
        <v>423</v>
      </c>
      <c r="E4" s="90" t="s">
        <v>424</v>
      </c>
      <c r="F4" s="91" t="s">
        <v>425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2400000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2400000</v>
      </c>
      <c r="H7" s="82"/>
      <c r="I7" s="82"/>
      <c r="J7" s="82"/>
    </row>
    <row r="8" customHeight="1" spans="1:10">
      <c r="A8" s="97" t="s">
        <v>168</v>
      </c>
      <c r="B8" s="98" t="s">
        <v>84</v>
      </c>
      <c r="C8" s="99" t="s">
        <v>426</v>
      </c>
      <c r="D8" s="100" t="s">
        <v>427</v>
      </c>
      <c r="E8" s="100" t="s">
        <v>428</v>
      </c>
      <c r="F8" s="101">
        <v>1</v>
      </c>
      <c r="G8" s="102">
        <v>2400000</v>
      </c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12808318.84</v>
      </c>
      <c r="C6" s="313" t="s">
        <v>11</v>
      </c>
      <c r="D6" s="141">
        <v>11763875.08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476822.16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119421.6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448200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12808318.84</v>
      </c>
      <c r="C35" s="311" t="s">
        <v>47</v>
      </c>
      <c r="D35" s="141">
        <v>12808318.84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12808318.84</v>
      </c>
      <c r="C38" s="311" t="s">
        <v>53</v>
      </c>
      <c r="D38" s="163">
        <v>12808318.84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429</v>
      </c>
      <c r="B1" s="31"/>
      <c r="C1" s="31"/>
      <c r="D1" s="31"/>
    </row>
    <row r="2" ht="20.25" customHeight="1" spans="1:8">
      <c r="A2" s="32" t="s">
        <v>430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432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433</v>
      </c>
      <c r="B6" s="42" t="s">
        <v>434</v>
      </c>
      <c r="C6" s="43"/>
      <c r="D6" s="44" t="s">
        <v>435</v>
      </c>
      <c r="E6" s="45"/>
      <c r="F6" s="46" t="s">
        <v>436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437</v>
      </c>
      <c r="G7" s="53" t="s">
        <v>438</v>
      </c>
      <c r="H7" s="53" t="s">
        <v>439</v>
      </c>
    </row>
    <row r="8" s="29" customFormat="1" ht="15.95" customHeight="1" spans="1:8">
      <c r="A8" s="54"/>
      <c r="B8" s="55" t="s">
        <v>440</v>
      </c>
      <c r="C8" s="56"/>
      <c r="D8" s="57" t="s">
        <v>441</v>
      </c>
      <c r="E8" s="58"/>
      <c r="F8" s="59">
        <v>254.69</v>
      </c>
      <c r="G8" s="59">
        <v>254.69</v>
      </c>
      <c r="H8" s="59">
        <v>0</v>
      </c>
    </row>
    <row r="9" s="29" customFormat="1" ht="15.95" customHeight="1" spans="1:8">
      <c r="A9" s="54"/>
      <c r="B9" s="55" t="s">
        <v>442</v>
      </c>
      <c r="C9" s="56"/>
      <c r="D9" s="57" t="s">
        <v>443</v>
      </c>
      <c r="E9" s="58"/>
      <c r="F9" s="59">
        <v>447.75</v>
      </c>
      <c r="G9" s="59">
        <v>447.75</v>
      </c>
      <c r="H9" s="59">
        <v>0</v>
      </c>
    </row>
    <row r="10" s="29" customFormat="1" ht="15.95" customHeight="1" spans="1:8">
      <c r="A10" s="54"/>
      <c r="B10" s="55" t="s">
        <v>444</v>
      </c>
      <c r="C10" s="56"/>
      <c r="D10" s="57" t="s">
        <v>445</v>
      </c>
      <c r="E10" s="58"/>
      <c r="F10" s="59">
        <v>262.2</v>
      </c>
      <c r="G10" s="59">
        <v>262.2</v>
      </c>
      <c r="H10" s="59">
        <v>0</v>
      </c>
    </row>
    <row r="11" s="29" customFormat="1" ht="15.95" customHeight="1" spans="1:8">
      <c r="A11" s="54"/>
      <c r="B11" s="55" t="s">
        <v>446</v>
      </c>
      <c r="C11" s="56"/>
      <c r="D11" s="57" t="s">
        <v>447</v>
      </c>
      <c r="E11" s="58"/>
      <c r="F11" s="59">
        <v>45</v>
      </c>
      <c r="G11" s="59">
        <v>45</v>
      </c>
      <c r="H11" s="59">
        <v>0</v>
      </c>
    </row>
    <row r="12" s="29" customFormat="1" ht="15.95" customHeight="1" spans="1:8">
      <c r="A12" s="54"/>
      <c r="B12" s="55" t="s">
        <v>448</v>
      </c>
      <c r="C12" s="56"/>
      <c r="D12" s="57" t="s">
        <v>449</v>
      </c>
      <c r="E12" s="58"/>
      <c r="F12" s="59">
        <v>261.19</v>
      </c>
      <c r="G12" s="59">
        <v>261.19</v>
      </c>
      <c r="H12" s="59">
        <v>0</v>
      </c>
    </row>
    <row r="13" s="29" customFormat="1" ht="15.95" customHeight="1" spans="1:8">
      <c r="A13" s="54"/>
      <c r="B13" s="55" t="s">
        <v>450</v>
      </c>
      <c r="C13" s="56"/>
      <c r="D13" s="57" t="s">
        <v>451</v>
      </c>
      <c r="E13" s="58"/>
      <c r="F13" s="59">
        <v>10</v>
      </c>
      <c r="G13" s="59">
        <v>10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452</v>
      </c>
      <c r="C23" s="36"/>
      <c r="D23" s="36"/>
      <c r="E23" s="60"/>
      <c r="F23" s="59">
        <v>1280.83</v>
      </c>
      <c r="G23" s="59">
        <v>1280.83</v>
      </c>
      <c r="H23" s="59">
        <v>0</v>
      </c>
    </row>
    <row r="24" s="29" customFormat="1" ht="99.95" customHeight="1" spans="1:8">
      <c r="A24" s="61" t="s">
        <v>453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454</v>
      </c>
      <c r="B25" s="53" t="s">
        <v>455</v>
      </c>
      <c r="C25" s="53" t="s">
        <v>456</v>
      </c>
      <c r="D25" s="53"/>
      <c r="E25" s="46" t="s">
        <v>457</v>
      </c>
      <c r="F25" s="65"/>
      <c r="G25" s="66" t="s">
        <v>458</v>
      </c>
      <c r="H25" s="48"/>
    </row>
    <row r="26" s="29" customFormat="1" ht="15.95" customHeight="1" spans="1:8">
      <c r="A26" s="54"/>
      <c r="B26" s="67" t="s">
        <v>459</v>
      </c>
      <c r="C26" s="67" t="s">
        <v>460</v>
      </c>
      <c r="D26" s="67"/>
      <c r="E26" s="68" t="s">
        <v>461</v>
      </c>
      <c r="F26" s="69"/>
      <c r="G26" s="70" t="s">
        <v>462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463</v>
      </c>
      <c r="D36" s="54"/>
      <c r="E36" s="68" t="s">
        <v>464</v>
      </c>
      <c r="F36" s="69"/>
      <c r="G36" s="70" t="s">
        <v>465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466</v>
      </c>
      <c r="D46" s="54"/>
      <c r="E46" s="68" t="s">
        <v>467</v>
      </c>
      <c r="F46" s="69"/>
      <c r="G46" s="70" t="s">
        <v>468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469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470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471</v>
      </c>
      <c r="C67" s="54" t="s">
        <v>472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473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474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475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470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476</v>
      </c>
      <c r="C88" s="54" t="s">
        <v>477</v>
      </c>
      <c r="D88" s="54"/>
      <c r="E88" s="57" t="s">
        <v>478</v>
      </c>
      <c r="F88" s="76"/>
      <c r="G88" s="70" t="s">
        <v>479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480</v>
      </c>
      <c r="F89" s="76"/>
      <c r="G89" s="70" t="s">
        <v>479</v>
      </c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470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481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482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483</v>
      </c>
      <c r="B5" s="12" t="s">
        <v>420</v>
      </c>
      <c r="C5" s="12" t="s">
        <v>421</v>
      </c>
      <c r="D5" s="12" t="s">
        <v>484</v>
      </c>
      <c r="E5" s="12" t="s">
        <v>485</v>
      </c>
      <c r="F5" s="13" t="s">
        <v>455</v>
      </c>
      <c r="G5" s="14" t="s">
        <v>456</v>
      </c>
      <c r="H5" s="14" t="s">
        <v>486</v>
      </c>
      <c r="I5" s="27" t="s">
        <v>487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488</v>
      </c>
      <c r="B7" s="17" t="s">
        <v>488</v>
      </c>
      <c r="C7" s="17" t="s">
        <v>488</v>
      </c>
      <c r="D7" s="17" t="s">
        <v>488</v>
      </c>
      <c r="E7" s="17" t="s">
        <v>488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489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490</v>
      </c>
      <c r="B10" s="20" t="s">
        <v>168</v>
      </c>
      <c r="C10" s="21" t="s">
        <v>169</v>
      </c>
      <c r="D10" s="21"/>
      <c r="E10" s="22" t="s">
        <v>491</v>
      </c>
      <c r="F10" s="23" t="s">
        <v>459</v>
      </c>
      <c r="G10" s="24" t="s">
        <v>460</v>
      </c>
      <c r="H10" s="24" t="s">
        <v>492</v>
      </c>
      <c r="I10" s="23" t="s">
        <v>493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490</v>
      </c>
      <c r="B11" s="20" t="s">
        <v>168</v>
      </c>
      <c r="C11" s="21" t="s">
        <v>169</v>
      </c>
      <c r="D11" s="21"/>
      <c r="E11" s="22"/>
      <c r="F11" s="23"/>
      <c r="G11" s="24" t="s">
        <v>463</v>
      </c>
      <c r="H11" s="24" t="s">
        <v>494</v>
      </c>
      <c r="I11" s="23" t="s">
        <v>465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490</v>
      </c>
      <c r="B12" s="20" t="s">
        <v>168</v>
      </c>
      <c r="C12" s="21" t="s">
        <v>169</v>
      </c>
      <c r="D12" s="21"/>
      <c r="E12" s="22"/>
      <c r="F12" s="23" t="s">
        <v>477</v>
      </c>
      <c r="G12" s="24" t="s">
        <v>477</v>
      </c>
      <c r="H12" s="24" t="s">
        <v>495</v>
      </c>
      <c r="I12" s="23" t="s">
        <v>479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490</v>
      </c>
      <c r="B13" s="20" t="s">
        <v>168</v>
      </c>
      <c r="C13" s="21" t="s">
        <v>169</v>
      </c>
      <c r="D13" s="21"/>
      <c r="E13" s="22" t="s">
        <v>496</v>
      </c>
      <c r="F13" s="23" t="s">
        <v>459</v>
      </c>
      <c r="G13" s="24" t="s">
        <v>460</v>
      </c>
      <c r="H13" s="24" t="s">
        <v>497</v>
      </c>
      <c r="I13" s="23" t="s">
        <v>498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490</v>
      </c>
      <c r="B14" s="20" t="s">
        <v>168</v>
      </c>
      <c r="C14" s="21" t="s">
        <v>169</v>
      </c>
      <c r="D14" s="21"/>
      <c r="E14" s="22"/>
      <c r="F14" s="23"/>
      <c r="G14" s="24" t="s">
        <v>463</v>
      </c>
      <c r="H14" s="24" t="s">
        <v>499</v>
      </c>
      <c r="I14" s="23" t="s">
        <v>465</v>
      </c>
    </row>
    <row r="15" customFormat="1" customHeight="1" spans="1:9">
      <c r="A15" s="19" t="s">
        <v>490</v>
      </c>
      <c r="B15" s="20" t="s">
        <v>168</v>
      </c>
      <c r="C15" s="21" t="s">
        <v>169</v>
      </c>
      <c r="D15" s="21"/>
      <c r="E15" s="22"/>
      <c r="F15" s="23" t="s">
        <v>477</v>
      </c>
      <c r="G15" s="24" t="s">
        <v>477</v>
      </c>
      <c r="H15" s="24" t="s">
        <v>500</v>
      </c>
      <c r="I15" s="23" t="s">
        <v>479</v>
      </c>
    </row>
    <row r="16" customFormat="1" customHeight="1" spans="1:9">
      <c r="A16" s="19" t="s">
        <v>490</v>
      </c>
      <c r="B16" s="20" t="s">
        <v>168</v>
      </c>
      <c r="C16" s="21" t="s">
        <v>169</v>
      </c>
      <c r="D16" s="21"/>
      <c r="E16" s="22" t="s">
        <v>501</v>
      </c>
      <c r="F16" s="23" t="s">
        <v>459</v>
      </c>
      <c r="G16" s="24" t="s">
        <v>460</v>
      </c>
      <c r="H16" s="24" t="s">
        <v>502</v>
      </c>
      <c r="I16" s="23" t="s">
        <v>498</v>
      </c>
    </row>
    <row r="17" customFormat="1" customHeight="1" spans="1:9">
      <c r="A17" s="19" t="s">
        <v>490</v>
      </c>
      <c r="B17" s="20" t="s">
        <v>168</v>
      </c>
      <c r="C17" s="21" t="s">
        <v>169</v>
      </c>
      <c r="D17" s="21"/>
      <c r="E17" s="22"/>
      <c r="F17" s="23"/>
      <c r="G17" s="24" t="s">
        <v>463</v>
      </c>
      <c r="H17" s="24" t="s">
        <v>503</v>
      </c>
      <c r="I17" s="23" t="s">
        <v>504</v>
      </c>
    </row>
    <row r="18" customFormat="1" customHeight="1" spans="1:9">
      <c r="A18" s="19" t="s">
        <v>490</v>
      </c>
      <c r="B18" s="20" t="s">
        <v>168</v>
      </c>
      <c r="C18" s="21" t="s">
        <v>169</v>
      </c>
      <c r="D18" s="21"/>
      <c r="E18" s="22"/>
      <c r="F18" s="23"/>
      <c r="G18" s="24" t="s">
        <v>466</v>
      </c>
      <c r="H18" s="24" t="s">
        <v>505</v>
      </c>
      <c r="I18" s="23" t="s">
        <v>426</v>
      </c>
    </row>
    <row r="19" customFormat="1" customHeight="1" spans="1:9">
      <c r="A19" s="19" t="s">
        <v>490</v>
      </c>
      <c r="B19" s="20" t="s">
        <v>168</v>
      </c>
      <c r="C19" s="21" t="s">
        <v>169</v>
      </c>
      <c r="D19" s="21"/>
      <c r="E19" s="22"/>
      <c r="F19" s="23" t="s">
        <v>477</v>
      </c>
      <c r="G19" s="24" t="s">
        <v>477</v>
      </c>
      <c r="H19" s="24" t="s">
        <v>506</v>
      </c>
      <c r="I19" s="23" t="s">
        <v>507</v>
      </c>
    </row>
    <row r="20" customFormat="1" customHeight="1" spans="1:9">
      <c r="A20" s="19" t="s">
        <v>490</v>
      </c>
      <c r="B20" s="20" t="s">
        <v>168</v>
      </c>
      <c r="C20" s="21" t="s">
        <v>169</v>
      </c>
      <c r="D20" s="21"/>
      <c r="E20" s="22" t="s">
        <v>508</v>
      </c>
      <c r="F20" s="23" t="s">
        <v>459</v>
      </c>
      <c r="G20" s="24" t="s">
        <v>460</v>
      </c>
      <c r="H20" s="24" t="s">
        <v>509</v>
      </c>
      <c r="I20" s="23" t="s">
        <v>510</v>
      </c>
    </row>
    <row r="21" customFormat="1" customHeight="1" spans="1:9">
      <c r="A21" s="19" t="s">
        <v>490</v>
      </c>
      <c r="B21" s="20" t="s">
        <v>168</v>
      </c>
      <c r="C21" s="21" t="s">
        <v>169</v>
      </c>
      <c r="D21" s="21"/>
      <c r="E21" s="22"/>
      <c r="F21" s="23"/>
      <c r="G21" s="24" t="s">
        <v>460</v>
      </c>
      <c r="H21" s="24" t="s">
        <v>511</v>
      </c>
      <c r="I21" s="23" t="s">
        <v>512</v>
      </c>
    </row>
    <row r="22" customFormat="1" customHeight="1" spans="1:9">
      <c r="A22" s="19" t="s">
        <v>490</v>
      </c>
      <c r="B22" s="20" t="s">
        <v>168</v>
      </c>
      <c r="C22" s="21" t="s">
        <v>169</v>
      </c>
      <c r="D22" s="21"/>
      <c r="E22" s="22"/>
      <c r="F22" s="23"/>
      <c r="G22" s="24" t="s">
        <v>463</v>
      </c>
      <c r="H22" s="24" t="s">
        <v>513</v>
      </c>
      <c r="I22" s="23" t="s">
        <v>514</v>
      </c>
    </row>
    <row r="23" customFormat="1" customHeight="1" spans="1:9">
      <c r="A23" s="19" t="s">
        <v>490</v>
      </c>
      <c r="B23" s="20" t="s">
        <v>168</v>
      </c>
      <c r="C23" s="21" t="s">
        <v>169</v>
      </c>
      <c r="D23" s="21"/>
      <c r="E23" s="22"/>
      <c r="F23" s="23" t="s">
        <v>477</v>
      </c>
      <c r="G23" s="24" t="s">
        <v>477</v>
      </c>
      <c r="H23" s="24" t="s">
        <v>515</v>
      </c>
      <c r="I23" s="23" t="s">
        <v>465</v>
      </c>
    </row>
    <row r="24" customFormat="1" customHeight="1" spans="1:9">
      <c r="A24" s="19" t="s">
        <v>490</v>
      </c>
      <c r="B24" s="20" t="s">
        <v>168</v>
      </c>
      <c r="C24" s="21" t="s">
        <v>169</v>
      </c>
      <c r="D24" s="21"/>
      <c r="E24" s="22" t="s">
        <v>516</v>
      </c>
      <c r="F24" s="23" t="s">
        <v>459</v>
      </c>
      <c r="G24" s="24" t="s">
        <v>460</v>
      </c>
      <c r="H24" s="24" t="s">
        <v>517</v>
      </c>
      <c r="I24" s="23" t="s">
        <v>518</v>
      </c>
    </row>
    <row r="25" customFormat="1" customHeight="1" spans="1:9">
      <c r="A25" s="19" t="s">
        <v>490</v>
      </c>
      <c r="B25" s="20" t="s">
        <v>168</v>
      </c>
      <c r="C25" s="21" t="s">
        <v>169</v>
      </c>
      <c r="D25" s="21"/>
      <c r="E25" s="22"/>
      <c r="F25" s="23"/>
      <c r="G25" s="24" t="s">
        <v>460</v>
      </c>
      <c r="H25" s="24" t="s">
        <v>519</v>
      </c>
      <c r="I25" s="23" t="s">
        <v>498</v>
      </c>
    </row>
    <row r="26" customFormat="1" customHeight="1" spans="1:9">
      <c r="A26" s="19" t="s">
        <v>490</v>
      </c>
      <c r="B26" s="20" t="s">
        <v>168</v>
      </c>
      <c r="C26" s="21" t="s">
        <v>169</v>
      </c>
      <c r="D26" s="21"/>
      <c r="E26" s="22"/>
      <c r="F26" s="23"/>
      <c r="G26" s="24" t="s">
        <v>463</v>
      </c>
      <c r="H26" s="24" t="s">
        <v>520</v>
      </c>
      <c r="I26" s="23" t="s">
        <v>521</v>
      </c>
    </row>
    <row r="27" customFormat="1" customHeight="1" spans="1:9">
      <c r="A27" s="19" t="s">
        <v>490</v>
      </c>
      <c r="B27" s="20" t="s">
        <v>168</v>
      </c>
      <c r="C27" s="21" t="s">
        <v>169</v>
      </c>
      <c r="D27" s="21"/>
      <c r="E27" s="22"/>
      <c r="F27" s="23"/>
      <c r="G27" s="24" t="s">
        <v>466</v>
      </c>
      <c r="H27" s="24" t="s">
        <v>522</v>
      </c>
      <c r="I27" s="23" t="s">
        <v>523</v>
      </c>
    </row>
    <row r="28" customFormat="1" customHeight="1" spans="1:9">
      <c r="A28" s="19" t="s">
        <v>490</v>
      </c>
      <c r="B28" s="20" t="s">
        <v>168</v>
      </c>
      <c r="C28" s="21" t="s">
        <v>169</v>
      </c>
      <c r="D28" s="21"/>
      <c r="E28" s="22"/>
      <c r="F28" s="23" t="s">
        <v>477</v>
      </c>
      <c r="G28" s="24" t="s">
        <v>477</v>
      </c>
      <c r="H28" s="24" t="s">
        <v>524</v>
      </c>
      <c r="I28" s="23" t="s">
        <v>525</v>
      </c>
    </row>
    <row r="29" customFormat="1" customHeight="1" spans="1:9">
      <c r="A29" s="19" t="s">
        <v>490</v>
      </c>
      <c r="B29" s="20" t="s">
        <v>168</v>
      </c>
      <c r="C29" s="21" t="s">
        <v>169</v>
      </c>
      <c r="D29" s="21"/>
      <c r="E29" s="22"/>
      <c r="F29" s="23"/>
      <c r="G29" s="24" t="s">
        <v>477</v>
      </c>
      <c r="H29" s="24" t="s">
        <v>526</v>
      </c>
      <c r="I29" s="23" t="s">
        <v>527</v>
      </c>
    </row>
    <row r="30" customFormat="1" customHeight="1" spans="1:9">
      <c r="A30" s="19" t="s">
        <v>490</v>
      </c>
      <c r="B30" s="20" t="s">
        <v>168</v>
      </c>
      <c r="C30" s="21" t="s">
        <v>169</v>
      </c>
      <c r="D30" s="21"/>
      <c r="E30" s="22" t="s">
        <v>528</v>
      </c>
      <c r="F30" s="23" t="s">
        <v>459</v>
      </c>
      <c r="G30" s="24" t="s">
        <v>460</v>
      </c>
      <c r="H30" s="24" t="s">
        <v>461</v>
      </c>
      <c r="I30" s="23" t="s">
        <v>529</v>
      </c>
    </row>
    <row r="31" customFormat="1" customHeight="1" spans="1:9">
      <c r="A31" s="19" t="s">
        <v>490</v>
      </c>
      <c r="B31" s="20" t="s">
        <v>168</v>
      </c>
      <c r="C31" s="21" t="s">
        <v>169</v>
      </c>
      <c r="D31" s="21"/>
      <c r="E31" s="22"/>
      <c r="F31" s="23"/>
      <c r="G31" s="24" t="s">
        <v>463</v>
      </c>
      <c r="H31" s="24" t="s">
        <v>530</v>
      </c>
      <c r="I31" s="23" t="s">
        <v>531</v>
      </c>
    </row>
    <row r="32" customFormat="1" customHeight="1" spans="1:9">
      <c r="A32" s="19" t="s">
        <v>490</v>
      </c>
      <c r="B32" s="20" t="s">
        <v>168</v>
      </c>
      <c r="C32" s="21" t="s">
        <v>169</v>
      </c>
      <c r="D32" s="21"/>
      <c r="E32" s="22"/>
      <c r="F32" s="23"/>
      <c r="G32" s="24" t="s">
        <v>466</v>
      </c>
      <c r="H32" s="24" t="s">
        <v>532</v>
      </c>
      <c r="I32" s="23" t="s">
        <v>533</v>
      </c>
    </row>
    <row r="33" customFormat="1" customHeight="1" spans="1:9">
      <c r="A33" s="19" t="s">
        <v>490</v>
      </c>
      <c r="B33" s="20" t="s">
        <v>168</v>
      </c>
      <c r="C33" s="21" t="s">
        <v>169</v>
      </c>
      <c r="D33" s="21"/>
      <c r="E33" s="22"/>
      <c r="F33" s="23" t="s">
        <v>477</v>
      </c>
      <c r="G33" s="24" t="s">
        <v>477</v>
      </c>
      <c r="H33" s="24" t="s">
        <v>534</v>
      </c>
      <c r="I33" s="23" t="s">
        <v>479</v>
      </c>
    </row>
    <row r="34" customFormat="1" customHeight="1" spans="1:9">
      <c r="A34" s="19" t="s">
        <v>490</v>
      </c>
      <c r="B34" s="20" t="s">
        <v>168</v>
      </c>
      <c r="C34" s="21" t="s">
        <v>169</v>
      </c>
      <c r="D34" s="21"/>
      <c r="E34" s="22" t="s">
        <v>535</v>
      </c>
      <c r="F34" s="23" t="s">
        <v>459</v>
      </c>
      <c r="G34" s="24" t="s">
        <v>460</v>
      </c>
      <c r="H34" s="24" t="s">
        <v>536</v>
      </c>
      <c r="I34" s="23" t="s">
        <v>537</v>
      </c>
    </row>
    <row r="35" customFormat="1" customHeight="1" spans="1:9">
      <c r="A35" s="19" t="s">
        <v>490</v>
      </c>
      <c r="B35" s="20" t="s">
        <v>168</v>
      </c>
      <c r="C35" s="21" t="s">
        <v>169</v>
      </c>
      <c r="D35" s="21"/>
      <c r="E35" s="22"/>
      <c r="F35" s="23"/>
      <c r="G35" s="24" t="s">
        <v>463</v>
      </c>
      <c r="H35" s="24" t="s">
        <v>538</v>
      </c>
      <c r="I35" s="23" t="s">
        <v>539</v>
      </c>
    </row>
    <row r="36" customFormat="1" customHeight="1" spans="1:9">
      <c r="A36" s="19" t="s">
        <v>490</v>
      </c>
      <c r="B36" s="20" t="s">
        <v>168</v>
      </c>
      <c r="C36" s="21" t="s">
        <v>169</v>
      </c>
      <c r="D36" s="21"/>
      <c r="E36" s="22"/>
      <c r="F36" s="23" t="s">
        <v>471</v>
      </c>
      <c r="G36" s="24" t="s">
        <v>540</v>
      </c>
      <c r="H36" s="24" t="s">
        <v>541</v>
      </c>
      <c r="I36" s="23" t="s">
        <v>542</v>
      </c>
    </row>
    <row r="37" customFormat="1" customHeight="1" spans="1:9">
      <c r="A37" s="19" t="s">
        <v>490</v>
      </c>
      <c r="B37" s="20" t="s">
        <v>168</v>
      </c>
      <c r="C37" s="21" t="s">
        <v>169</v>
      </c>
      <c r="D37" s="21"/>
      <c r="E37" s="22"/>
      <c r="F37" s="23" t="s">
        <v>477</v>
      </c>
      <c r="G37" s="24" t="s">
        <v>477</v>
      </c>
      <c r="H37" s="24" t="s">
        <v>543</v>
      </c>
      <c r="I37" s="23" t="s">
        <v>544</v>
      </c>
    </row>
    <row r="38" customFormat="1" customHeight="1" spans="1:9">
      <c r="A38" s="19" t="s">
        <v>490</v>
      </c>
      <c r="B38" s="20" t="s">
        <v>168</v>
      </c>
      <c r="C38" s="21" t="s">
        <v>169</v>
      </c>
      <c r="D38" s="21"/>
      <c r="E38" s="22" t="s">
        <v>545</v>
      </c>
      <c r="F38" s="23" t="s">
        <v>459</v>
      </c>
      <c r="G38" s="24" t="s">
        <v>460</v>
      </c>
      <c r="H38" s="24" t="s">
        <v>546</v>
      </c>
      <c r="I38" s="23" t="s">
        <v>547</v>
      </c>
    </row>
    <row r="39" customFormat="1" customHeight="1" spans="1:9">
      <c r="A39" s="19" t="s">
        <v>490</v>
      </c>
      <c r="B39" s="20" t="s">
        <v>168</v>
      </c>
      <c r="C39" s="21" t="s">
        <v>169</v>
      </c>
      <c r="D39" s="21"/>
      <c r="E39" s="22"/>
      <c r="F39" s="23"/>
      <c r="G39" s="24" t="s">
        <v>463</v>
      </c>
      <c r="H39" s="24" t="s">
        <v>548</v>
      </c>
      <c r="I39" s="23" t="s">
        <v>504</v>
      </c>
    </row>
    <row r="40" customFormat="1" customHeight="1" spans="1:9">
      <c r="A40" s="19" t="s">
        <v>490</v>
      </c>
      <c r="B40" s="20" t="s">
        <v>168</v>
      </c>
      <c r="C40" s="21" t="s">
        <v>169</v>
      </c>
      <c r="D40" s="21"/>
      <c r="E40" s="22"/>
      <c r="F40" s="23" t="s">
        <v>471</v>
      </c>
      <c r="G40" s="24" t="s">
        <v>540</v>
      </c>
      <c r="H40" s="24" t="s">
        <v>549</v>
      </c>
      <c r="I40" s="23" t="s">
        <v>550</v>
      </c>
    </row>
    <row r="41" customFormat="1" customHeight="1" spans="1:9">
      <c r="A41" s="19" t="s">
        <v>490</v>
      </c>
      <c r="B41" s="20" t="s">
        <v>168</v>
      </c>
      <c r="C41" s="21" t="s">
        <v>169</v>
      </c>
      <c r="D41" s="21"/>
      <c r="E41" s="22"/>
      <c r="F41" s="23" t="s">
        <v>477</v>
      </c>
      <c r="G41" s="24" t="s">
        <v>477</v>
      </c>
      <c r="H41" s="24" t="s">
        <v>551</v>
      </c>
      <c r="I41" s="23" t="s">
        <v>479</v>
      </c>
    </row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12808318.84</v>
      </c>
      <c r="G7" s="288">
        <v>12808318.84</v>
      </c>
      <c r="H7" s="288">
        <v>12808318.84</v>
      </c>
      <c r="I7" s="293">
        <v>12808318.84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6" si="0">SUM(0)</f>
        <v>0</v>
      </c>
      <c r="P7" s="288">
        <f t="shared" ref="P7:P16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12808318.84</v>
      </c>
      <c r="G8" s="288">
        <v>12808318.84</v>
      </c>
      <c r="H8" s="288">
        <v>12808318.84</v>
      </c>
      <c r="I8" s="293">
        <v>12808318.84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12808318.84</v>
      </c>
      <c r="G9" s="288">
        <v>12808318.84</v>
      </c>
      <c r="H9" s="288">
        <v>12808318.84</v>
      </c>
      <c r="I9" s="293">
        <v>12808318.84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2867199.08</v>
      </c>
      <c r="G10" s="288">
        <v>2867199.08</v>
      </c>
      <c r="H10" s="288">
        <v>2867199.08</v>
      </c>
      <c r="I10" s="293">
        <v>2867199.08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8896676</v>
      </c>
      <c r="G11" s="288">
        <v>8896676</v>
      </c>
      <c r="H11" s="288">
        <v>8896676</v>
      </c>
      <c r="I11" s="293">
        <v>8896676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307603.04</v>
      </c>
      <c r="G12" s="288">
        <v>307603.04</v>
      </c>
      <c r="H12" s="288">
        <v>307603.04</v>
      </c>
      <c r="I12" s="293">
        <v>307603.04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7">
        <v>153801.52</v>
      </c>
      <c r="G13" s="288">
        <v>153801.52</v>
      </c>
      <c r="H13" s="288">
        <v>153801.52</v>
      </c>
      <c r="I13" s="293">
        <v>153801.52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97</v>
      </c>
      <c r="C14" s="137" t="s">
        <v>97</v>
      </c>
      <c r="D14" s="137" t="s">
        <v>88</v>
      </c>
      <c r="E14" s="137" t="s">
        <v>98</v>
      </c>
      <c r="F14" s="287">
        <v>15417.6</v>
      </c>
      <c r="G14" s="288">
        <v>15417.6</v>
      </c>
      <c r="H14" s="288">
        <v>15417.6</v>
      </c>
      <c r="I14" s="293">
        <v>15417.6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87</v>
      </c>
      <c r="D15" s="137" t="s">
        <v>88</v>
      </c>
      <c r="E15" s="137" t="s">
        <v>101</v>
      </c>
      <c r="F15" s="287">
        <v>119421.6</v>
      </c>
      <c r="G15" s="288">
        <v>119421.6</v>
      </c>
      <c r="H15" s="288">
        <v>119421.6</v>
      </c>
      <c r="I15" s="293">
        <v>119421.6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102</v>
      </c>
      <c r="B16" s="137" t="s">
        <v>90</v>
      </c>
      <c r="C16" s="137" t="s">
        <v>87</v>
      </c>
      <c r="D16" s="137" t="s">
        <v>88</v>
      </c>
      <c r="E16" s="137" t="s">
        <v>103</v>
      </c>
      <c r="F16" s="287">
        <v>448200</v>
      </c>
      <c r="G16" s="288">
        <v>448200</v>
      </c>
      <c r="H16" s="288">
        <v>448200</v>
      </c>
      <c r="I16" s="293">
        <v>448200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105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12808318.84</v>
      </c>
      <c r="G7" s="141">
        <v>3911642.84</v>
      </c>
      <c r="H7" s="141">
        <v>8896676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12808318.84</v>
      </c>
      <c r="G8" s="141">
        <v>3911642.84</v>
      </c>
      <c r="H8" s="141">
        <v>8896676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12808318.84</v>
      </c>
      <c r="G9" s="141">
        <v>3911642.84</v>
      </c>
      <c r="H9" s="141">
        <v>8896676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2867199.08</v>
      </c>
      <c r="G10" s="141">
        <v>2867199.08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8896676</v>
      </c>
      <c r="G11" s="141">
        <v>0</v>
      </c>
      <c r="H11" s="141">
        <v>8896676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307603.04</v>
      </c>
      <c r="G12" s="141">
        <v>307603.04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2" t="s">
        <v>88</v>
      </c>
      <c r="E13" s="272" t="s">
        <v>96</v>
      </c>
      <c r="F13" s="141">
        <v>153801.52</v>
      </c>
      <c r="G13" s="141">
        <v>153801.52</v>
      </c>
      <c r="H13" s="141">
        <v>0</v>
      </c>
    </row>
    <row r="14" customFormat="1" customHeight="1" spans="1:8">
      <c r="A14" s="137" t="s">
        <v>92</v>
      </c>
      <c r="B14" s="137" t="s">
        <v>97</v>
      </c>
      <c r="C14" s="137" t="s">
        <v>97</v>
      </c>
      <c r="D14" s="272" t="s">
        <v>88</v>
      </c>
      <c r="E14" s="272" t="s">
        <v>98</v>
      </c>
      <c r="F14" s="141">
        <v>15417.6</v>
      </c>
      <c r="G14" s="141">
        <v>15417.6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87</v>
      </c>
      <c r="D15" s="272" t="s">
        <v>88</v>
      </c>
      <c r="E15" s="272" t="s">
        <v>101</v>
      </c>
      <c r="F15" s="141">
        <v>119421.6</v>
      </c>
      <c r="G15" s="141">
        <v>119421.6</v>
      </c>
      <c r="H15" s="141">
        <v>0</v>
      </c>
    </row>
    <row r="16" customFormat="1" customHeight="1" spans="1:8">
      <c r="A16" s="137" t="s">
        <v>102</v>
      </c>
      <c r="B16" s="137" t="s">
        <v>90</v>
      </c>
      <c r="C16" s="137" t="s">
        <v>87</v>
      </c>
      <c r="D16" s="272" t="s">
        <v>88</v>
      </c>
      <c r="E16" s="272" t="s">
        <v>103</v>
      </c>
      <c r="F16" s="141">
        <v>448200</v>
      </c>
      <c r="G16" s="141">
        <v>448200</v>
      </c>
      <c r="H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111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112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113</v>
      </c>
      <c r="F5" s="238" t="s">
        <v>114</v>
      </c>
      <c r="G5" s="238" t="s">
        <v>115</v>
      </c>
      <c r="H5" s="238" t="s">
        <v>116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117</v>
      </c>
      <c r="B6" s="240">
        <v>12808318.84</v>
      </c>
      <c r="C6" s="241" t="s">
        <v>118</v>
      </c>
      <c r="D6" s="242">
        <v>12808318.84</v>
      </c>
      <c r="E6" s="242">
        <v>12808318.84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119</v>
      </c>
      <c r="B7" s="240">
        <v>12808318.84</v>
      </c>
      <c r="C7" s="241" t="s">
        <v>120</v>
      </c>
      <c r="D7" s="242">
        <v>11763875.08</v>
      </c>
      <c r="E7" s="245">
        <v>11763875.08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121</v>
      </c>
      <c r="B8" s="141">
        <v>0</v>
      </c>
      <c r="C8" s="248" t="s">
        <v>122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123</v>
      </c>
      <c r="B9" s="249"/>
      <c r="C9" s="241" t="s">
        <v>124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125</v>
      </c>
      <c r="B10" s="240">
        <v>0</v>
      </c>
      <c r="C10" s="241" t="s">
        <v>126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127</v>
      </c>
      <c r="B11" s="240">
        <v>0</v>
      </c>
      <c r="C11" s="241" t="s">
        <v>128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129</v>
      </c>
      <c r="B12" s="141">
        <v>0</v>
      </c>
      <c r="C12" s="241" t="s">
        <v>130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131</v>
      </c>
      <c r="B13" s="187"/>
      <c r="C13" s="241" t="s">
        <v>132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133</v>
      </c>
      <c r="D14" s="242">
        <v>476822.16</v>
      </c>
      <c r="E14" s="245">
        <v>476822.16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134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135</v>
      </c>
      <c r="D16" s="242">
        <v>119421.6</v>
      </c>
      <c r="E16" s="245">
        <v>119421.6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136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137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138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139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140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141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142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143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144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145</v>
      </c>
      <c r="D26" s="242">
        <v>448200</v>
      </c>
      <c r="E26" s="245">
        <v>448200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146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147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148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149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150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151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152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153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154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155</v>
      </c>
      <c r="B39" s="252">
        <v>12808318.84</v>
      </c>
      <c r="C39" s="266" t="s">
        <v>156</v>
      </c>
      <c r="D39" s="243">
        <v>12808318.84</v>
      </c>
      <c r="E39" s="141">
        <v>12808318.84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4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5" t="s">
        <v>163</v>
      </c>
      <c r="N5" s="215"/>
      <c r="O5" s="215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6" t="s">
        <v>167</v>
      </c>
      <c r="N6" s="216" t="s">
        <v>108</v>
      </c>
      <c r="O6" s="216" t="s">
        <v>109</v>
      </c>
      <c r="P6" s="217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" customFormat="1" customHeight="1" spans="1:256">
      <c r="A7" s="137"/>
      <c r="B7" s="137"/>
      <c r="C7" s="137"/>
      <c r="D7" s="137" t="s">
        <v>63</v>
      </c>
      <c r="E7" s="140">
        <v>12808318.84</v>
      </c>
      <c r="F7" s="140">
        <v>12808318.84</v>
      </c>
      <c r="G7" s="140">
        <v>12808318.84</v>
      </c>
      <c r="H7" s="140">
        <v>3911642.84</v>
      </c>
      <c r="I7" s="140">
        <v>8896676</v>
      </c>
      <c r="J7" s="140">
        <v>0</v>
      </c>
      <c r="K7" s="140">
        <v>0</v>
      </c>
      <c r="L7" s="141">
        <v>0</v>
      </c>
      <c r="M7" s="139">
        <f t="shared" ref="M7:M27" si="0">SUM(0)</f>
        <v>0</v>
      </c>
      <c r="N7" s="140">
        <f t="shared" ref="N7:N27" si="1">SUM(0)</f>
        <v>0</v>
      </c>
      <c r="O7" s="140">
        <f t="shared" ref="O7:O27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8">
        <f t="shared" ref="W7:W27" si="3">SUM(0)</f>
        <v>0</v>
      </c>
      <c r="X7" s="219">
        <f t="shared" ref="X7:X27" si="4">SUM(0)</f>
        <v>0</v>
      </c>
      <c r="Y7" s="219">
        <f t="shared" ref="Y7:Y27" si="5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12808318.84</v>
      </c>
      <c r="F8" s="140">
        <v>12808318.84</v>
      </c>
      <c r="G8" s="140">
        <v>12808318.84</v>
      </c>
      <c r="H8" s="140">
        <v>3911642.84</v>
      </c>
      <c r="I8" s="140">
        <v>8896676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8">
        <f t="shared" si="3"/>
        <v>0</v>
      </c>
      <c r="X8" s="219">
        <f t="shared" si="4"/>
        <v>0</v>
      </c>
      <c r="Y8" s="219">
        <f t="shared" si="5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3086482.76</v>
      </c>
      <c r="F9" s="140">
        <v>3086482.76</v>
      </c>
      <c r="G9" s="140">
        <v>3086482.76</v>
      </c>
      <c r="H9" s="140">
        <v>3086482.76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8">
        <f t="shared" si="3"/>
        <v>0</v>
      </c>
      <c r="X9" s="219">
        <f t="shared" si="4"/>
        <v>0</v>
      </c>
      <c r="Y9" s="219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1927199</v>
      </c>
      <c r="F10" s="140">
        <v>1927199</v>
      </c>
      <c r="G10" s="140">
        <v>1927199</v>
      </c>
      <c r="H10" s="140">
        <v>1927199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3"/>
        <v>0</v>
      </c>
      <c r="X10" s="219">
        <f t="shared" si="4"/>
        <v>0</v>
      </c>
      <c r="Y10" s="219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596243.76</v>
      </c>
      <c r="F11" s="140">
        <v>596243.76</v>
      </c>
      <c r="G11" s="140">
        <v>596243.76</v>
      </c>
      <c r="H11" s="140">
        <v>596243.76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3"/>
        <v>0</v>
      </c>
      <c r="X11" s="219">
        <f t="shared" si="4"/>
        <v>0</v>
      </c>
      <c r="Y11" s="219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172</v>
      </c>
      <c r="B12" s="137" t="s">
        <v>177</v>
      </c>
      <c r="C12" s="137" t="s">
        <v>88</v>
      </c>
      <c r="D12" s="137" t="s">
        <v>103</v>
      </c>
      <c r="E12" s="140">
        <v>448200</v>
      </c>
      <c r="F12" s="140">
        <v>448200</v>
      </c>
      <c r="G12" s="140">
        <v>448200</v>
      </c>
      <c r="H12" s="140">
        <v>448200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3"/>
        <v>0</v>
      </c>
      <c r="X12" s="219">
        <f t="shared" si="4"/>
        <v>0</v>
      </c>
      <c r="Y12" s="219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172</v>
      </c>
      <c r="B13" s="137" t="s">
        <v>178</v>
      </c>
      <c r="C13" s="137" t="s">
        <v>88</v>
      </c>
      <c r="D13" s="137" t="s">
        <v>179</v>
      </c>
      <c r="E13" s="140">
        <v>114840</v>
      </c>
      <c r="F13" s="140">
        <v>114840</v>
      </c>
      <c r="G13" s="140">
        <v>114840</v>
      </c>
      <c r="H13" s="140">
        <v>114840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3"/>
        <v>0</v>
      </c>
      <c r="X13" s="219">
        <f t="shared" si="4"/>
        <v>0</v>
      </c>
      <c r="Y13" s="219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180</v>
      </c>
      <c r="D14" s="137" t="s">
        <v>181</v>
      </c>
      <c r="E14" s="140">
        <v>5547830.08</v>
      </c>
      <c r="F14" s="140">
        <v>5547830.08</v>
      </c>
      <c r="G14" s="140">
        <v>5547830.08</v>
      </c>
      <c r="H14" s="140">
        <v>776880.08</v>
      </c>
      <c r="I14" s="140">
        <v>4770950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8">
        <f t="shared" si="3"/>
        <v>0</v>
      </c>
      <c r="X14" s="219">
        <f t="shared" si="4"/>
        <v>0</v>
      </c>
      <c r="Y14" s="219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182</v>
      </c>
      <c r="B15" s="137" t="s">
        <v>183</v>
      </c>
      <c r="C15" s="137" t="s">
        <v>88</v>
      </c>
      <c r="D15" s="137" t="s">
        <v>184</v>
      </c>
      <c r="E15" s="140">
        <v>2288360</v>
      </c>
      <c r="F15" s="140">
        <v>2288360</v>
      </c>
      <c r="G15" s="140">
        <v>2288360</v>
      </c>
      <c r="H15" s="140">
        <v>494360</v>
      </c>
      <c r="I15" s="140">
        <v>1794000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3"/>
        <v>0</v>
      </c>
      <c r="X15" s="219">
        <f t="shared" si="4"/>
        <v>0</v>
      </c>
      <c r="Y15" s="219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182</v>
      </c>
      <c r="B16" s="137" t="s">
        <v>185</v>
      </c>
      <c r="C16" s="137" t="s">
        <v>88</v>
      </c>
      <c r="D16" s="137" t="s">
        <v>186</v>
      </c>
      <c r="E16" s="140">
        <v>230000</v>
      </c>
      <c r="F16" s="140">
        <v>230000</v>
      </c>
      <c r="G16" s="140">
        <v>230000</v>
      </c>
      <c r="H16" s="140">
        <v>0</v>
      </c>
      <c r="I16" s="140">
        <v>230000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3"/>
        <v>0</v>
      </c>
      <c r="X16" s="219">
        <f t="shared" si="4"/>
        <v>0</v>
      </c>
      <c r="Y16" s="219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182</v>
      </c>
      <c r="B17" s="137" t="s">
        <v>187</v>
      </c>
      <c r="C17" s="137" t="s">
        <v>88</v>
      </c>
      <c r="D17" s="137" t="s">
        <v>188</v>
      </c>
      <c r="E17" s="140">
        <v>100000</v>
      </c>
      <c r="F17" s="140">
        <v>100000</v>
      </c>
      <c r="G17" s="140">
        <v>100000</v>
      </c>
      <c r="H17" s="140">
        <v>0</v>
      </c>
      <c r="I17" s="140">
        <v>100000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3"/>
        <v>0</v>
      </c>
      <c r="X17" s="219">
        <f t="shared" si="4"/>
        <v>0</v>
      </c>
      <c r="Y17" s="219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182</v>
      </c>
      <c r="B18" s="137" t="s">
        <v>189</v>
      </c>
      <c r="C18" s="137" t="s">
        <v>88</v>
      </c>
      <c r="D18" s="137" t="s">
        <v>190</v>
      </c>
      <c r="E18" s="140">
        <v>584520.08</v>
      </c>
      <c r="F18" s="140">
        <v>584520.08</v>
      </c>
      <c r="G18" s="140">
        <v>584520.08</v>
      </c>
      <c r="H18" s="140">
        <v>122520.08</v>
      </c>
      <c r="I18" s="140">
        <v>462000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3"/>
        <v>0</v>
      </c>
      <c r="X18" s="219">
        <f t="shared" si="4"/>
        <v>0</v>
      </c>
      <c r="Y18" s="219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182</v>
      </c>
      <c r="B19" s="137" t="s">
        <v>191</v>
      </c>
      <c r="C19" s="137" t="s">
        <v>88</v>
      </c>
      <c r="D19" s="137" t="s">
        <v>192</v>
      </c>
      <c r="E19" s="140">
        <v>220000</v>
      </c>
      <c r="F19" s="140">
        <v>220000</v>
      </c>
      <c r="G19" s="140">
        <v>220000</v>
      </c>
      <c r="H19" s="140">
        <v>0</v>
      </c>
      <c r="I19" s="140">
        <v>220000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3"/>
        <v>0</v>
      </c>
      <c r="X19" s="219">
        <f t="shared" si="4"/>
        <v>0</v>
      </c>
      <c r="Y19" s="219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182</v>
      </c>
      <c r="B20" s="137" t="s">
        <v>193</v>
      </c>
      <c r="C20" s="137" t="s">
        <v>88</v>
      </c>
      <c r="D20" s="137" t="s">
        <v>194</v>
      </c>
      <c r="E20" s="140">
        <v>270000</v>
      </c>
      <c r="F20" s="140">
        <v>270000</v>
      </c>
      <c r="G20" s="140">
        <v>270000</v>
      </c>
      <c r="H20" s="140">
        <v>40000</v>
      </c>
      <c r="I20" s="140">
        <v>230000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3"/>
        <v>0</v>
      </c>
      <c r="X20" s="219">
        <f t="shared" si="4"/>
        <v>0</v>
      </c>
      <c r="Y20" s="219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182</v>
      </c>
      <c r="B21" s="137" t="s">
        <v>195</v>
      </c>
      <c r="C21" s="137" t="s">
        <v>88</v>
      </c>
      <c r="D21" s="137" t="s">
        <v>196</v>
      </c>
      <c r="E21" s="140">
        <v>210000</v>
      </c>
      <c r="F21" s="140">
        <v>210000</v>
      </c>
      <c r="G21" s="140">
        <v>210000</v>
      </c>
      <c r="H21" s="140">
        <v>20000</v>
      </c>
      <c r="I21" s="140">
        <v>190000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3"/>
        <v>0</v>
      </c>
      <c r="X21" s="219">
        <f t="shared" si="4"/>
        <v>0</v>
      </c>
      <c r="Y21" s="219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182</v>
      </c>
      <c r="B22" s="137" t="s">
        <v>197</v>
      </c>
      <c r="C22" s="137" t="s">
        <v>88</v>
      </c>
      <c r="D22" s="137" t="s">
        <v>198</v>
      </c>
      <c r="E22" s="140">
        <v>1644950</v>
      </c>
      <c r="F22" s="140">
        <v>1644950</v>
      </c>
      <c r="G22" s="140">
        <v>1644950</v>
      </c>
      <c r="H22" s="140">
        <v>100000</v>
      </c>
      <c r="I22" s="140">
        <v>1544950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8">
        <f t="shared" si="3"/>
        <v>0</v>
      </c>
      <c r="X22" s="219">
        <f t="shared" si="4"/>
        <v>0</v>
      </c>
      <c r="Y22" s="219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199</v>
      </c>
      <c r="D23" s="137" t="s">
        <v>200</v>
      </c>
      <c r="E23" s="140">
        <v>2650000</v>
      </c>
      <c r="F23" s="140">
        <v>2650000</v>
      </c>
      <c r="G23" s="140">
        <v>2650000</v>
      </c>
      <c r="H23" s="140">
        <v>0</v>
      </c>
      <c r="I23" s="140">
        <v>2650000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8">
        <f t="shared" si="3"/>
        <v>0</v>
      </c>
      <c r="X23" s="219">
        <f t="shared" si="4"/>
        <v>0</v>
      </c>
      <c r="Y23" s="219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201</v>
      </c>
      <c r="B24" s="137" t="s">
        <v>202</v>
      </c>
      <c r="C24" s="137" t="s">
        <v>88</v>
      </c>
      <c r="D24" s="137" t="s">
        <v>203</v>
      </c>
      <c r="E24" s="140">
        <v>2650000</v>
      </c>
      <c r="F24" s="140">
        <v>2650000</v>
      </c>
      <c r="G24" s="140">
        <v>2650000</v>
      </c>
      <c r="H24" s="140">
        <v>0</v>
      </c>
      <c r="I24" s="140">
        <v>2650000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8">
        <f t="shared" si="3"/>
        <v>0</v>
      </c>
      <c r="X24" s="219">
        <f t="shared" si="4"/>
        <v>0</v>
      </c>
      <c r="Y24" s="219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/>
      <c r="B25" s="137"/>
      <c r="C25" s="137" t="s">
        <v>204</v>
      </c>
      <c r="D25" s="137" t="s">
        <v>205</v>
      </c>
      <c r="E25" s="140">
        <v>1524006</v>
      </c>
      <c r="F25" s="140">
        <v>1524006</v>
      </c>
      <c r="G25" s="140">
        <v>1524006</v>
      </c>
      <c r="H25" s="140">
        <v>48280</v>
      </c>
      <c r="I25" s="140">
        <v>1475726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8">
        <f t="shared" si="3"/>
        <v>0</v>
      </c>
      <c r="X25" s="219">
        <f t="shared" si="4"/>
        <v>0</v>
      </c>
      <c r="Y25" s="219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 t="s">
        <v>206</v>
      </c>
      <c r="B26" s="137" t="s">
        <v>207</v>
      </c>
      <c r="C26" s="137" t="s">
        <v>88</v>
      </c>
      <c r="D26" s="137" t="s">
        <v>208</v>
      </c>
      <c r="E26" s="140">
        <v>37480</v>
      </c>
      <c r="F26" s="140">
        <v>37480</v>
      </c>
      <c r="G26" s="140">
        <v>37480</v>
      </c>
      <c r="H26" s="140">
        <v>37480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8">
        <f t="shared" si="3"/>
        <v>0</v>
      </c>
      <c r="X26" s="219">
        <f t="shared" si="4"/>
        <v>0</v>
      </c>
      <c r="Y26" s="219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206</v>
      </c>
      <c r="B27" s="137" t="s">
        <v>209</v>
      </c>
      <c r="C27" s="137" t="s">
        <v>88</v>
      </c>
      <c r="D27" s="137" t="s">
        <v>210</v>
      </c>
      <c r="E27" s="140">
        <v>1486526</v>
      </c>
      <c r="F27" s="140">
        <v>1486526</v>
      </c>
      <c r="G27" s="140">
        <v>1486526</v>
      </c>
      <c r="H27" s="140">
        <v>10800</v>
      </c>
      <c r="I27" s="140">
        <v>1475726</v>
      </c>
      <c r="J27" s="140">
        <v>0</v>
      </c>
      <c r="K27" s="140">
        <v>0</v>
      </c>
      <c r="L27" s="141">
        <v>0</v>
      </c>
      <c r="M27" s="139">
        <f t="shared" si="0"/>
        <v>0</v>
      </c>
      <c r="N27" s="140">
        <f t="shared" si="1"/>
        <v>0</v>
      </c>
      <c r="O27" s="140">
        <f t="shared" si="2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8">
        <f t="shared" si="3"/>
        <v>0</v>
      </c>
      <c r="X27" s="219">
        <f t="shared" si="4"/>
        <v>0</v>
      </c>
      <c r="Y27" s="219">
        <f t="shared" si="5"/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23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23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23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23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23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4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Format="1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5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5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5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5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5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5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5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5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Format="1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5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Format="1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5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Format="1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5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211</v>
      </c>
    </row>
    <row r="2" ht="20.1" customHeight="1" spans="1:6">
      <c r="A2" s="104" t="s">
        <v>212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213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214</v>
      </c>
      <c r="F5" s="179" t="s">
        <v>215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3911642.84</v>
      </c>
      <c r="E7" s="186">
        <v>3134762.76</v>
      </c>
      <c r="F7" s="187">
        <v>776880.08</v>
      </c>
    </row>
    <row r="8" customHeight="1" spans="1:10">
      <c r="A8" s="183"/>
      <c r="B8" s="184"/>
      <c r="C8" s="185" t="s">
        <v>82</v>
      </c>
      <c r="D8" s="141">
        <v>3911642.84</v>
      </c>
      <c r="E8" s="186">
        <v>3134762.76</v>
      </c>
      <c r="F8" s="187">
        <v>776880.08</v>
      </c>
      <c r="H8" s="170"/>
      <c r="J8" s="170"/>
    </row>
    <row r="9" customHeight="1" spans="1:6">
      <c r="A9" s="183"/>
      <c r="B9" s="184"/>
      <c r="C9" s="185" t="s">
        <v>84</v>
      </c>
      <c r="D9" s="141">
        <v>3911642.84</v>
      </c>
      <c r="E9" s="186">
        <v>3134762.76</v>
      </c>
      <c r="F9" s="187">
        <v>776880.08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2867199.08</v>
      </c>
      <c r="E10" s="186">
        <v>2090319</v>
      </c>
      <c r="F10" s="187">
        <v>776880.08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307603.04</v>
      </c>
      <c r="E11" s="186">
        <v>307603.04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96</v>
      </c>
      <c r="D12" s="141">
        <v>153801.52</v>
      </c>
      <c r="E12" s="186">
        <v>153801.52</v>
      </c>
      <c r="F12" s="187">
        <v>0</v>
      </c>
    </row>
    <row r="13" customHeight="1" spans="1:6">
      <c r="A13" s="183" t="s">
        <v>92</v>
      </c>
      <c r="B13" s="184" t="s">
        <v>97</v>
      </c>
      <c r="C13" s="185" t="s">
        <v>98</v>
      </c>
      <c r="D13" s="141">
        <v>15417.6</v>
      </c>
      <c r="E13" s="186">
        <v>15417.6</v>
      </c>
      <c r="F13" s="187">
        <v>0</v>
      </c>
    </row>
    <row r="14" customHeight="1" spans="1:6">
      <c r="A14" s="183" t="s">
        <v>99</v>
      </c>
      <c r="B14" s="184" t="s">
        <v>100</v>
      </c>
      <c r="C14" s="185" t="s">
        <v>101</v>
      </c>
      <c r="D14" s="141">
        <v>119421.6</v>
      </c>
      <c r="E14" s="186">
        <v>119421.6</v>
      </c>
      <c r="F14" s="187">
        <v>0</v>
      </c>
    </row>
    <row r="15" customHeight="1" spans="1:6">
      <c r="A15" s="183" t="s">
        <v>102</v>
      </c>
      <c r="B15" s="184" t="s">
        <v>90</v>
      </c>
      <c r="C15" s="185" t="s">
        <v>103</v>
      </c>
      <c r="D15" s="141">
        <v>448200</v>
      </c>
      <c r="E15" s="186">
        <v>448200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218</v>
      </c>
      <c r="H4" s="169" t="s">
        <v>219</v>
      </c>
      <c r="I4" s="169" t="s">
        <v>220</v>
      </c>
      <c r="J4" s="169" t="s">
        <v>221</v>
      </c>
      <c r="K4" s="169" t="s">
        <v>222</v>
      </c>
      <c r="L4" s="169" t="s">
        <v>223</v>
      </c>
      <c r="M4" s="169" t="s">
        <v>224</v>
      </c>
      <c r="N4" s="169" t="s">
        <v>225</v>
      </c>
      <c r="O4" s="169" t="s">
        <v>226</v>
      </c>
      <c r="P4" s="169" t="s">
        <v>227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12808318.84</v>
      </c>
      <c r="G7" s="151">
        <v>3086482.76</v>
      </c>
      <c r="H7" s="151">
        <v>5547830.08</v>
      </c>
      <c r="I7" s="151">
        <v>1524006</v>
      </c>
      <c r="J7" s="151">
        <v>0</v>
      </c>
      <c r="K7" s="151">
        <v>0</v>
      </c>
      <c r="L7" s="151">
        <v>2650000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12808318.84</v>
      </c>
      <c r="G8" s="151">
        <v>3086482.76</v>
      </c>
      <c r="H8" s="151">
        <v>5547830.08</v>
      </c>
      <c r="I8" s="151">
        <v>1524006</v>
      </c>
      <c r="J8" s="151">
        <v>0</v>
      </c>
      <c r="K8" s="151">
        <v>0</v>
      </c>
      <c r="L8" s="151">
        <v>2650000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12808318.84</v>
      </c>
      <c r="G9" s="151">
        <v>3086482.76</v>
      </c>
      <c r="H9" s="151">
        <v>5547830.08</v>
      </c>
      <c r="I9" s="151">
        <v>1524006</v>
      </c>
      <c r="J9" s="151">
        <v>0</v>
      </c>
      <c r="K9" s="151">
        <v>0</v>
      </c>
      <c r="L9" s="151">
        <v>2650000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2867199.08</v>
      </c>
      <c r="G10" s="151">
        <v>2042039</v>
      </c>
      <c r="H10" s="151">
        <v>776880.08</v>
      </c>
      <c r="I10" s="151">
        <v>48280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8896676</v>
      </c>
      <c r="G11" s="151">
        <v>0</v>
      </c>
      <c r="H11" s="151">
        <v>4770950</v>
      </c>
      <c r="I11" s="151">
        <v>1475726</v>
      </c>
      <c r="J11" s="151">
        <v>0</v>
      </c>
      <c r="K11" s="151">
        <v>0</v>
      </c>
      <c r="L11" s="151">
        <v>2650000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307603.04</v>
      </c>
      <c r="G12" s="151">
        <v>307603.04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153801.52</v>
      </c>
      <c r="G13" s="151">
        <v>153801.52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97</v>
      </c>
      <c r="C14" s="150" t="s">
        <v>97</v>
      </c>
      <c r="D14" s="150" t="s">
        <v>88</v>
      </c>
      <c r="E14" s="150" t="s">
        <v>98</v>
      </c>
      <c r="F14" s="151">
        <v>15417.6</v>
      </c>
      <c r="G14" s="151">
        <v>15417.6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87</v>
      </c>
      <c r="D15" s="150" t="s">
        <v>88</v>
      </c>
      <c r="E15" s="150" t="s">
        <v>101</v>
      </c>
      <c r="F15" s="151">
        <v>119421.6</v>
      </c>
      <c r="G15" s="151">
        <v>119421.6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90</v>
      </c>
      <c r="C16" s="150" t="s">
        <v>87</v>
      </c>
      <c r="D16" s="150" t="s">
        <v>88</v>
      </c>
      <c r="E16" s="150" t="s">
        <v>103</v>
      </c>
      <c r="F16" s="151">
        <v>448200</v>
      </c>
      <c r="G16" s="151">
        <v>448200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228</v>
      </c>
      <c r="H1" s="125"/>
    </row>
    <row r="2" ht="20.1" customHeight="1" spans="1:8">
      <c r="A2" s="104" t="s">
        <v>229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230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231</v>
      </c>
      <c r="G5" s="130" t="s">
        <v>232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3911642.84</v>
      </c>
      <c r="F7" s="140">
        <v>3134762.76</v>
      </c>
      <c r="G7" s="141">
        <v>776880.08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3911642.84</v>
      </c>
      <c r="F8" s="140">
        <v>3134762.76</v>
      </c>
      <c r="G8" s="141">
        <v>776880.08</v>
      </c>
      <c r="H8" s="125"/>
    </row>
    <row r="9" customHeight="1" spans="1:8">
      <c r="A9" s="137"/>
      <c r="B9" s="137"/>
      <c r="C9" s="137" t="s">
        <v>233</v>
      </c>
      <c r="D9" s="137" t="s">
        <v>234</v>
      </c>
      <c r="E9" s="140">
        <v>3086482.76</v>
      </c>
      <c r="F9" s="140">
        <v>3086482.76</v>
      </c>
      <c r="G9" s="141">
        <v>0</v>
      </c>
      <c r="H9" s="125"/>
    </row>
    <row r="10" customHeight="1" spans="1:8">
      <c r="A10" s="137" t="s">
        <v>235</v>
      </c>
      <c r="B10" s="137" t="s">
        <v>236</v>
      </c>
      <c r="C10" s="137" t="s">
        <v>88</v>
      </c>
      <c r="D10" s="137" t="s">
        <v>237</v>
      </c>
      <c r="E10" s="140">
        <v>1048956</v>
      </c>
      <c r="F10" s="140">
        <v>1048956</v>
      </c>
      <c r="G10" s="141">
        <v>0</v>
      </c>
      <c r="H10" s="125"/>
    </row>
    <row r="11" customHeight="1" spans="1:8">
      <c r="A11" s="137" t="s">
        <v>235</v>
      </c>
      <c r="B11" s="137" t="s">
        <v>238</v>
      </c>
      <c r="C11" s="137" t="s">
        <v>88</v>
      </c>
      <c r="D11" s="137" t="s">
        <v>239</v>
      </c>
      <c r="E11" s="140">
        <v>791640</v>
      </c>
      <c r="F11" s="140">
        <v>791640</v>
      </c>
      <c r="G11" s="141">
        <v>0</v>
      </c>
      <c r="H11" s="125"/>
    </row>
    <row r="12" customHeight="1" spans="1:8">
      <c r="A12" s="137" t="s">
        <v>235</v>
      </c>
      <c r="B12" s="137" t="s">
        <v>240</v>
      </c>
      <c r="C12" s="137" t="s">
        <v>88</v>
      </c>
      <c r="D12" s="137" t="s">
        <v>241</v>
      </c>
      <c r="E12" s="140">
        <v>86603</v>
      </c>
      <c r="F12" s="140">
        <v>86603</v>
      </c>
      <c r="G12" s="141">
        <v>0</v>
      </c>
      <c r="H12" s="125"/>
    </row>
    <row r="13" customHeight="1" spans="1:8">
      <c r="A13" s="137" t="s">
        <v>235</v>
      </c>
      <c r="B13" s="137" t="s">
        <v>242</v>
      </c>
      <c r="C13" s="137" t="s">
        <v>88</v>
      </c>
      <c r="D13" s="137" t="s">
        <v>243</v>
      </c>
      <c r="E13" s="140">
        <v>114840</v>
      </c>
      <c r="F13" s="140">
        <v>114840</v>
      </c>
      <c r="G13" s="141">
        <v>0</v>
      </c>
      <c r="H13" s="125"/>
    </row>
    <row r="14" customHeight="1" spans="1:8">
      <c r="A14" s="137" t="s">
        <v>235</v>
      </c>
      <c r="B14" s="137" t="s">
        <v>244</v>
      </c>
      <c r="C14" s="137" t="s">
        <v>88</v>
      </c>
      <c r="D14" s="137" t="s">
        <v>245</v>
      </c>
      <c r="E14" s="140">
        <v>307603.04</v>
      </c>
      <c r="F14" s="140">
        <v>307603.04</v>
      </c>
      <c r="G14" s="141">
        <v>0</v>
      </c>
      <c r="H14" s="125"/>
    </row>
    <row r="15" customHeight="1" spans="1:8">
      <c r="A15" s="137" t="s">
        <v>235</v>
      </c>
      <c r="B15" s="137" t="s">
        <v>246</v>
      </c>
      <c r="C15" s="137" t="s">
        <v>88</v>
      </c>
      <c r="D15" s="137" t="s">
        <v>247</v>
      </c>
      <c r="E15" s="140">
        <v>153801.52</v>
      </c>
      <c r="F15" s="140">
        <v>153801.52</v>
      </c>
      <c r="G15" s="141">
        <v>0</v>
      </c>
      <c r="H15" s="125"/>
    </row>
    <row r="16" customHeight="1" spans="1:8">
      <c r="A16" s="137" t="s">
        <v>235</v>
      </c>
      <c r="B16" s="137" t="s">
        <v>248</v>
      </c>
      <c r="C16" s="137" t="s">
        <v>88</v>
      </c>
      <c r="D16" s="137" t="s">
        <v>249</v>
      </c>
      <c r="E16" s="140">
        <v>119421.6</v>
      </c>
      <c r="F16" s="140">
        <v>119421.6</v>
      </c>
      <c r="G16" s="141">
        <v>0</v>
      </c>
      <c r="H16"/>
    </row>
    <row r="17" customHeight="1" spans="1:8">
      <c r="A17" s="137" t="s">
        <v>235</v>
      </c>
      <c r="B17" s="137" t="s">
        <v>250</v>
      </c>
      <c r="C17" s="137" t="s">
        <v>88</v>
      </c>
      <c r="D17" s="137" t="s">
        <v>251</v>
      </c>
      <c r="E17" s="140">
        <v>15417.6</v>
      </c>
      <c r="F17" s="140">
        <v>15417.6</v>
      </c>
      <c r="G17" s="141">
        <v>0</v>
      </c>
      <c r="H17"/>
    </row>
    <row r="18" customHeight="1" spans="1:8">
      <c r="A18" s="137" t="s">
        <v>235</v>
      </c>
      <c r="B18" s="137" t="s">
        <v>252</v>
      </c>
      <c r="C18" s="137" t="s">
        <v>88</v>
      </c>
      <c r="D18" s="137" t="s">
        <v>103</v>
      </c>
      <c r="E18" s="140">
        <v>448200</v>
      </c>
      <c r="F18" s="140">
        <v>448200</v>
      </c>
      <c r="G18" s="141">
        <v>0</v>
      </c>
      <c r="H18"/>
    </row>
    <row r="19" customHeight="1" spans="1:8">
      <c r="A19" s="137"/>
      <c r="B19" s="137"/>
      <c r="C19" s="137" t="s">
        <v>253</v>
      </c>
      <c r="D19" s="137" t="s">
        <v>254</v>
      </c>
      <c r="E19" s="140">
        <v>776880.08</v>
      </c>
      <c r="F19" s="140">
        <v>0</v>
      </c>
      <c r="G19" s="141">
        <v>776880.08</v>
      </c>
      <c r="H19"/>
    </row>
    <row r="20" customHeight="1" spans="1:8">
      <c r="A20" s="137" t="s">
        <v>255</v>
      </c>
      <c r="B20" s="137" t="s">
        <v>256</v>
      </c>
      <c r="C20" s="137" t="s">
        <v>88</v>
      </c>
      <c r="D20" s="137" t="s">
        <v>257</v>
      </c>
      <c r="E20" s="140">
        <v>107600</v>
      </c>
      <c r="F20" s="140">
        <v>0</v>
      </c>
      <c r="G20" s="141">
        <v>107600</v>
      </c>
      <c r="H20"/>
    </row>
    <row r="21" customHeight="1" spans="1:8">
      <c r="A21" s="137" t="s">
        <v>255</v>
      </c>
      <c r="B21" s="137" t="s">
        <v>258</v>
      </c>
      <c r="C21" s="137" t="s">
        <v>88</v>
      </c>
      <c r="D21" s="137" t="s">
        <v>259</v>
      </c>
      <c r="E21" s="140">
        <v>20000</v>
      </c>
      <c r="F21" s="140">
        <v>0</v>
      </c>
      <c r="G21" s="141">
        <v>20000</v>
      </c>
      <c r="H21"/>
    </row>
    <row r="22" customHeight="1" spans="1:8">
      <c r="A22" s="137" t="s">
        <v>255</v>
      </c>
      <c r="B22" s="137" t="s">
        <v>260</v>
      </c>
      <c r="C22" s="137" t="s">
        <v>88</v>
      </c>
      <c r="D22" s="137" t="s">
        <v>261</v>
      </c>
      <c r="E22" s="140">
        <v>5000</v>
      </c>
      <c r="F22" s="140">
        <v>0</v>
      </c>
      <c r="G22" s="141">
        <v>5000</v>
      </c>
      <c r="H22"/>
    </row>
    <row r="23" customHeight="1" spans="1:8">
      <c r="A23" s="137" t="s">
        <v>255</v>
      </c>
      <c r="B23" s="137" t="s">
        <v>262</v>
      </c>
      <c r="C23" s="137" t="s">
        <v>88</v>
      </c>
      <c r="D23" s="137" t="s">
        <v>263</v>
      </c>
      <c r="E23" s="140">
        <v>20000</v>
      </c>
      <c r="F23" s="140">
        <v>0</v>
      </c>
      <c r="G23" s="141">
        <v>20000</v>
      </c>
      <c r="H23"/>
    </row>
    <row r="24" customHeight="1" spans="1:8">
      <c r="A24" s="137" t="s">
        <v>255</v>
      </c>
      <c r="B24" s="137" t="s">
        <v>264</v>
      </c>
      <c r="C24" s="137" t="s">
        <v>88</v>
      </c>
      <c r="D24" s="137" t="s">
        <v>196</v>
      </c>
      <c r="E24" s="140">
        <v>20000</v>
      </c>
      <c r="F24" s="140">
        <v>0</v>
      </c>
      <c r="G24" s="141">
        <v>20000</v>
      </c>
      <c r="H24"/>
    </row>
    <row r="25" customHeight="1" spans="1:8">
      <c r="A25" s="137" t="s">
        <v>255</v>
      </c>
      <c r="B25" s="137" t="s">
        <v>265</v>
      </c>
      <c r="C25" s="137" t="s">
        <v>88</v>
      </c>
      <c r="D25" s="137" t="s">
        <v>266</v>
      </c>
      <c r="E25" s="140">
        <v>122520.08</v>
      </c>
      <c r="F25" s="140">
        <v>0</v>
      </c>
      <c r="G25" s="141">
        <v>122520.08</v>
      </c>
      <c r="H25"/>
    </row>
    <row r="26" customHeight="1" spans="1:8">
      <c r="A26" s="137" t="s">
        <v>255</v>
      </c>
      <c r="B26" s="137" t="s">
        <v>267</v>
      </c>
      <c r="C26" s="137" t="s">
        <v>88</v>
      </c>
      <c r="D26" s="137" t="s">
        <v>268</v>
      </c>
      <c r="E26" s="140">
        <v>75000</v>
      </c>
      <c r="F26" s="140">
        <v>0</v>
      </c>
      <c r="G26" s="141">
        <v>75000</v>
      </c>
      <c r="H26"/>
    </row>
    <row r="27" customHeight="1" spans="1:8">
      <c r="A27" s="137" t="s">
        <v>255</v>
      </c>
      <c r="B27" s="137" t="s">
        <v>269</v>
      </c>
      <c r="C27" s="137" t="s">
        <v>88</v>
      </c>
      <c r="D27" s="137" t="s">
        <v>270</v>
      </c>
      <c r="E27" s="140">
        <v>60000</v>
      </c>
      <c r="F27" s="140">
        <v>0</v>
      </c>
      <c r="G27" s="141">
        <v>60000</v>
      </c>
      <c r="H27"/>
    </row>
    <row r="28" customHeight="1" spans="1:8">
      <c r="A28" s="137" t="s">
        <v>255</v>
      </c>
      <c r="B28" s="137" t="s">
        <v>271</v>
      </c>
      <c r="C28" s="137" t="s">
        <v>88</v>
      </c>
      <c r="D28" s="137" t="s">
        <v>194</v>
      </c>
      <c r="E28" s="140">
        <v>40000</v>
      </c>
      <c r="F28" s="140">
        <v>0</v>
      </c>
      <c r="G28" s="141">
        <v>40000</v>
      </c>
      <c r="H28"/>
    </row>
    <row r="29" customHeight="1" spans="1:8">
      <c r="A29" s="137" t="s">
        <v>255</v>
      </c>
      <c r="B29" s="137" t="s">
        <v>272</v>
      </c>
      <c r="C29" s="137" t="s">
        <v>88</v>
      </c>
      <c r="D29" s="137" t="s">
        <v>273</v>
      </c>
      <c r="E29" s="140">
        <v>206760</v>
      </c>
      <c r="F29" s="140">
        <v>0</v>
      </c>
      <c r="G29" s="141">
        <v>206760</v>
      </c>
      <c r="H29"/>
    </row>
    <row r="30" customHeight="1" spans="1:8">
      <c r="A30" s="137" t="s">
        <v>255</v>
      </c>
      <c r="B30" s="137" t="s">
        <v>274</v>
      </c>
      <c r="C30" s="137" t="s">
        <v>88</v>
      </c>
      <c r="D30" s="137" t="s">
        <v>198</v>
      </c>
      <c r="E30" s="140">
        <v>100000</v>
      </c>
      <c r="F30" s="140">
        <v>0</v>
      </c>
      <c r="G30" s="141">
        <v>100000</v>
      </c>
      <c r="H30"/>
    </row>
    <row r="31" customHeight="1" spans="1:8">
      <c r="A31" s="137"/>
      <c r="B31" s="137"/>
      <c r="C31" s="137" t="s">
        <v>275</v>
      </c>
      <c r="D31" s="137" t="s">
        <v>276</v>
      </c>
      <c r="E31" s="140">
        <v>48280</v>
      </c>
      <c r="F31" s="140">
        <v>48280</v>
      </c>
      <c r="G31" s="141">
        <v>0</v>
      </c>
      <c r="H31"/>
    </row>
    <row r="32" customHeight="1" spans="1:8">
      <c r="A32" s="137" t="s">
        <v>277</v>
      </c>
      <c r="B32" s="137" t="s">
        <v>278</v>
      </c>
      <c r="C32" s="137" t="s">
        <v>88</v>
      </c>
      <c r="D32" s="137" t="s">
        <v>279</v>
      </c>
      <c r="E32" s="140">
        <v>36880</v>
      </c>
      <c r="F32" s="140">
        <v>36880</v>
      </c>
      <c r="G32" s="141">
        <v>0</v>
      </c>
      <c r="H32"/>
    </row>
    <row r="33" customHeight="1" spans="1:8">
      <c r="A33" s="137" t="s">
        <v>277</v>
      </c>
      <c r="B33" s="137" t="s">
        <v>280</v>
      </c>
      <c r="C33" s="137" t="s">
        <v>88</v>
      </c>
      <c r="D33" s="137" t="s">
        <v>281</v>
      </c>
      <c r="E33" s="140">
        <v>600</v>
      </c>
      <c r="F33" s="140">
        <v>600</v>
      </c>
      <c r="G33" s="141">
        <v>0</v>
      </c>
      <c r="H33"/>
    </row>
    <row r="34" customHeight="1" spans="1:8">
      <c r="A34" s="137" t="s">
        <v>277</v>
      </c>
      <c r="B34" s="137" t="s">
        <v>282</v>
      </c>
      <c r="C34" s="137" t="s">
        <v>88</v>
      </c>
      <c r="D34" s="137" t="s">
        <v>283</v>
      </c>
      <c r="E34" s="140">
        <v>10800</v>
      </c>
      <c r="F34" s="140">
        <v>10800</v>
      </c>
      <c r="G34" s="141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2021-01-19T02:26:09Z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1380222</vt:i4>
  </property>
</Properties>
</file>