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'11'!$A$1:$I$36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'2-1'!$A$1:$Y$16</definedName>
    <definedName name="_xlnm.Print_Area" localSheetId="6">'3'!$A$1:$F$15</definedName>
    <definedName name="_xlnm.Print_Area" localSheetId="7">'4'!$A$1:$P$15</definedName>
    <definedName name="_xlnm.Print_Area" localSheetId="8">'4-0'!$A$1:$G$28</definedName>
    <definedName name="_xlnm.Print_Area" localSheetId="9">'4-1(1)'!$A$1:$AF$15</definedName>
    <definedName name="_xlnm.Print_Area" localSheetId="10">'4-1(2)'!$A$1:$AG$10</definedName>
    <definedName name="_xlnm.Print_Area" localSheetId="11">'4-1(3)'!$A$1:$DH$6</definedName>
    <definedName name="_xlnm.Print_Area" localSheetId="12">'4-1(4)'!$A$1:$DH$10</definedName>
    <definedName name="_xlnm.Print_Area" localSheetId="13">'4-2'!$A$1:$G$13</definedName>
    <definedName name="_xlnm.Print_Area" localSheetId="14">'5'!$A$1:$I$11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<sst xmlns="http://schemas.openxmlformats.org/spreadsheetml/2006/main" count="1110" uniqueCount="505">
  <si>
    <t>峨眉山市X单位</t>
  </si>
  <si>
    <t>2021年部门预算</t>
  </si>
  <si>
    <t>表1</t>
  </si>
  <si>
    <t>收支预算总表</t>
  </si>
  <si>
    <t>单位：峨眉山市住房保障和房地产事务中心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</si>
  <si>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</si>
  <si>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</si>
  <si>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</si>
  <si>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</si>
  <si>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</si>
  <si>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</si>
  <si>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</si>
  <si>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</si>
  <si>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</si>
  <si>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</si>
  <si>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</si>
  <si>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</si>
  <si>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</si>
  <si>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</si>
  <si>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</si>
  <si>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</si>
  <si>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</si>
  <si>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</si>
  <si>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</si>
  <si>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</si>
  <si>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</si>
  <si>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</si>
  <si>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</si>
  <si>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</si>
  <si>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</si>
  <si>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</si>
  <si>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</si>
  <si>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</si>
  <si>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</si>
  <si>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</si>
  <si>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</si>
  <si>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</si>
  <si>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</si>
  <si>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</si>
  <si>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</si>
  <si>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</si>
  <si>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</si>
  <si>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</si>
  <si>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</si>
  <si>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</si>
  <si>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</si>
  <si>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</si>
  <si>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</si>
  <si>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</si>
  <si>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</si>
  <si>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</si>
  <si>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</si>
  <si>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</si>
  <si>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</si>
  <si>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</si>
  <si>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</si>
  <si>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</si>
  <si>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</si>
  <si>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</si>
  <si>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</si>
  <si>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</si>
  <si>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</si>
  <si>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</si>
  <si>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</si>
  <si>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</si>
  <si>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</si>
  <si>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</si>
  <si>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</si>
  <si>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</si>
  <si>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</si>
  <si>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</si>
  <si>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</si>
  <si>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</si>
  <si>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</si>
  <si>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</si>
  <si>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</si>
  <si>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</si>
  <si>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</si>
  <si>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</si>
  <si>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</si>
  <si>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</si>
  <si>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603</t>
  </si>
  <si>
    <t>住房和城乡建设局</t>
  </si>
  <si>
    <t xml:space="preserve">  603003</t>
  </si>
  <si>
    <t xml:space="preserve">  峨眉山市住房保障和房地产事务中心</t>
  </si>
  <si>
    <t>208</t>
  </si>
  <si>
    <t>05</t>
  </si>
  <si>
    <t xml:space="preserve">    603003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</si>
  <si>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</si>
  <si>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</si>
  <si>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</si>
  <si>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</si>
  <si>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</si>
  <si>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</si>
  <si>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</si>
  <si>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02</t>
  </si>
  <si>
    <t xml:space="preserve">    事业单位医疗</t>
  </si>
  <si>
    <t>212</t>
  </si>
  <si>
    <t>01</t>
  </si>
  <si>
    <t>09</t>
  </si>
  <si>
    <t xml:space="preserve">    住宅建设与房地产市场监管</t>
  </si>
  <si>
    <t>08</t>
  </si>
  <si>
    <t xml:space="preserve">    土地开发支出（国有土地使用权出让收入安排的支出）</t>
  </si>
  <si>
    <t xml:space="preserve">    其他国有土地使用权出让收入安排的支出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</si>
  <si>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</si>
  <si>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</si>
  <si>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</si>
  <si>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</si>
  <si>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</si>
  <si>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</si>
  <si>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</si>
  <si>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</si>
  <si>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</si>
  <si>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</si>
  <si>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</si>
  <si>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</si>
  <si>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</si>
  <si>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</si>
  <si>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</si>
  <si>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</si>
  <si>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</si>
  <si>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</si>
  <si>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</si>
  <si>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</si>
  <si>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</si>
  <si>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</si>
  <si>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</si>
  <si>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</si>
  <si>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</si>
  <si>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</si>
  <si>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</si>
  <si>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</si>
  <si>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</si>
  <si>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</si>
  <si>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</si>
  <si>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</si>
  <si>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</si>
  <si>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</si>
  <si>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</si>
  <si>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</si>
  <si>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</si>
  <si>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</si>
  <si>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</si>
  <si>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</si>
  <si>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</si>
  <si>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</si>
  <si>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</si>
  <si>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</si>
  <si>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</si>
  <si>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</si>
  <si>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</si>
  <si>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</si>
  <si>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</si>
  <si>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</si>
  <si>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</si>
  <si>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</si>
  <si>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</si>
  <si>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</si>
  <si>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</si>
  <si>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</si>
  <si>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</si>
  <si>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</si>
  <si>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</si>
  <si>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</si>
  <si>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</si>
  <si>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</si>
  <si>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</si>
  <si>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</si>
  <si>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</si>
  <si>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</si>
  <si>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603003</t>
  </si>
  <si>
    <t>峨眉山市住房保障和房地产事务中心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</si>
  <si>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</si>
  <si>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</si>
  <si>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</si>
  <si>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</si>
  <si>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</si>
  <si>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</si>
  <si>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</si>
  <si>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</si>
  <si>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</si>
  <si>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</si>
  <si>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</si>
  <si>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</si>
  <si>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</si>
  <si>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</si>
  <si>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</si>
  <si>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</si>
  <si>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</si>
  <si>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</si>
  <si>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</si>
  <si>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</si>
  <si>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</si>
  <si>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</si>
  <si>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</si>
  <si>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</si>
  <si>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</si>
  <si>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</si>
  <si>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</si>
  <si>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</si>
  <si>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</si>
  <si>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</si>
  <si>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</si>
  <si>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</si>
  <si>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</si>
  <si>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</si>
  <si>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</si>
  <si>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</si>
  <si>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</si>
  <si>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</si>
  <si>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</si>
  <si>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</si>
  <si>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</si>
  <si>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</si>
  <si>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</si>
  <si>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</si>
  <si>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</si>
  <si>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</si>
  <si>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</si>
  <si>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</si>
  <si>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</si>
  <si>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</si>
  <si>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</si>
  <si>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</si>
  <si>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</si>
  <si>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</si>
  <si>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</si>
  <si>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</si>
  <si>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</si>
  <si>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</si>
  <si>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</si>
  <si>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</si>
  <si>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</si>
  <si>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</si>
  <si>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</si>
  <si>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302</t>
  </si>
  <si>
    <t xml:space="preserve">  商品和服务支出</t>
  </si>
  <si>
    <t>302</t>
  </si>
  <si>
    <t>30201</t>
  </si>
  <si>
    <t xml:space="preserve">    办公费</t>
  </si>
  <si>
    <t>30217</t>
  </si>
  <si>
    <t xml:space="preserve">    公务接待费</t>
  </si>
  <si>
    <t>30226</t>
  </si>
  <si>
    <t xml:space="preserve">    劳务费</t>
  </si>
  <si>
    <t>30231</t>
  </si>
  <si>
    <t xml:space="preserve">    公务用车运行维护费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</si>
  <si>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</si>
  <si>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</si>
  <si>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</si>
  <si>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</si>
  <si>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</si>
  <si>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</si>
  <si>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</si>
  <si>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</si>
  <si>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</si>
  <si>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</si>
  <si>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</si>
  <si>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</si>
  <si>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</si>
  <si>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</si>
  <si>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</si>
  <si>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</si>
  <si>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</si>
  <si>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</si>
  <si>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</si>
  <si>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</si>
  <si>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</si>
  <si>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</si>
  <si>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</si>
  <si>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</si>
  <si>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</si>
  <si>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</si>
  <si>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</si>
  <si>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</si>
  <si>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</si>
  <si>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</si>
  <si>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</si>
  <si>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</si>
  <si>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</si>
  <si>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</si>
  <si>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</si>
  <si>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</si>
  <si>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</si>
  <si>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</si>
  <si>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</si>
  <si>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</si>
  <si>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</si>
  <si>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</si>
  <si>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</si>
  <si>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</si>
  <si>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</si>
  <si>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</si>
  <si>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</si>
  <si>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</si>
  <si>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</si>
  <si>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</si>
  <si>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</si>
  <si>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</si>
  <si>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</si>
  <si>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</si>
  <si>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</si>
  <si>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</si>
  <si>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</si>
  <si>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</si>
  <si>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</si>
  <si>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</si>
  <si>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</si>
  <si>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</si>
  <si>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</si>
  <si>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</si>
  <si>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</si>
  <si>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</si>
  <si>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</si>
  <si>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</si>
  <si>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</si>
  <si>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</si>
  <si>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</si>
  <si>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</si>
  <si>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</si>
  <si>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</si>
  <si>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</si>
  <si>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</si>
  <si>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</si>
  <si>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</si>
  <si>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</si>
  <si>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</si>
  <si>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</si>
  <si>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</si>
  <si>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</si>
  <si>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</si>
  <si>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</si>
  <si>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</si>
  <si>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</si>
  <si>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</si>
  <si>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</si>
  <si>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</si>
  <si>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</si>
  <si>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</si>
  <si>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</si>
  <si>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</si>
  <si>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</si>
  <si>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</si>
  <si>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</si>
  <si>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</si>
  <si>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</si>
  <si>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</si>
  <si>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</si>
  <si>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</si>
  <si>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</si>
  <si>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</si>
  <si>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</si>
  <si>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</si>
  <si>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</si>
  <si>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</si>
  <si>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</si>
  <si>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</si>
  <si>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</si>
  <si>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</si>
  <si>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</si>
  <si>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白蚁防治工作经费</t>
  </si>
  <si>
    <t>政务专项类</t>
  </si>
  <si>
    <t xml:space="preserve">    档案整理尾款</t>
  </si>
  <si>
    <t xml:space="preserve">    信息系统尾款</t>
  </si>
  <si>
    <t xml:space="preserve">    住保中心运行费</t>
  </si>
  <si>
    <t>政务运转类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</si>
  <si>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</si>
  <si>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</si>
  <si>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</si>
  <si>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</si>
  <si>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</si>
  <si>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</si>
  <si>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</si>
  <si>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</si>
  <si>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</si>
  <si>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</si>
  <si>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</si>
  <si>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</si>
  <si>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</si>
  <si>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</si>
  <si>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</si>
  <si>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</si>
  <si>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</si>
  <si>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</si>
  <si>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</si>
  <si>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</si>
  <si>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</si>
  <si>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</si>
  <si>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</si>
  <si>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</si>
  <si>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</si>
  <si>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</si>
  <si>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</si>
  <si>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</si>
  <si>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</si>
  <si>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</si>
  <si>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</si>
  <si>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</si>
  <si>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</si>
  <si>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</si>
  <si>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</si>
  <si>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</si>
  <si>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</si>
  <si>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</si>
  <si>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</si>
  <si>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住保中心运行费</t>
  </si>
  <si>
    <t>房地产市场专项整治、物业市场专项整治、危房巡查、档案整理</t>
  </si>
  <si>
    <t>保障房管理经费</t>
  </si>
  <si>
    <t>保障房物业管理，保障房维修</t>
  </si>
  <si>
    <t>白蚁防治工作经费</t>
  </si>
  <si>
    <t>白蚁防治</t>
  </si>
  <si>
    <t>购房补贴</t>
  </si>
  <si>
    <t>发放购房补贴</t>
  </si>
  <si>
    <t>信息系统尾款</t>
  </si>
  <si>
    <t>档案整理尾款</t>
  </si>
  <si>
    <t>单位基本经费</t>
  </si>
  <si>
    <t>人员经费，公用经费</t>
  </si>
  <si>
    <t>金额合计</t>
  </si>
  <si>
    <t>年度
总体
目标</t>
  </si>
  <si>
    <t>；承担保障房的相关事务；房地产交易、档案管理；承担全市物业企业服务；承担全市建筑物白蚁防治等工作：2021年完成目标90%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</si>
  <si>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</si>
  <si>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</si>
  <si>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</si>
  <si>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</si>
  <si>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</si>
  <si>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</si>
  <si>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</si>
  <si>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保障房小区数量</t>
  </si>
  <si>
    <t>13个小区，2305户</t>
  </si>
  <si>
    <t>维修资金监管金额</t>
  </si>
  <si>
    <t>2.3亿元</t>
  </si>
  <si>
    <t>质量指标</t>
  </si>
  <si>
    <t>时效指标</t>
  </si>
  <si>
    <t>按时发放公共租赁住房租金补贴</t>
  </si>
  <si>
    <t>每季度一次</t>
  </si>
  <si>
    <t>成本指标</t>
  </si>
  <si>
    <t>……</t>
  </si>
  <si>
    <t>效益指标</t>
  </si>
  <si>
    <t>经济效益
指标</t>
  </si>
  <si>
    <t>社会效益
指标</t>
  </si>
  <si>
    <t>做好物业企业服务，处理物业小区信访纠纷</t>
  </si>
  <si>
    <t>促进物业行业规范发展</t>
  </si>
  <si>
    <t>负责维修资金的归集和使用</t>
  </si>
  <si>
    <t>保障业主权益</t>
  </si>
  <si>
    <t>做好实物配租和租金补贴的发放</t>
  </si>
  <si>
    <t>解决中低收入家庭的住房困难</t>
  </si>
  <si>
    <t>生态效益
指标</t>
  </si>
  <si>
    <t>可持续影响
指标</t>
  </si>
  <si>
    <t>满意度
指标</t>
  </si>
  <si>
    <t>满意度指标</t>
  </si>
  <si>
    <t>调查群众对单位工作的满意度</t>
  </si>
  <si>
    <t>≥95%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</si>
  <si>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</si>
  <si>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</si>
  <si>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</si>
  <si>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</si>
  <si>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</si>
  <si>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</si>
  <si>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</si>
  <si>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</si>
  <si>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</si>
  <si>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</si>
  <si>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总体目标</t>
  </si>
  <si>
    <t>我市境内新建房屋白蚁防治预防、施药处理，回访复查</t>
  </si>
  <si>
    <t>处理率100%</t>
  </si>
  <si>
    <t>购买防治药物、劳务外包</t>
  </si>
  <si>
    <t>15万</t>
  </si>
  <si>
    <t>租车、机具、办公等费用</t>
  </si>
  <si>
    <t>新建房屋在室内地平回填夯实平整</t>
  </si>
  <si>
    <t>按时率100%</t>
  </si>
  <si>
    <t>社会效益指标</t>
  </si>
  <si>
    <t>新建房屋在地基处理阶段施药</t>
  </si>
  <si>
    <t>有效预防白蚁</t>
  </si>
  <si>
    <t>对于住户家庭发生白蚁危害</t>
  </si>
  <si>
    <t>及时上门提供技术指导</t>
  </si>
  <si>
    <t>保障房管理工作经费</t>
  </si>
  <si>
    <t>按季发放租金补贴</t>
  </si>
  <si>
    <t>发放率100%</t>
  </si>
  <si>
    <t>物业小区的管理和维修</t>
  </si>
  <si>
    <t>做好保障房小区的物业管理</t>
  </si>
  <si>
    <t>合同款50%</t>
  </si>
  <si>
    <t>按合同还需支付金额</t>
  </si>
  <si>
    <t>750000元</t>
  </si>
  <si>
    <t>扫描0.38元/页，</t>
  </si>
  <si>
    <t>合同总金额150万元</t>
  </si>
  <si>
    <t>档案扫描的效果</t>
  </si>
  <si>
    <t>查询方便，减少工作量</t>
  </si>
  <si>
    <t>对符合条件的购房户发放补贴</t>
  </si>
  <si>
    <t>补贴标准</t>
  </si>
  <si>
    <t>每平方米200元</t>
  </si>
  <si>
    <t>按实发放</t>
  </si>
  <si>
    <t>发放效果</t>
  </si>
  <si>
    <t>保障购房者的合法权益</t>
  </si>
  <si>
    <t>合同款10%</t>
  </si>
  <si>
    <t>合同款尾款比例</t>
  </si>
  <si>
    <t>系统建设情况</t>
  </si>
  <si>
    <t>已验收</t>
  </si>
  <si>
    <t>调查职工对系统的满意度</t>
  </si>
  <si>
    <t>≥90%</t>
  </si>
  <si>
    <t>100%</t>
  </si>
  <si>
    <t>维修资金监管数量</t>
  </si>
  <si>
    <t>2.44亿</t>
  </si>
  <si>
    <t>负责维修资金归集和使用</t>
  </si>
  <si>
    <t>保障业主合法权益</t>
  </si>
  <si>
    <t>群众对单位工作满意度</t>
  </si>
  <si>
    <t>95%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</si>
</sst>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u/>
      <sz val="9"/>
      <color indexed="12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u/>
      <sz val="9"/>
      <color indexed="3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5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8" fillId="19" borderId="4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4" borderId="37" applyNumberFormat="0" applyAlignment="0" applyProtection="0">
      <alignment vertical="center"/>
    </xf>
    <xf numFmtId="0" fontId="39" fillId="14" borderId="40" applyNumberFormat="0" applyAlignment="0" applyProtection="0">
      <alignment vertical="center"/>
    </xf>
    <xf numFmtId="0" fontId="31" fillId="9" borderId="3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0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7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" fontId="30" fillId="0" borderId="0"/>
    <xf numFmtId="0" fontId="7" fillId="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255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256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108</v>
      </c>
      <c r="B4" s="130"/>
      <c r="C4" s="130"/>
      <c r="D4" s="130"/>
      <c r="E4" s="131"/>
      <c r="F4" s="130" t="s">
        <v>109</v>
      </c>
      <c r="G4" s="153" t="s">
        <v>198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200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31" t="s">
        <v>169</v>
      </c>
      <c r="H5" s="147" t="s">
        <v>257</v>
      </c>
      <c r="I5" s="147" t="s">
        <v>258</v>
      </c>
      <c r="J5" s="147" t="s">
        <v>259</v>
      </c>
      <c r="K5" s="147" t="s">
        <v>260</v>
      </c>
      <c r="L5" s="147" t="s">
        <v>261</v>
      </c>
      <c r="M5" s="147" t="s">
        <v>262</v>
      </c>
      <c r="N5" s="147" t="s">
        <v>263</v>
      </c>
      <c r="O5" s="147" t="s">
        <v>264</v>
      </c>
      <c r="P5" s="147" t="s">
        <v>265</v>
      </c>
      <c r="Q5" s="147" t="s">
        <v>266</v>
      </c>
      <c r="R5" s="147" t="s">
        <v>267</v>
      </c>
      <c r="S5" s="147" t="s">
        <v>268</v>
      </c>
      <c r="T5" s="147" t="s">
        <v>269</v>
      </c>
      <c r="U5" s="147" t="s">
        <v>169</v>
      </c>
      <c r="V5" s="147" t="s">
        <v>270</v>
      </c>
      <c r="W5" s="147" t="s">
        <v>271</v>
      </c>
      <c r="X5" s="147" t="s">
        <v>272</v>
      </c>
      <c r="Y5" s="147" t="s">
        <v>273</v>
      </c>
      <c r="Z5" s="147" t="s">
        <v>274</v>
      </c>
      <c r="AA5" s="147" t="s">
        <v>275</v>
      </c>
      <c r="AB5" s="147" t="s">
        <v>276</v>
      </c>
      <c r="AC5" s="147" t="s">
        <v>277</v>
      </c>
      <c r="AD5" s="147" t="s">
        <v>278</v>
      </c>
      <c r="AE5" s="147" t="s">
        <v>279</v>
      </c>
      <c r="AF5" s="147" t="s">
        <v>280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1545960.13</v>
      </c>
      <c r="G7" s="151">
        <v>1533823.63</v>
      </c>
      <c r="H7" s="151">
        <v>422376</v>
      </c>
      <c r="I7" s="151">
        <v>18720</v>
      </c>
      <c r="J7" s="163">
        <v>0</v>
      </c>
      <c r="K7" s="151">
        <v>47520</v>
      </c>
      <c r="L7" s="151">
        <v>315113</v>
      </c>
      <c r="M7" s="151">
        <v>120993.44</v>
      </c>
      <c r="N7" s="151">
        <v>60496.72</v>
      </c>
      <c r="O7" s="151">
        <v>46498.79</v>
      </c>
      <c r="P7" s="151">
        <v>0</v>
      </c>
      <c r="Q7" s="151">
        <v>6049.68</v>
      </c>
      <c r="R7" s="151">
        <v>151236</v>
      </c>
      <c r="S7" s="151">
        <v>0</v>
      </c>
      <c r="T7" s="151">
        <v>344820</v>
      </c>
      <c r="U7" s="151">
        <v>12136.5</v>
      </c>
      <c r="V7" s="151">
        <v>0</v>
      </c>
      <c r="W7" s="151">
        <v>0</v>
      </c>
      <c r="X7" s="151">
        <v>0</v>
      </c>
      <c r="Y7" s="151">
        <v>0</v>
      </c>
      <c r="Z7" s="151">
        <v>11836.5</v>
      </c>
      <c r="AA7" s="151">
        <v>0</v>
      </c>
      <c r="AB7" s="151">
        <v>0</v>
      </c>
      <c r="AC7" s="151">
        <v>0</v>
      </c>
      <c r="AD7" s="151">
        <v>300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1545960.13</v>
      </c>
      <c r="G8" s="151">
        <v>1533823.63</v>
      </c>
      <c r="H8" s="151">
        <v>422376</v>
      </c>
      <c r="I8" s="151">
        <v>18720</v>
      </c>
      <c r="J8" s="163">
        <v>0</v>
      </c>
      <c r="K8" s="151">
        <v>47520</v>
      </c>
      <c r="L8" s="151">
        <v>315113</v>
      </c>
      <c r="M8" s="151">
        <v>120993.44</v>
      </c>
      <c r="N8" s="151">
        <v>60496.72</v>
      </c>
      <c r="O8" s="151">
        <v>46498.79</v>
      </c>
      <c r="P8" s="151">
        <v>0</v>
      </c>
      <c r="Q8" s="151">
        <v>6049.68</v>
      </c>
      <c r="R8" s="151">
        <v>151236</v>
      </c>
      <c r="S8" s="151">
        <v>0</v>
      </c>
      <c r="T8" s="151">
        <v>344820</v>
      </c>
      <c r="U8" s="151">
        <v>12136.5</v>
      </c>
      <c r="V8" s="151">
        <v>0</v>
      </c>
      <c r="W8" s="151">
        <v>0</v>
      </c>
      <c r="X8" s="151">
        <v>0</v>
      </c>
      <c r="Y8" s="151">
        <v>0</v>
      </c>
      <c r="Z8" s="151">
        <v>11836.5</v>
      </c>
      <c r="AA8" s="151">
        <v>0</v>
      </c>
      <c r="AB8" s="151">
        <v>0</v>
      </c>
      <c r="AC8" s="151">
        <v>0</v>
      </c>
      <c r="AD8" s="151">
        <v>300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1545960.13</v>
      </c>
      <c r="G9" s="151">
        <v>1533823.63</v>
      </c>
      <c r="H9" s="151">
        <v>422376</v>
      </c>
      <c r="I9" s="151">
        <v>18720</v>
      </c>
      <c r="J9" s="163">
        <v>0</v>
      </c>
      <c r="K9" s="151">
        <v>47520</v>
      </c>
      <c r="L9" s="151">
        <v>315113</v>
      </c>
      <c r="M9" s="151">
        <v>120993.44</v>
      </c>
      <c r="N9" s="151">
        <v>60496.72</v>
      </c>
      <c r="O9" s="151">
        <v>46498.79</v>
      </c>
      <c r="P9" s="151">
        <v>0</v>
      </c>
      <c r="Q9" s="151">
        <v>6049.68</v>
      </c>
      <c r="R9" s="151">
        <v>151236</v>
      </c>
      <c r="S9" s="151">
        <v>0</v>
      </c>
      <c r="T9" s="151">
        <v>344820</v>
      </c>
      <c r="U9" s="151">
        <v>12136.5</v>
      </c>
      <c r="V9" s="151">
        <v>0</v>
      </c>
      <c r="W9" s="151">
        <v>0</v>
      </c>
      <c r="X9" s="151">
        <v>0</v>
      </c>
      <c r="Y9" s="151">
        <v>0</v>
      </c>
      <c r="Z9" s="151">
        <v>11836.5</v>
      </c>
      <c r="AA9" s="151">
        <v>0</v>
      </c>
      <c r="AB9" s="151">
        <v>0</v>
      </c>
      <c r="AC9" s="151">
        <v>0</v>
      </c>
      <c r="AD9" s="151">
        <v>300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120993.44</v>
      </c>
      <c r="G10" s="151">
        <v>120993.44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120993.44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60496.72</v>
      </c>
      <c r="G11" s="151">
        <v>60496.72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60496.72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85</v>
      </c>
      <c r="B12" s="150" t="s">
        <v>91</v>
      </c>
      <c r="C12" s="150" t="s">
        <v>91</v>
      </c>
      <c r="D12" s="150" t="s">
        <v>87</v>
      </c>
      <c r="E12" s="150" t="s">
        <v>92</v>
      </c>
      <c r="F12" s="151">
        <v>6049.68</v>
      </c>
      <c r="G12" s="151">
        <v>6049.68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6049.68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93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46498.79</v>
      </c>
      <c r="G13" s="151">
        <v>46498.79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46498.79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97</v>
      </c>
      <c r="B14" s="150" t="s">
        <v>98</v>
      </c>
      <c r="C14" s="150" t="s">
        <v>99</v>
      </c>
      <c r="D14" s="150" t="s">
        <v>87</v>
      </c>
      <c r="E14" s="150" t="s">
        <v>100</v>
      </c>
      <c r="F14" s="151">
        <v>1160685.5</v>
      </c>
      <c r="G14" s="151">
        <v>1148549</v>
      </c>
      <c r="H14" s="151">
        <v>422376</v>
      </c>
      <c r="I14" s="151">
        <v>18720</v>
      </c>
      <c r="J14" s="163">
        <v>0</v>
      </c>
      <c r="K14" s="151">
        <v>47520</v>
      </c>
      <c r="L14" s="151">
        <v>315113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344820</v>
      </c>
      <c r="U14" s="151">
        <v>12136.5</v>
      </c>
      <c r="V14" s="151">
        <v>0</v>
      </c>
      <c r="W14" s="151">
        <v>0</v>
      </c>
      <c r="X14" s="151">
        <v>0</v>
      </c>
      <c r="Y14" s="151">
        <v>0</v>
      </c>
      <c r="Z14" s="151">
        <v>11836.5</v>
      </c>
      <c r="AA14" s="151">
        <v>0</v>
      </c>
      <c r="AB14" s="151">
        <v>0</v>
      </c>
      <c r="AC14" s="151">
        <v>0</v>
      </c>
      <c r="AD14" s="151">
        <v>300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104</v>
      </c>
      <c r="B15" s="150" t="s">
        <v>95</v>
      </c>
      <c r="C15" s="150" t="s">
        <v>98</v>
      </c>
      <c r="D15" s="150" t="s">
        <v>87</v>
      </c>
      <c r="E15" s="150" t="s">
        <v>105</v>
      </c>
      <c r="F15" s="151">
        <v>151236</v>
      </c>
      <c r="G15" s="151">
        <v>151236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151236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281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256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108</v>
      </c>
      <c r="B4" s="130"/>
      <c r="C4" s="130"/>
      <c r="D4" s="130"/>
      <c r="E4" s="131"/>
      <c r="F4" s="146" t="s">
        <v>199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112</v>
      </c>
      <c r="F5" s="147" t="s">
        <v>169</v>
      </c>
      <c r="G5" s="147" t="s">
        <v>282</v>
      </c>
      <c r="H5" s="147" t="s">
        <v>283</v>
      </c>
      <c r="I5" s="147" t="s">
        <v>284</v>
      </c>
      <c r="J5" s="147" t="s">
        <v>285</v>
      </c>
      <c r="K5" s="147" t="s">
        <v>286</v>
      </c>
      <c r="L5" s="147" t="s">
        <v>287</v>
      </c>
      <c r="M5" s="147" t="s">
        <v>288</v>
      </c>
      <c r="N5" s="147" t="s">
        <v>289</v>
      </c>
      <c r="O5" s="147" t="s">
        <v>290</v>
      </c>
      <c r="P5" s="147" t="s">
        <v>291</v>
      </c>
      <c r="Q5" s="147" t="s">
        <v>292</v>
      </c>
      <c r="R5" s="147" t="s">
        <v>293</v>
      </c>
      <c r="S5" s="147" t="s">
        <v>294</v>
      </c>
      <c r="T5" s="147" t="s">
        <v>295</v>
      </c>
      <c r="U5" s="147" t="s">
        <v>296</v>
      </c>
      <c r="V5" s="147" t="s">
        <v>297</v>
      </c>
      <c r="W5" s="147" t="s">
        <v>298</v>
      </c>
      <c r="X5" s="147" t="s">
        <v>299</v>
      </c>
      <c r="Y5" s="147" t="s">
        <v>300</v>
      </c>
      <c r="Z5" s="158" t="s">
        <v>301</v>
      </c>
      <c r="AA5" s="159" t="s">
        <v>302</v>
      </c>
      <c r="AB5" s="147" t="s">
        <v>303</v>
      </c>
      <c r="AC5" s="147" t="s">
        <v>304</v>
      </c>
      <c r="AD5" s="147" t="s">
        <v>305</v>
      </c>
      <c r="AE5" s="147" t="s">
        <v>306</v>
      </c>
      <c r="AF5" s="147" t="s">
        <v>307</v>
      </c>
      <c r="AG5" s="147" t="s">
        <v>308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2486000.6</v>
      </c>
      <c r="G7" s="151">
        <v>574000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10000</v>
      </c>
      <c r="W7" s="151">
        <v>0</v>
      </c>
      <c r="X7" s="151">
        <v>0</v>
      </c>
      <c r="Y7" s="151">
        <v>0</v>
      </c>
      <c r="Z7" s="151">
        <v>1674800.6</v>
      </c>
      <c r="AA7" s="151">
        <v>0</v>
      </c>
      <c r="AB7" s="151">
        <v>0</v>
      </c>
      <c r="AC7" s="151">
        <v>0</v>
      </c>
      <c r="AD7" s="151">
        <v>60000</v>
      </c>
      <c r="AE7" s="151">
        <v>0</v>
      </c>
      <c r="AF7" s="151">
        <v>0</v>
      </c>
      <c r="AG7" s="151">
        <v>167200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2486000.6</v>
      </c>
      <c r="G8" s="151">
        <v>574000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10000</v>
      </c>
      <c r="W8" s="151">
        <v>0</v>
      </c>
      <c r="X8" s="151">
        <v>0</v>
      </c>
      <c r="Y8" s="151">
        <v>0</v>
      </c>
      <c r="Z8" s="151">
        <v>1674800.6</v>
      </c>
      <c r="AA8" s="151">
        <v>0</v>
      </c>
      <c r="AB8" s="151">
        <v>0</v>
      </c>
      <c r="AC8" s="151">
        <v>0</v>
      </c>
      <c r="AD8" s="151">
        <v>60000</v>
      </c>
      <c r="AE8" s="151">
        <v>0</v>
      </c>
      <c r="AF8" s="151">
        <v>0</v>
      </c>
      <c r="AG8" s="151">
        <v>167200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2486000.6</v>
      </c>
      <c r="G9" s="151">
        <v>574000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10000</v>
      </c>
      <c r="W9" s="151">
        <v>0</v>
      </c>
      <c r="X9" s="151">
        <v>0</v>
      </c>
      <c r="Y9" s="151">
        <v>0</v>
      </c>
      <c r="Z9" s="151">
        <v>1674800.6</v>
      </c>
      <c r="AA9" s="151">
        <v>0</v>
      </c>
      <c r="AB9" s="151">
        <v>0</v>
      </c>
      <c r="AC9" s="151">
        <v>0</v>
      </c>
      <c r="AD9" s="151">
        <v>60000</v>
      </c>
      <c r="AE9" s="151">
        <v>0</v>
      </c>
      <c r="AF9" s="151">
        <v>0</v>
      </c>
      <c r="AG9" s="151">
        <v>167200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97</v>
      </c>
      <c r="B10" s="150" t="s">
        <v>98</v>
      </c>
      <c r="C10" s="150" t="s">
        <v>99</v>
      </c>
      <c r="D10" s="150" t="s">
        <v>87</v>
      </c>
      <c r="E10" s="150" t="s">
        <v>100</v>
      </c>
      <c r="F10" s="151">
        <v>2486000.6</v>
      </c>
      <c r="G10" s="151">
        <v>574000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10000</v>
      </c>
      <c r="W10" s="151">
        <v>0</v>
      </c>
      <c r="X10" s="151">
        <v>0</v>
      </c>
      <c r="Y10" s="151">
        <v>0</v>
      </c>
      <c r="Z10" s="151">
        <v>1674800.6</v>
      </c>
      <c r="AA10" s="151">
        <v>0</v>
      </c>
      <c r="AB10" s="151">
        <v>0</v>
      </c>
      <c r="AC10" s="151">
        <v>0</v>
      </c>
      <c r="AD10" s="151">
        <v>60000</v>
      </c>
      <c r="AE10" s="151">
        <v>0</v>
      </c>
      <c r="AF10" s="151">
        <v>0</v>
      </c>
      <c r="AG10" s="151">
        <v>167200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309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256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108</v>
      </c>
      <c r="B4" s="130"/>
      <c r="C4" s="130"/>
      <c r="D4" s="130"/>
      <c r="E4" s="131"/>
      <c r="F4" s="130" t="s">
        <v>109</v>
      </c>
      <c r="G4" s="152" t="s">
        <v>201</v>
      </c>
      <c r="H4" s="146"/>
      <c r="I4" s="146"/>
      <c r="J4" s="146"/>
      <c r="K4" s="146"/>
      <c r="L4" s="146" t="s">
        <v>204</v>
      </c>
      <c r="M4" s="146"/>
      <c r="N4" s="146"/>
      <c r="O4" s="146" t="s">
        <v>205</v>
      </c>
      <c r="P4" s="146"/>
      <c r="Q4" s="146"/>
      <c r="R4" s="152"/>
      <c r="S4" s="146"/>
      <c r="T4" s="152"/>
      <c r="U4" s="152" t="s">
        <v>206</v>
      </c>
      <c r="V4" s="157"/>
      <c r="W4" s="153"/>
      <c r="X4" s="152" t="s">
        <v>310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47" t="s">
        <v>169</v>
      </c>
      <c r="H5" s="147" t="s">
        <v>311</v>
      </c>
      <c r="I5" s="147" t="s">
        <v>312</v>
      </c>
      <c r="J5" s="147" t="s">
        <v>313</v>
      </c>
      <c r="K5" s="147" t="s">
        <v>314</v>
      </c>
      <c r="L5" s="147" t="s">
        <v>169</v>
      </c>
      <c r="M5" s="147" t="s">
        <v>315</v>
      </c>
      <c r="N5" s="147" t="s">
        <v>316</v>
      </c>
      <c r="O5" s="147" t="s">
        <v>169</v>
      </c>
      <c r="P5" s="147" t="s">
        <v>317</v>
      </c>
      <c r="Q5" s="147" t="s">
        <v>318</v>
      </c>
      <c r="R5" s="158" t="s">
        <v>319</v>
      </c>
      <c r="S5" s="159" t="s">
        <v>320</v>
      </c>
      <c r="T5" s="147" t="s">
        <v>321</v>
      </c>
      <c r="U5" s="147" t="s">
        <v>169</v>
      </c>
      <c r="V5" s="147" t="s">
        <v>206</v>
      </c>
      <c r="W5" s="147" t="s">
        <v>322</v>
      </c>
      <c r="X5" s="147" t="s">
        <v>169</v>
      </c>
      <c r="Y5" s="147" t="s">
        <v>323</v>
      </c>
      <c r="Z5" s="147" t="s">
        <v>324</v>
      </c>
      <c r="AA5" s="147" t="s">
        <v>325</v>
      </c>
      <c r="AB5" s="147" t="s">
        <v>326</v>
      </c>
      <c r="AC5" s="147" t="s">
        <v>327</v>
      </c>
      <c r="AD5" s="147" t="s">
        <v>328</v>
      </c>
      <c r="AE5" s="147" t="s">
        <v>329</v>
      </c>
      <c r="AF5" s="147" t="s">
        <v>330</v>
      </c>
      <c r="AG5" s="147" t="s">
        <v>331</v>
      </c>
      <c r="AH5" s="147" t="s">
        <v>332</v>
      </c>
      <c r="AI5" s="147" t="s">
        <v>333</v>
      </c>
      <c r="AJ5" s="147" t="s">
        <v>334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335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256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108</v>
      </c>
      <c r="B4" s="130"/>
      <c r="C4" s="130"/>
      <c r="D4" s="130"/>
      <c r="E4" s="131"/>
      <c r="F4" s="130" t="s">
        <v>109</v>
      </c>
      <c r="G4" s="146" t="s">
        <v>336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207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47" t="s">
        <v>169</v>
      </c>
      <c r="H5" s="147" t="s">
        <v>337</v>
      </c>
      <c r="I5" s="147" t="s">
        <v>338</v>
      </c>
      <c r="J5" s="147" t="s">
        <v>339</v>
      </c>
      <c r="K5" s="147" t="s">
        <v>340</v>
      </c>
      <c r="L5" s="147" t="s">
        <v>341</v>
      </c>
      <c r="M5" s="147" t="s">
        <v>342</v>
      </c>
      <c r="N5" s="147" t="s">
        <v>343</v>
      </c>
      <c r="O5" s="147" t="s">
        <v>344</v>
      </c>
      <c r="P5" s="147" t="s">
        <v>345</v>
      </c>
      <c r="Q5" s="147" t="s">
        <v>346</v>
      </c>
      <c r="R5" s="147" t="s">
        <v>347</v>
      </c>
      <c r="S5" s="147" t="s">
        <v>348</v>
      </c>
      <c r="T5" s="147" t="s">
        <v>349</v>
      </c>
      <c r="U5" s="147" t="s">
        <v>332</v>
      </c>
      <c r="V5" s="147" t="s">
        <v>333</v>
      </c>
      <c r="W5" s="147" t="s">
        <v>336</v>
      </c>
      <c r="X5" s="147" t="s">
        <v>169</v>
      </c>
      <c r="Y5" s="147" t="s">
        <v>350</v>
      </c>
      <c r="Z5" s="147" t="s">
        <v>351</v>
      </c>
      <c r="AA5" s="130" t="s">
        <v>352</v>
      </c>
      <c r="AB5" s="130" t="s">
        <v>207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 t="s">
        <v>63</v>
      </c>
      <c r="F7" s="151">
        <v>230190</v>
      </c>
      <c r="G7" s="151">
        <v>230190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230190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50"/>
      <c r="B8" s="150"/>
      <c r="C8" s="150"/>
      <c r="D8" s="150" t="s">
        <v>81</v>
      </c>
      <c r="E8" s="150" t="s">
        <v>82</v>
      </c>
      <c r="F8" s="151">
        <v>230190</v>
      </c>
      <c r="G8" s="151">
        <v>230190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230190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50"/>
      <c r="B9" s="150"/>
      <c r="C9" s="150"/>
      <c r="D9" s="150" t="s">
        <v>83</v>
      </c>
      <c r="E9" s="150" t="s">
        <v>84</v>
      </c>
      <c r="F9" s="151">
        <v>230190</v>
      </c>
      <c r="G9" s="151">
        <v>230190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230190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50" t="s">
        <v>97</v>
      </c>
      <c r="B10" s="150" t="s">
        <v>98</v>
      </c>
      <c r="C10" s="150" t="s">
        <v>99</v>
      </c>
      <c r="D10" s="150" t="s">
        <v>87</v>
      </c>
      <c r="E10" s="150" t="s">
        <v>100</v>
      </c>
      <c r="F10" s="151">
        <v>230190</v>
      </c>
      <c r="G10" s="151">
        <v>230190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230190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353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354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355</v>
      </c>
      <c r="B4" s="142"/>
      <c r="C4" s="142"/>
      <c r="D4" s="142"/>
      <c r="E4" s="142"/>
      <c r="F4" s="143"/>
      <c r="G4" s="130" t="s">
        <v>356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357</v>
      </c>
      <c r="F5" s="132" t="s">
        <v>358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1680190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1680190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1680190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97</v>
      </c>
      <c r="B10" s="137" t="s">
        <v>98</v>
      </c>
      <c r="C10" s="137" t="s">
        <v>99</v>
      </c>
      <c r="D10" s="137" t="s">
        <v>87</v>
      </c>
      <c r="E10" s="137" t="s">
        <v>359</v>
      </c>
      <c r="F10" s="137" t="s">
        <v>360</v>
      </c>
      <c r="G10" s="141">
        <v>200000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97</v>
      </c>
      <c r="B11" s="137" t="s">
        <v>98</v>
      </c>
      <c r="C11" s="137" t="s">
        <v>99</v>
      </c>
      <c r="D11" s="137" t="s">
        <v>87</v>
      </c>
      <c r="E11" s="137" t="s">
        <v>361</v>
      </c>
      <c r="F11" s="137" t="s">
        <v>360</v>
      </c>
      <c r="G11" s="141">
        <v>750000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97</v>
      </c>
      <c r="B12" s="137" t="s">
        <v>98</v>
      </c>
      <c r="C12" s="137" t="s">
        <v>99</v>
      </c>
      <c r="D12" s="137" t="s">
        <v>87</v>
      </c>
      <c r="E12" s="137" t="s">
        <v>362</v>
      </c>
      <c r="F12" s="137" t="s">
        <v>360</v>
      </c>
      <c r="G12" s="141">
        <v>230190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97</v>
      </c>
      <c r="B13" s="137" t="s">
        <v>98</v>
      </c>
      <c r="C13" s="137" t="s">
        <v>99</v>
      </c>
      <c r="D13" s="137" t="s">
        <v>87</v>
      </c>
      <c r="E13" s="137" t="s">
        <v>363</v>
      </c>
      <c r="F13" s="137" t="s">
        <v>364</v>
      </c>
      <c r="G13" s="141">
        <v>500000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365</v>
      </c>
    </row>
    <row r="2" ht="20.1" customHeight="1" spans="1:9">
      <c r="A2" s="104" t="s">
        <v>366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108</v>
      </c>
      <c r="B4" s="142"/>
      <c r="C4" s="142"/>
      <c r="D4" s="142"/>
      <c r="E4" s="142"/>
      <c r="F4" s="143"/>
      <c r="G4" s="130" t="s">
        <v>367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112</v>
      </c>
      <c r="F5" s="132" t="s">
        <v>358</v>
      </c>
      <c r="G5" s="133" t="s">
        <v>109</v>
      </c>
      <c r="H5" s="131" t="s">
        <v>110</v>
      </c>
      <c r="I5" s="130" t="s">
        <v>111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 t="s">
        <v>63</v>
      </c>
      <c r="F7" s="137"/>
      <c r="G7" s="141">
        <v>36000000</v>
      </c>
      <c r="H7" s="139">
        <v>0</v>
      </c>
      <c r="I7" s="141">
        <v>36000000</v>
      </c>
    </row>
    <row r="8" customHeight="1" spans="1:9">
      <c r="A8" s="137"/>
      <c r="B8" s="137"/>
      <c r="C8" s="137"/>
      <c r="D8" s="137" t="s">
        <v>81</v>
      </c>
      <c r="E8" s="137" t="s">
        <v>82</v>
      </c>
      <c r="F8" s="137"/>
      <c r="G8" s="141">
        <v>36000000</v>
      </c>
      <c r="H8" s="139">
        <v>0</v>
      </c>
      <c r="I8" s="141">
        <v>36000000</v>
      </c>
    </row>
    <row r="9" customHeight="1" spans="1:9">
      <c r="A9" s="137"/>
      <c r="B9" s="137"/>
      <c r="C9" s="137"/>
      <c r="D9" s="137" t="s">
        <v>83</v>
      </c>
      <c r="E9" s="137" t="s">
        <v>84</v>
      </c>
      <c r="F9" s="137"/>
      <c r="G9" s="141">
        <v>36000000</v>
      </c>
      <c r="H9" s="139">
        <v>0</v>
      </c>
      <c r="I9" s="141">
        <v>36000000</v>
      </c>
    </row>
    <row r="10" customHeight="1" spans="1:9">
      <c r="A10" s="137" t="s">
        <v>97</v>
      </c>
      <c r="B10" s="137" t="s">
        <v>101</v>
      </c>
      <c r="C10" s="137" t="s">
        <v>95</v>
      </c>
      <c r="D10" s="137" t="s">
        <v>87</v>
      </c>
      <c r="E10" s="137" t="s">
        <v>102</v>
      </c>
      <c r="F10" s="137" t="s">
        <v>364</v>
      </c>
      <c r="G10" s="141">
        <v>1000000</v>
      </c>
      <c r="H10" s="139">
        <v>0</v>
      </c>
      <c r="I10" s="141">
        <v>1000000</v>
      </c>
    </row>
    <row r="11" customHeight="1" spans="1:9">
      <c r="A11" s="137" t="s">
        <v>97</v>
      </c>
      <c r="B11" s="137" t="s">
        <v>101</v>
      </c>
      <c r="C11" s="137" t="s">
        <v>91</v>
      </c>
      <c r="D11" s="137" t="s">
        <v>87</v>
      </c>
      <c r="E11" s="137" t="s">
        <v>103</v>
      </c>
      <c r="F11" s="137" t="s">
        <v>360</v>
      </c>
      <c r="G11" s="141">
        <v>35000000</v>
      </c>
      <c r="H11" s="139">
        <v>0</v>
      </c>
      <c r="I11" s="141">
        <v>35000000</v>
      </c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368</v>
      </c>
    </row>
    <row r="2" ht="20.1" customHeight="1" spans="1:8">
      <c r="A2" s="104" t="s">
        <v>369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108</v>
      </c>
      <c r="B4" s="130"/>
      <c r="C4" s="130"/>
      <c r="D4" s="130"/>
      <c r="E4" s="131"/>
      <c r="F4" s="130" t="s">
        <v>370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112</v>
      </c>
      <c r="F5" s="133" t="s">
        <v>109</v>
      </c>
      <c r="G5" s="131" t="s">
        <v>110</v>
      </c>
      <c r="H5" s="130" t="s">
        <v>111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371</v>
      </c>
    </row>
    <row r="2" ht="20.1" customHeight="1" spans="1:8">
      <c r="A2" s="104" t="s">
        <v>372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108</v>
      </c>
      <c r="B4" s="130"/>
      <c r="C4" s="130"/>
      <c r="D4" s="130"/>
      <c r="E4" s="131"/>
      <c r="F4" s="130" t="s">
        <v>373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112</v>
      </c>
      <c r="F5" s="133" t="s">
        <v>109</v>
      </c>
      <c r="G5" s="131" t="s">
        <v>110</v>
      </c>
      <c r="H5" s="130" t="s">
        <v>111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374</v>
      </c>
      <c r="H1" s="103"/>
    </row>
    <row r="2" ht="20.1" customHeight="1" spans="1:8">
      <c r="A2" s="104" t="s">
        <v>375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376</v>
      </c>
      <c r="B4" s="111" t="s">
        <v>377</v>
      </c>
      <c r="C4" s="112" t="s">
        <v>378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169</v>
      </c>
      <c r="D5" s="114" t="s">
        <v>115</v>
      </c>
      <c r="E5" s="115" t="s">
        <v>65</v>
      </c>
      <c r="F5" s="115" t="s">
        <v>117</v>
      </c>
      <c r="G5" s="115" t="s">
        <v>379</v>
      </c>
      <c r="H5" s="103"/>
    </row>
    <row r="6" customHeight="1" spans="1:8">
      <c r="A6" s="116" t="s">
        <v>63</v>
      </c>
      <c r="B6" s="117">
        <v>70000</v>
      </c>
      <c r="C6" s="117">
        <v>70000</v>
      </c>
      <c r="D6" s="118">
        <v>70000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380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381</v>
      </c>
      <c r="B8" s="120">
        <v>10000</v>
      </c>
      <c r="C8" s="117">
        <v>10000</v>
      </c>
      <c r="D8" s="120">
        <v>10000</v>
      </c>
      <c r="E8" s="120">
        <v>0</v>
      </c>
      <c r="F8" s="120"/>
      <c r="G8" s="120"/>
      <c r="H8" s="103"/>
    </row>
    <row r="9" customHeight="1" spans="1:8">
      <c r="A9" s="119" t="s">
        <v>382</v>
      </c>
      <c r="B9" s="121">
        <v>60000</v>
      </c>
      <c r="C9" s="117">
        <v>60000</v>
      </c>
      <c r="D9" s="121">
        <v>60000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383</v>
      </c>
      <c r="B10" s="120">
        <v>60000</v>
      </c>
      <c r="C10" s="117">
        <v>60000</v>
      </c>
      <c r="D10" s="120">
        <v>60000</v>
      </c>
      <c r="E10" s="120">
        <v>0</v>
      </c>
      <c r="F10" s="120"/>
      <c r="G10" s="120"/>
      <c r="H10" s="103"/>
    </row>
    <row r="11" customHeight="1" spans="1:8">
      <c r="A11" s="119" t="s">
        <v>384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385</v>
      </c>
      <c r="H1" s="82"/>
      <c r="I1" s="82"/>
      <c r="J1" s="82"/>
    </row>
    <row r="2" ht="20.1" customHeight="1" spans="1:10">
      <c r="A2" s="83" t="s">
        <v>386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387</v>
      </c>
      <c r="B4" s="89" t="s">
        <v>388</v>
      </c>
      <c r="C4" s="89" t="s">
        <v>389</v>
      </c>
      <c r="D4" s="89" t="s">
        <v>390</v>
      </c>
      <c r="E4" s="90" t="s">
        <v>391</v>
      </c>
      <c r="F4" s="91" t="s">
        <v>392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4262150.73</v>
      </c>
      <c r="C6" s="313" t="s">
        <v>11</v>
      </c>
      <c r="D6" s="141">
        <v>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36000000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187539.84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46498.79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39876876.1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151236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40262150.73</v>
      </c>
      <c r="C35" s="311" t="s">
        <v>47</v>
      </c>
      <c r="D35" s="141">
        <v>40262150.73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40262150.73</v>
      </c>
      <c r="C38" s="311" t="s">
        <v>53</v>
      </c>
      <c r="D38" s="163">
        <v>40262150.73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393</v>
      </c>
      <c r="B1" s="31"/>
      <c r="C1" s="31"/>
      <c r="D1" s="31"/>
    </row>
    <row r="2" ht="20.25" customHeight="1" spans="1:8">
      <c r="A2" s="32" t="s">
        <v>394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395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396</v>
      </c>
      <c r="B5" s="36"/>
      <c r="C5" s="37"/>
      <c r="D5" s="38" t="s">
        <v>171</v>
      </c>
      <c r="E5" s="39"/>
      <c r="F5" s="39"/>
      <c r="G5" s="39"/>
      <c r="H5" s="40"/>
    </row>
    <row r="6" ht="15.95" customHeight="1" spans="1:8">
      <c r="A6" s="41" t="s">
        <v>397</v>
      </c>
      <c r="B6" s="42" t="s">
        <v>398</v>
      </c>
      <c r="C6" s="43"/>
      <c r="D6" s="44" t="s">
        <v>399</v>
      </c>
      <c r="E6" s="45"/>
      <c r="F6" s="46" t="s">
        <v>400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401</v>
      </c>
      <c r="G7" s="53" t="s">
        <v>402</v>
      </c>
      <c r="H7" s="53" t="s">
        <v>403</v>
      </c>
    </row>
    <row r="8" s="29" customFormat="1" ht="15.95" customHeight="1" spans="1:8">
      <c r="A8" s="54"/>
      <c r="B8" s="55" t="s">
        <v>404</v>
      </c>
      <c r="C8" s="56"/>
      <c r="D8" s="57" t="s">
        <v>405</v>
      </c>
      <c r="E8" s="58"/>
      <c r="F8" s="59">
        <v>50</v>
      </c>
      <c r="G8" s="59">
        <v>50</v>
      </c>
      <c r="H8" s="59">
        <v>0</v>
      </c>
    </row>
    <row r="9" s="29" customFormat="1" ht="15.95" customHeight="1" spans="1:8">
      <c r="A9" s="54"/>
      <c r="B9" s="55" t="s">
        <v>406</v>
      </c>
      <c r="C9" s="56"/>
      <c r="D9" s="57" t="s">
        <v>407</v>
      </c>
      <c r="E9" s="58"/>
      <c r="F9" s="59">
        <v>100</v>
      </c>
      <c r="G9" s="59">
        <v>100</v>
      </c>
      <c r="H9" s="59">
        <v>0</v>
      </c>
    </row>
    <row r="10" s="29" customFormat="1" ht="15.95" customHeight="1" spans="1:8">
      <c r="A10" s="54"/>
      <c r="B10" s="55" t="s">
        <v>408</v>
      </c>
      <c r="C10" s="56"/>
      <c r="D10" s="57" t="s">
        <v>409</v>
      </c>
      <c r="E10" s="58"/>
      <c r="F10" s="59">
        <v>20</v>
      </c>
      <c r="G10" s="59">
        <v>20</v>
      </c>
      <c r="H10" s="59">
        <v>0</v>
      </c>
    </row>
    <row r="11" s="29" customFormat="1" ht="15.95" customHeight="1" spans="1:8">
      <c r="A11" s="54"/>
      <c r="B11" s="55" t="s">
        <v>410</v>
      </c>
      <c r="C11" s="56"/>
      <c r="D11" s="57" t="s">
        <v>411</v>
      </c>
      <c r="E11" s="58"/>
      <c r="F11" s="59">
        <v>3500</v>
      </c>
      <c r="G11" s="59">
        <v>3500</v>
      </c>
      <c r="H11" s="59">
        <v>0</v>
      </c>
    </row>
    <row r="12" s="29" customFormat="1" ht="15.95" customHeight="1" spans="1:8">
      <c r="A12" s="54"/>
      <c r="B12" s="55" t="s">
        <v>412</v>
      </c>
      <c r="C12" s="56"/>
      <c r="D12" s="57" t="s">
        <v>412</v>
      </c>
      <c r="E12" s="58"/>
      <c r="F12" s="59">
        <v>23.02</v>
      </c>
      <c r="G12" s="59">
        <v>23.02</v>
      </c>
      <c r="H12" s="59">
        <v>0</v>
      </c>
    </row>
    <row r="13" s="29" customFormat="1" ht="15.95" customHeight="1" spans="1:8">
      <c r="A13" s="54"/>
      <c r="B13" s="55" t="s">
        <v>413</v>
      </c>
      <c r="C13" s="56"/>
      <c r="D13" s="57" t="s">
        <v>413</v>
      </c>
      <c r="E13" s="58"/>
      <c r="F13" s="59">
        <v>75</v>
      </c>
      <c r="G13" s="59">
        <v>75</v>
      </c>
      <c r="H13" s="59">
        <v>0</v>
      </c>
    </row>
    <row r="14" s="29" customFormat="1" ht="15.95" customHeight="1" spans="1:8">
      <c r="A14" s="54"/>
      <c r="B14" s="55" t="s">
        <v>414</v>
      </c>
      <c r="C14" s="56"/>
      <c r="D14" s="57" t="s">
        <v>415</v>
      </c>
      <c r="E14" s="58"/>
      <c r="F14" s="59">
        <v>258.2</v>
      </c>
      <c r="G14" s="59">
        <v>258.2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416</v>
      </c>
      <c r="C23" s="36"/>
      <c r="D23" s="36"/>
      <c r="E23" s="60"/>
      <c r="F23" s="59">
        <v>4026.22</v>
      </c>
      <c r="G23" s="59">
        <v>4026.22</v>
      </c>
      <c r="H23" s="59">
        <v>0</v>
      </c>
    </row>
    <row r="24" s="29" customFormat="1" ht="99.95" customHeight="1" spans="1:8">
      <c r="A24" s="61" t="s">
        <v>417</v>
      </c>
      <c r="B24" s="62" t="s">
        <v>418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419</v>
      </c>
      <c r="B25" s="53" t="s">
        <v>420</v>
      </c>
      <c r="C25" s="53" t="s">
        <v>421</v>
      </c>
      <c r="D25" s="53"/>
      <c r="E25" s="46" t="s">
        <v>422</v>
      </c>
      <c r="F25" s="65"/>
      <c r="G25" s="66" t="s">
        <v>423</v>
      </c>
      <c r="H25" s="48"/>
    </row>
    <row r="26" s="29" customFormat="1" ht="15.95" customHeight="1" spans="1:8">
      <c r="A26" s="54"/>
      <c r="B26" s="67" t="s">
        <v>424</v>
      </c>
      <c r="C26" s="67" t="s">
        <v>425</v>
      </c>
      <c r="D26" s="67"/>
      <c r="E26" s="68" t="s">
        <v>426</v>
      </c>
      <c r="F26" s="69"/>
      <c r="G26" s="70" t="s">
        <v>427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428</v>
      </c>
      <c r="F27" s="69"/>
      <c r="G27" s="70" t="s">
        <v>429</v>
      </c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430</v>
      </c>
      <c r="D36" s="54"/>
      <c r="E36" s="68"/>
      <c r="F36" s="69"/>
      <c r="G36" s="70"/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431</v>
      </c>
      <c r="D46" s="54"/>
      <c r="E46" s="68" t="s">
        <v>432</v>
      </c>
      <c r="F46" s="69"/>
      <c r="G46" s="70" t="s">
        <v>433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434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435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436</v>
      </c>
      <c r="C67" s="54" t="s">
        <v>437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438</v>
      </c>
      <c r="D72" s="54"/>
      <c r="E72" s="68" t="s">
        <v>439</v>
      </c>
      <c r="F72" s="69"/>
      <c r="G72" s="70" t="s">
        <v>440</v>
      </c>
      <c r="H72" s="71"/>
    </row>
    <row r="73" s="29" customFormat="1" ht="15.95" customHeight="1" spans="1:8">
      <c r="A73" s="54"/>
      <c r="B73" s="67"/>
      <c r="C73" s="54"/>
      <c r="D73" s="54"/>
      <c r="E73" s="68" t="s">
        <v>441</v>
      </c>
      <c r="F73" s="69"/>
      <c r="G73" s="70" t="s">
        <v>442</v>
      </c>
      <c r="H73" s="71"/>
    </row>
    <row r="74" s="29" customFormat="1" ht="15.95" customHeight="1" spans="1:8">
      <c r="A74" s="54"/>
      <c r="B74" s="67"/>
      <c r="C74" s="54"/>
      <c r="D74" s="54"/>
      <c r="E74" s="57" t="s">
        <v>443</v>
      </c>
      <c r="F74" s="58"/>
      <c r="G74" s="70" t="s">
        <v>444</v>
      </c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445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446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435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447</v>
      </c>
      <c r="C88" s="54" t="s">
        <v>448</v>
      </c>
      <c r="D88" s="54"/>
      <c r="E88" s="57" t="s">
        <v>449</v>
      </c>
      <c r="F88" s="76"/>
      <c r="G88" s="70" t="s">
        <v>450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435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5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451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452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453</v>
      </c>
      <c r="B5" s="12" t="s">
        <v>387</v>
      </c>
      <c r="C5" s="12" t="s">
        <v>388</v>
      </c>
      <c r="D5" s="12" t="s">
        <v>454</v>
      </c>
      <c r="E5" s="12" t="s">
        <v>455</v>
      </c>
      <c r="F5" s="13" t="s">
        <v>420</v>
      </c>
      <c r="G5" s="14" t="s">
        <v>421</v>
      </c>
      <c r="H5" s="14" t="s">
        <v>456</v>
      </c>
      <c r="I5" s="27" t="s">
        <v>457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458</v>
      </c>
      <c r="B7" s="17" t="s">
        <v>458</v>
      </c>
      <c r="C7" s="17" t="s">
        <v>458</v>
      </c>
      <c r="D7" s="17" t="s">
        <v>458</v>
      </c>
      <c r="E7" s="17" t="s">
        <v>458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459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460</v>
      </c>
      <c r="B10" s="20" t="s">
        <v>170</v>
      </c>
      <c r="C10" s="21" t="s">
        <v>171</v>
      </c>
      <c r="D10" s="21"/>
      <c r="E10" s="22" t="s">
        <v>408</v>
      </c>
      <c r="F10" s="23" t="s">
        <v>461</v>
      </c>
      <c r="G10" s="24" t="s">
        <v>461</v>
      </c>
      <c r="H10" s="24" t="s">
        <v>462</v>
      </c>
      <c r="I10" s="23" t="s">
        <v>463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460</v>
      </c>
      <c r="B11" s="20" t="s">
        <v>170</v>
      </c>
      <c r="C11" s="21" t="s">
        <v>171</v>
      </c>
      <c r="D11" s="21"/>
      <c r="E11" s="22"/>
      <c r="F11" s="23" t="s">
        <v>424</v>
      </c>
      <c r="G11" s="24" t="s">
        <v>425</v>
      </c>
      <c r="H11" s="24" t="s">
        <v>464</v>
      </c>
      <c r="I11" s="23" t="s">
        <v>465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460</v>
      </c>
      <c r="B12" s="20" t="s">
        <v>170</v>
      </c>
      <c r="C12" s="21" t="s">
        <v>171</v>
      </c>
      <c r="D12" s="21"/>
      <c r="E12" s="22"/>
      <c r="F12" s="23"/>
      <c r="G12" s="24" t="s">
        <v>425</v>
      </c>
      <c r="H12" s="24" t="s">
        <v>466</v>
      </c>
      <c r="I12" s="23" t="s">
        <v>465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460</v>
      </c>
      <c r="B13" s="20" t="s">
        <v>170</v>
      </c>
      <c r="C13" s="21" t="s">
        <v>171</v>
      </c>
      <c r="D13" s="21"/>
      <c r="E13" s="22"/>
      <c r="F13" s="23"/>
      <c r="G13" s="24" t="s">
        <v>431</v>
      </c>
      <c r="H13" s="24" t="s">
        <v>467</v>
      </c>
      <c r="I13" s="23" t="s">
        <v>468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460</v>
      </c>
      <c r="B14" s="20" t="s">
        <v>170</v>
      </c>
      <c r="C14" s="21" t="s">
        <v>171</v>
      </c>
      <c r="D14" s="21"/>
      <c r="E14" s="22"/>
      <c r="F14" s="23" t="s">
        <v>436</v>
      </c>
      <c r="G14" s="24" t="s">
        <v>469</v>
      </c>
      <c r="H14" s="24" t="s">
        <v>470</v>
      </c>
      <c r="I14" s="23" t="s">
        <v>471</v>
      </c>
    </row>
    <row r="15" customFormat="1" customHeight="1" spans="1:9">
      <c r="A15" s="19" t="s">
        <v>460</v>
      </c>
      <c r="B15" s="20" t="s">
        <v>170</v>
      </c>
      <c r="C15" s="21" t="s">
        <v>171</v>
      </c>
      <c r="D15" s="21"/>
      <c r="E15" s="22"/>
      <c r="F15" s="23"/>
      <c r="G15" s="24" t="s">
        <v>469</v>
      </c>
      <c r="H15" s="24" t="s">
        <v>472</v>
      </c>
      <c r="I15" s="23" t="s">
        <v>473</v>
      </c>
    </row>
    <row r="16" customFormat="1" customHeight="1" spans="1:9">
      <c r="A16" s="19" t="s">
        <v>460</v>
      </c>
      <c r="B16" s="20" t="s">
        <v>170</v>
      </c>
      <c r="C16" s="21" t="s">
        <v>171</v>
      </c>
      <c r="D16" s="21"/>
      <c r="E16" s="22" t="s">
        <v>474</v>
      </c>
      <c r="F16" s="23" t="s">
        <v>461</v>
      </c>
      <c r="G16" s="24" t="s">
        <v>461</v>
      </c>
      <c r="H16" s="24" t="s">
        <v>474</v>
      </c>
      <c r="I16" s="23"/>
    </row>
    <row r="17" customFormat="1" customHeight="1" spans="1:9">
      <c r="A17" s="19" t="s">
        <v>460</v>
      </c>
      <c r="B17" s="20" t="s">
        <v>170</v>
      </c>
      <c r="C17" s="21" t="s">
        <v>171</v>
      </c>
      <c r="D17" s="21"/>
      <c r="E17" s="22"/>
      <c r="F17" s="23" t="s">
        <v>424</v>
      </c>
      <c r="G17" s="24" t="s">
        <v>431</v>
      </c>
      <c r="H17" s="24" t="s">
        <v>475</v>
      </c>
      <c r="I17" s="23" t="s">
        <v>476</v>
      </c>
    </row>
    <row r="18" customFormat="1" customHeight="1" spans="1:9">
      <c r="A18" s="19" t="s">
        <v>460</v>
      </c>
      <c r="B18" s="20" t="s">
        <v>170</v>
      </c>
      <c r="C18" s="21" t="s">
        <v>171</v>
      </c>
      <c r="D18" s="21"/>
      <c r="E18" s="22"/>
      <c r="F18" s="23" t="s">
        <v>436</v>
      </c>
      <c r="G18" s="24" t="s">
        <v>469</v>
      </c>
      <c r="H18" s="24" t="s">
        <v>443</v>
      </c>
      <c r="I18" s="23" t="s">
        <v>444</v>
      </c>
    </row>
    <row r="19" customFormat="1" customHeight="1" spans="1:9">
      <c r="A19" s="19" t="s">
        <v>460</v>
      </c>
      <c r="B19" s="20" t="s">
        <v>170</v>
      </c>
      <c r="C19" s="21" t="s">
        <v>171</v>
      </c>
      <c r="D19" s="21"/>
      <c r="E19" s="22"/>
      <c r="F19" s="23"/>
      <c r="G19" s="24" t="s">
        <v>469</v>
      </c>
      <c r="H19" s="24" t="s">
        <v>477</v>
      </c>
      <c r="I19" s="23" t="s">
        <v>478</v>
      </c>
    </row>
    <row r="20" customFormat="1" customHeight="1" spans="1:9">
      <c r="A20" s="19" t="s">
        <v>460</v>
      </c>
      <c r="B20" s="20" t="s">
        <v>170</v>
      </c>
      <c r="C20" s="21" t="s">
        <v>171</v>
      </c>
      <c r="D20" s="21"/>
      <c r="E20" s="22" t="s">
        <v>413</v>
      </c>
      <c r="F20" s="23" t="s">
        <v>461</v>
      </c>
      <c r="G20" s="24" t="s">
        <v>461</v>
      </c>
      <c r="H20" s="24" t="s">
        <v>413</v>
      </c>
      <c r="I20" s="23" t="s">
        <v>479</v>
      </c>
    </row>
    <row r="21" customFormat="1" customHeight="1" spans="1:9">
      <c r="A21" s="19" t="s">
        <v>460</v>
      </c>
      <c r="B21" s="20" t="s">
        <v>170</v>
      </c>
      <c r="C21" s="21" t="s">
        <v>171</v>
      </c>
      <c r="D21" s="21"/>
      <c r="E21" s="22"/>
      <c r="F21" s="23" t="s">
        <v>424</v>
      </c>
      <c r="G21" s="24" t="s">
        <v>425</v>
      </c>
      <c r="H21" s="24" t="s">
        <v>480</v>
      </c>
      <c r="I21" s="23" t="s">
        <v>481</v>
      </c>
    </row>
    <row r="22" customFormat="1" customHeight="1" spans="1:9">
      <c r="A22" s="19" t="s">
        <v>460</v>
      </c>
      <c r="B22" s="20" t="s">
        <v>170</v>
      </c>
      <c r="C22" s="21" t="s">
        <v>171</v>
      </c>
      <c r="D22" s="21"/>
      <c r="E22" s="22"/>
      <c r="F22" s="23"/>
      <c r="G22" s="24" t="s">
        <v>425</v>
      </c>
      <c r="H22" s="24" t="s">
        <v>482</v>
      </c>
      <c r="I22" s="23" t="s">
        <v>483</v>
      </c>
    </row>
    <row r="23" customFormat="1" customHeight="1" spans="1:9">
      <c r="A23" s="19" t="s">
        <v>460</v>
      </c>
      <c r="B23" s="20" t="s">
        <v>170</v>
      </c>
      <c r="C23" s="21" t="s">
        <v>171</v>
      </c>
      <c r="D23" s="21"/>
      <c r="E23" s="22"/>
      <c r="F23" s="23" t="s">
        <v>436</v>
      </c>
      <c r="G23" s="24" t="s">
        <v>469</v>
      </c>
      <c r="H23" s="24" t="s">
        <v>484</v>
      </c>
      <c r="I23" s="23" t="s">
        <v>485</v>
      </c>
    </row>
    <row r="24" customFormat="1" customHeight="1" spans="1:9">
      <c r="A24" s="19" t="s">
        <v>460</v>
      </c>
      <c r="B24" s="20" t="s">
        <v>170</v>
      </c>
      <c r="C24" s="21" t="s">
        <v>171</v>
      </c>
      <c r="D24" s="21"/>
      <c r="E24" s="22" t="s">
        <v>410</v>
      </c>
      <c r="F24" s="23" t="s">
        <v>461</v>
      </c>
      <c r="G24" s="24" t="s">
        <v>461</v>
      </c>
      <c r="H24" s="24" t="s">
        <v>410</v>
      </c>
      <c r="I24" s="23" t="s">
        <v>486</v>
      </c>
    </row>
    <row r="25" customFormat="1" customHeight="1" spans="1:9">
      <c r="A25" s="19" t="s">
        <v>460</v>
      </c>
      <c r="B25" s="20" t="s">
        <v>170</v>
      </c>
      <c r="C25" s="21" t="s">
        <v>171</v>
      </c>
      <c r="D25" s="21"/>
      <c r="E25" s="22"/>
      <c r="F25" s="23" t="s">
        <v>424</v>
      </c>
      <c r="G25" s="24" t="s">
        <v>425</v>
      </c>
      <c r="H25" s="24" t="s">
        <v>487</v>
      </c>
      <c r="I25" s="23" t="s">
        <v>488</v>
      </c>
    </row>
    <row r="26" customFormat="1" customHeight="1" spans="1:9">
      <c r="A26" s="19" t="s">
        <v>460</v>
      </c>
      <c r="B26" s="20" t="s">
        <v>170</v>
      </c>
      <c r="C26" s="21" t="s">
        <v>171</v>
      </c>
      <c r="D26" s="21"/>
      <c r="E26" s="22"/>
      <c r="F26" s="23"/>
      <c r="G26" s="24" t="s">
        <v>430</v>
      </c>
      <c r="H26" s="24" t="s">
        <v>489</v>
      </c>
      <c r="I26" s="23" t="s">
        <v>476</v>
      </c>
    </row>
    <row r="27" customFormat="1" customHeight="1" spans="1:9">
      <c r="A27" s="19" t="s">
        <v>460</v>
      </c>
      <c r="B27" s="20" t="s">
        <v>170</v>
      </c>
      <c r="C27" s="21" t="s">
        <v>171</v>
      </c>
      <c r="D27" s="21"/>
      <c r="E27" s="22"/>
      <c r="F27" s="23" t="s">
        <v>436</v>
      </c>
      <c r="G27" s="24" t="s">
        <v>469</v>
      </c>
      <c r="H27" s="24" t="s">
        <v>490</v>
      </c>
      <c r="I27" s="23" t="s">
        <v>491</v>
      </c>
    </row>
    <row r="28" customFormat="1" customHeight="1" spans="1:9">
      <c r="A28" s="19" t="s">
        <v>460</v>
      </c>
      <c r="B28" s="20" t="s">
        <v>170</v>
      </c>
      <c r="C28" s="21" t="s">
        <v>171</v>
      </c>
      <c r="D28" s="21"/>
      <c r="E28" s="22" t="s">
        <v>412</v>
      </c>
      <c r="F28" s="23" t="s">
        <v>461</v>
      </c>
      <c r="G28" s="24" t="s">
        <v>461</v>
      </c>
      <c r="H28" s="24" t="s">
        <v>412</v>
      </c>
      <c r="I28" s="23" t="s">
        <v>492</v>
      </c>
    </row>
    <row r="29" customFormat="1" customHeight="1" spans="1:9">
      <c r="A29" s="19" t="s">
        <v>460</v>
      </c>
      <c r="B29" s="20" t="s">
        <v>170</v>
      </c>
      <c r="C29" s="21" t="s">
        <v>171</v>
      </c>
      <c r="D29" s="21"/>
      <c r="E29" s="22"/>
      <c r="F29" s="23" t="s">
        <v>424</v>
      </c>
      <c r="G29" s="24" t="s">
        <v>425</v>
      </c>
      <c r="H29" s="24" t="s">
        <v>493</v>
      </c>
      <c r="I29" s="23" t="s">
        <v>492</v>
      </c>
    </row>
    <row r="30" customFormat="1" customHeight="1" spans="1:9">
      <c r="A30" s="19" t="s">
        <v>460</v>
      </c>
      <c r="B30" s="20" t="s">
        <v>170</v>
      </c>
      <c r="C30" s="21" t="s">
        <v>171</v>
      </c>
      <c r="D30" s="21"/>
      <c r="E30" s="22"/>
      <c r="F30" s="23"/>
      <c r="G30" s="24" t="s">
        <v>430</v>
      </c>
      <c r="H30" s="24" t="s">
        <v>494</v>
      </c>
      <c r="I30" s="23" t="s">
        <v>495</v>
      </c>
    </row>
    <row r="31" customFormat="1" customHeight="1" spans="1:9">
      <c r="A31" s="19" t="s">
        <v>460</v>
      </c>
      <c r="B31" s="20" t="s">
        <v>170</v>
      </c>
      <c r="C31" s="21" t="s">
        <v>171</v>
      </c>
      <c r="D31" s="21"/>
      <c r="E31" s="22"/>
      <c r="F31" s="23" t="s">
        <v>448</v>
      </c>
      <c r="G31" s="24" t="s">
        <v>448</v>
      </c>
      <c r="H31" s="24" t="s">
        <v>496</v>
      </c>
      <c r="I31" s="23" t="s">
        <v>497</v>
      </c>
    </row>
    <row r="32" customFormat="1" customHeight="1" spans="1:9">
      <c r="A32" s="19" t="s">
        <v>460</v>
      </c>
      <c r="B32" s="20" t="s">
        <v>170</v>
      </c>
      <c r="C32" s="21" t="s">
        <v>171</v>
      </c>
      <c r="D32" s="21"/>
      <c r="E32" s="22" t="s">
        <v>404</v>
      </c>
      <c r="F32" s="23" t="s">
        <v>461</v>
      </c>
      <c r="G32" s="24" t="s">
        <v>461</v>
      </c>
      <c r="H32" s="24" t="s">
        <v>404</v>
      </c>
      <c r="I32" s="23" t="s">
        <v>498</v>
      </c>
    </row>
    <row r="33" customFormat="1" customHeight="1" spans="1:9">
      <c r="A33" s="19" t="s">
        <v>460</v>
      </c>
      <c r="B33" s="20" t="s">
        <v>170</v>
      </c>
      <c r="C33" s="21" t="s">
        <v>171</v>
      </c>
      <c r="D33" s="21"/>
      <c r="E33" s="22"/>
      <c r="F33" s="23" t="s">
        <v>424</v>
      </c>
      <c r="G33" s="24" t="s">
        <v>425</v>
      </c>
      <c r="H33" s="24" t="s">
        <v>499</v>
      </c>
      <c r="I33" s="23" t="s">
        <v>500</v>
      </c>
    </row>
    <row r="34" customFormat="1" customHeight="1" spans="1:9">
      <c r="A34" s="19" t="s">
        <v>460</v>
      </c>
      <c r="B34" s="20" t="s">
        <v>170</v>
      </c>
      <c r="C34" s="21" t="s">
        <v>171</v>
      </c>
      <c r="D34" s="21"/>
      <c r="E34" s="22"/>
      <c r="F34" s="23" t="s">
        <v>436</v>
      </c>
      <c r="G34" s="24" t="s">
        <v>469</v>
      </c>
      <c r="H34" s="24" t="s">
        <v>439</v>
      </c>
      <c r="I34" s="23" t="s">
        <v>440</v>
      </c>
    </row>
    <row r="35" customFormat="1" customHeight="1" spans="1:9">
      <c r="A35" s="19" t="s">
        <v>460</v>
      </c>
      <c r="B35" s="20" t="s">
        <v>170</v>
      </c>
      <c r="C35" s="21" t="s">
        <v>171</v>
      </c>
      <c r="D35" s="21"/>
      <c r="E35" s="22"/>
      <c r="F35" s="23"/>
      <c r="G35" s="24" t="s">
        <v>469</v>
      </c>
      <c r="H35" s="24" t="s">
        <v>501</v>
      </c>
      <c r="I35" s="23" t="s">
        <v>502</v>
      </c>
    </row>
    <row r="36" customFormat="1" customHeight="1" spans="1:9">
      <c r="A36" s="19" t="s">
        <v>460</v>
      </c>
      <c r="B36" s="20" t="s">
        <v>170</v>
      </c>
      <c r="C36" s="21" t="s">
        <v>171</v>
      </c>
      <c r="D36" s="21"/>
      <c r="E36" s="22"/>
      <c r="F36" s="23" t="s">
        <v>448</v>
      </c>
      <c r="G36" s="24" t="s">
        <v>448</v>
      </c>
      <c r="H36" s="24" t="s">
        <v>503</v>
      </c>
      <c r="I36" s="23" t="s">
        <v>504</v>
      </c>
    </row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40262150.73</v>
      </c>
      <c r="G7" s="288">
        <v>40262150.73</v>
      </c>
      <c r="H7" s="288">
        <v>4262150.73</v>
      </c>
      <c r="I7" s="293">
        <v>4262150.73</v>
      </c>
      <c r="J7" s="293">
        <v>0</v>
      </c>
      <c r="K7" s="288">
        <v>0</v>
      </c>
      <c r="L7" s="288">
        <v>0</v>
      </c>
      <c r="M7" s="294">
        <v>0</v>
      </c>
      <c r="N7" s="288">
        <v>36000000</v>
      </c>
      <c r="O7" s="288">
        <f t="shared" ref="O7:O17" si="0">SUM(0)</f>
        <v>0</v>
      </c>
      <c r="P7" s="288">
        <f t="shared" ref="P7:P17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40262150.73</v>
      </c>
      <c r="G8" s="288">
        <v>40262150.73</v>
      </c>
      <c r="H8" s="288">
        <v>4262150.73</v>
      </c>
      <c r="I8" s="293">
        <v>4262150.73</v>
      </c>
      <c r="J8" s="293">
        <v>0</v>
      </c>
      <c r="K8" s="288">
        <v>0</v>
      </c>
      <c r="L8" s="288">
        <v>0</v>
      </c>
      <c r="M8" s="294">
        <v>0</v>
      </c>
      <c r="N8" s="288">
        <v>36000000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40262150.73</v>
      </c>
      <c r="G9" s="288">
        <v>40262150.73</v>
      </c>
      <c r="H9" s="288">
        <v>4262150.73</v>
      </c>
      <c r="I9" s="293">
        <v>4262150.73</v>
      </c>
      <c r="J9" s="293">
        <v>0</v>
      </c>
      <c r="K9" s="288">
        <v>0</v>
      </c>
      <c r="L9" s="288">
        <v>0</v>
      </c>
      <c r="M9" s="294">
        <v>0</v>
      </c>
      <c r="N9" s="288">
        <v>36000000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7">
        <v>120993.44</v>
      </c>
      <c r="G10" s="288">
        <v>120993.44</v>
      </c>
      <c r="H10" s="288">
        <v>120993.44</v>
      </c>
      <c r="I10" s="293">
        <v>120993.44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7">
        <v>60496.72</v>
      </c>
      <c r="G11" s="288">
        <v>60496.72</v>
      </c>
      <c r="H11" s="288">
        <v>60496.72</v>
      </c>
      <c r="I11" s="293">
        <v>60496.72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91</v>
      </c>
      <c r="C12" s="137" t="s">
        <v>91</v>
      </c>
      <c r="D12" s="137" t="s">
        <v>87</v>
      </c>
      <c r="E12" s="137" t="s">
        <v>92</v>
      </c>
      <c r="F12" s="287">
        <v>6049.68</v>
      </c>
      <c r="G12" s="288">
        <v>6049.68</v>
      </c>
      <c r="H12" s="288">
        <v>6049.68</v>
      </c>
      <c r="I12" s="293">
        <v>6049.68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93</v>
      </c>
      <c r="B13" s="137" t="s">
        <v>94</v>
      </c>
      <c r="C13" s="137" t="s">
        <v>95</v>
      </c>
      <c r="D13" s="137" t="s">
        <v>87</v>
      </c>
      <c r="E13" s="137" t="s">
        <v>96</v>
      </c>
      <c r="F13" s="287">
        <v>46498.79</v>
      </c>
      <c r="G13" s="288">
        <v>46498.79</v>
      </c>
      <c r="H13" s="288">
        <v>46498.79</v>
      </c>
      <c r="I13" s="293">
        <v>46498.79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97</v>
      </c>
      <c r="B14" s="137" t="s">
        <v>98</v>
      </c>
      <c r="C14" s="137" t="s">
        <v>99</v>
      </c>
      <c r="D14" s="137" t="s">
        <v>87</v>
      </c>
      <c r="E14" s="137" t="s">
        <v>100</v>
      </c>
      <c r="F14" s="287">
        <v>3876876.1</v>
      </c>
      <c r="G14" s="288">
        <v>3876876.1</v>
      </c>
      <c r="H14" s="288">
        <v>3876876.1</v>
      </c>
      <c r="I14" s="293">
        <v>3876876.1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97</v>
      </c>
      <c r="B15" s="137" t="s">
        <v>101</v>
      </c>
      <c r="C15" s="137" t="s">
        <v>95</v>
      </c>
      <c r="D15" s="137" t="s">
        <v>87</v>
      </c>
      <c r="E15" s="137" t="s">
        <v>102</v>
      </c>
      <c r="F15" s="287">
        <v>1000000</v>
      </c>
      <c r="G15" s="288">
        <v>1000000</v>
      </c>
      <c r="H15" s="288">
        <v>0</v>
      </c>
      <c r="I15" s="293">
        <v>0</v>
      </c>
      <c r="J15" s="293">
        <v>0</v>
      </c>
      <c r="K15" s="288">
        <v>0</v>
      </c>
      <c r="L15" s="288">
        <v>0</v>
      </c>
      <c r="M15" s="294">
        <v>0</v>
      </c>
      <c r="N15" s="288">
        <v>1000000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97</v>
      </c>
      <c r="B16" s="137" t="s">
        <v>101</v>
      </c>
      <c r="C16" s="137" t="s">
        <v>91</v>
      </c>
      <c r="D16" s="137" t="s">
        <v>87</v>
      </c>
      <c r="E16" s="137" t="s">
        <v>103</v>
      </c>
      <c r="F16" s="287">
        <v>35000000</v>
      </c>
      <c r="G16" s="288">
        <v>35000000</v>
      </c>
      <c r="H16" s="288">
        <v>0</v>
      </c>
      <c r="I16" s="293">
        <v>0</v>
      </c>
      <c r="J16" s="293">
        <v>0</v>
      </c>
      <c r="K16" s="288">
        <v>0</v>
      </c>
      <c r="L16" s="288">
        <v>0</v>
      </c>
      <c r="M16" s="294">
        <v>0</v>
      </c>
      <c r="N16" s="288">
        <v>35000000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 spans="1:21">
      <c r="A17" s="137" t="s">
        <v>104</v>
      </c>
      <c r="B17" s="137" t="s">
        <v>95</v>
      </c>
      <c r="C17" s="137" t="s">
        <v>98</v>
      </c>
      <c r="D17" s="137" t="s">
        <v>87</v>
      </c>
      <c r="E17" s="137" t="s">
        <v>105</v>
      </c>
      <c r="F17" s="287">
        <v>151236</v>
      </c>
      <c r="G17" s="288">
        <v>151236</v>
      </c>
      <c r="H17" s="288">
        <v>151236</v>
      </c>
      <c r="I17" s="293">
        <v>151236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106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107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108</v>
      </c>
      <c r="B4" s="130"/>
      <c r="C4" s="130"/>
      <c r="D4" s="130"/>
      <c r="E4" s="131"/>
      <c r="F4" s="130" t="s">
        <v>109</v>
      </c>
      <c r="G4" s="130" t="s">
        <v>110</v>
      </c>
      <c r="H4" s="130" t="s">
        <v>111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112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40262150.73</v>
      </c>
      <c r="G7" s="141">
        <v>2581960.73</v>
      </c>
      <c r="H7" s="141">
        <v>37680190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40262150.73</v>
      </c>
      <c r="G8" s="141">
        <v>2581960.73</v>
      </c>
      <c r="H8" s="141">
        <v>37680190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40262150.73</v>
      </c>
      <c r="G9" s="141">
        <v>2581960.73</v>
      </c>
      <c r="H9" s="141">
        <v>37680190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2" t="s">
        <v>87</v>
      </c>
      <c r="E10" s="272" t="s">
        <v>88</v>
      </c>
      <c r="F10" s="141">
        <v>120993.44</v>
      </c>
      <c r="G10" s="141">
        <v>120993.44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2" t="s">
        <v>87</v>
      </c>
      <c r="E11" s="272" t="s">
        <v>90</v>
      </c>
      <c r="F11" s="141">
        <v>60496.72</v>
      </c>
      <c r="G11" s="141">
        <v>60496.72</v>
      </c>
      <c r="H11" s="141">
        <v>0</v>
      </c>
    </row>
    <row r="12" customFormat="1" customHeight="1" spans="1:8">
      <c r="A12" s="137" t="s">
        <v>85</v>
      </c>
      <c r="B12" s="137" t="s">
        <v>91</v>
      </c>
      <c r="C12" s="137" t="s">
        <v>91</v>
      </c>
      <c r="D12" s="272" t="s">
        <v>87</v>
      </c>
      <c r="E12" s="272" t="s">
        <v>92</v>
      </c>
      <c r="F12" s="141">
        <v>6049.68</v>
      </c>
      <c r="G12" s="141">
        <v>6049.68</v>
      </c>
      <c r="H12" s="141">
        <v>0</v>
      </c>
    </row>
    <row r="13" customFormat="1" customHeight="1" spans="1:8">
      <c r="A13" s="137" t="s">
        <v>93</v>
      </c>
      <c r="B13" s="137" t="s">
        <v>94</v>
      </c>
      <c r="C13" s="137" t="s">
        <v>95</v>
      </c>
      <c r="D13" s="272" t="s">
        <v>87</v>
      </c>
      <c r="E13" s="272" t="s">
        <v>96</v>
      </c>
      <c r="F13" s="141">
        <v>46498.79</v>
      </c>
      <c r="G13" s="141">
        <v>46498.79</v>
      </c>
      <c r="H13" s="141">
        <v>0</v>
      </c>
    </row>
    <row r="14" customFormat="1" customHeight="1" spans="1:8">
      <c r="A14" s="137" t="s">
        <v>97</v>
      </c>
      <c r="B14" s="137" t="s">
        <v>98</v>
      </c>
      <c r="C14" s="137" t="s">
        <v>99</v>
      </c>
      <c r="D14" s="272" t="s">
        <v>87</v>
      </c>
      <c r="E14" s="272" t="s">
        <v>100</v>
      </c>
      <c r="F14" s="141">
        <v>3876876.1</v>
      </c>
      <c r="G14" s="141">
        <v>2196686.1</v>
      </c>
      <c r="H14" s="141">
        <v>1680190</v>
      </c>
    </row>
    <row r="15" customFormat="1" customHeight="1" spans="1:8">
      <c r="A15" s="137" t="s">
        <v>97</v>
      </c>
      <c r="B15" s="137" t="s">
        <v>101</v>
      </c>
      <c r="C15" s="137" t="s">
        <v>95</v>
      </c>
      <c r="D15" s="272" t="s">
        <v>87</v>
      </c>
      <c r="E15" s="272" t="s">
        <v>102</v>
      </c>
      <c r="F15" s="141">
        <v>1000000</v>
      </c>
      <c r="G15" s="141">
        <v>0</v>
      </c>
      <c r="H15" s="141">
        <v>1000000</v>
      </c>
    </row>
    <row r="16" customFormat="1" customHeight="1" spans="1:8">
      <c r="A16" s="137" t="s">
        <v>97</v>
      </c>
      <c r="B16" s="137" t="s">
        <v>101</v>
      </c>
      <c r="C16" s="137" t="s">
        <v>91</v>
      </c>
      <c r="D16" s="272" t="s">
        <v>87</v>
      </c>
      <c r="E16" s="272" t="s">
        <v>103</v>
      </c>
      <c r="F16" s="141">
        <v>35000000</v>
      </c>
      <c r="G16" s="141">
        <v>0</v>
      </c>
      <c r="H16" s="141">
        <v>35000000</v>
      </c>
    </row>
    <row r="17" customFormat="1" customHeight="1" spans="1:8">
      <c r="A17" s="137" t="s">
        <v>104</v>
      </c>
      <c r="B17" s="137" t="s">
        <v>95</v>
      </c>
      <c r="C17" s="137" t="s">
        <v>98</v>
      </c>
      <c r="D17" s="272" t="s">
        <v>87</v>
      </c>
      <c r="E17" s="272" t="s">
        <v>105</v>
      </c>
      <c r="F17" s="141">
        <v>151236</v>
      </c>
      <c r="G17" s="141">
        <v>151236</v>
      </c>
      <c r="H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113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114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115</v>
      </c>
      <c r="F5" s="238" t="s">
        <v>116</v>
      </c>
      <c r="G5" s="238" t="s">
        <v>117</v>
      </c>
      <c r="H5" s="238" t="s">
        <v>118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119</v>
      </c>
      <c r="B6" s="240">
        <v>40262150.73</v>
      </c>
      <c r="C6" s="241" t="s">
        <v>120</v>
      </c>
      <c r="D6" s="242">
        <v>40262150.73</v>
      </c>
      <c r="E6" s="242">
        <v>4262150.73</v>
      </c>
      <c r="F6" s="242">
        <v>36000000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121</v>
      </c>
      <c r="B7" s="240">
        <v>4262150.73</v>
      </c>
      <c r="C7" s="241" t="s">
        <v>122</v>
      </c>
      <c r="D7" s="242">
        <v>0</v>
      </c>
      <c r="E7" s="245">
        <v>0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123</v>
      </c>
      <c r="B8" s="141">
        <v>36000000</v>
      </c>
      <c r="C8" s="248" t="s">
        <v>124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125</v>
      </c>
      <c r="B9" s="249"/>
      <c r="C9" s="241" t="s">
        <v>126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127</v>
      </c>
      <c r="B10" s="240">
        <v>0</v>
      </c>
      <c r="C10" s="241" t="s">
        <v>128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129</v>
      </c>
      <c r="B11" s="240">
        <v>0</v>
      </c>
      <c r="C11" s="241" t="s">
        <v>130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131</v>
      </c>
      <c r="B12" s="141">
        <v>0</v>
      </c>
      <c r="C12" s="241" t="s">
        <v>132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133</v>
      </c>
      <c r="B13" s="187"/>
      <c r="C13" s="241" t="s">
        <v>134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135</v>
      </c>
      <c r="D14" s="242">
        <v>187539.84</v>
      </c>
      <c r="E14" s="245">
        <v>187539.84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136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137</v>
      </c>
      <c r="D16" s="242">
        <v>46498.79</v>
      </c>
      <c r="E16" s="245">
        <v>46498.79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138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139</v>
      </c>
      <c r="D18" s="242">
        <v>39876876.1</v>
      </c>
      <c r="E18" s="245">
        <v>3876876.1</v>
      </c>
      <c r="F18" s="246">
        <v>36000000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140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141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142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143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144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145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146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147</v>
      </c>
      <c r="D26" s="242">
        <v>151236</v>
      </c>
      <c r="E26" s="245">
        <v>151236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148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149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150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151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152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153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154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155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156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157</v>
      </c>
      <c r="B39" s="252">
        <v>40262150.73</v>
      </c>
      <c r="C39" s="266" t="s">
        <v>158</v>
      </c>
      <c r="D39" s="243">
        <v>40262150.73</v>
      </c>
      <c r="E39" s="141">
        <v>4262150.73</v>
      </c>
      <c r="F39" s="141">
        <v>36000000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159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160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161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162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163</v>
      </c>
      <c r="E5" s="195"/>
      <c r="F5" s="200" t="s">
        <v>63</v>
      </c>
      <c r="G5" s="201" t="s">
        <v>164</v>
      </c>
      <c r="H5" s="201"/>
      <c r="I5" s="201"/>
      <c r="J5" s="201" t="s">
        <v>116</v>
      </c>
      <c r="K5" s="201"/>
      <c r="L5" s="201"/>
      <c r="M5" s="216" t="s">
        <v>165</v>
      </c>
      <c r="N5" s="216"/>
      <c r="O5" s="216"/>
      <c r="P5" s="206" t="s">
        <v>63</v>
      </c>
      <c r="Q5" s="201" t="s">
        <v>166</v>
      </c>
      <c r="R5" s="201"/>
      <c r="S5" s="201"/>
      <c r="T5" s="201" t="s">
        <v>167</v>
      </c>
      <c r="U5" s="201"/>
      <c r="V5" s="201"/>
      <c r="W5" s="200" t="s">
        <v>168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169</v>
      </c>
      <c r="H6" s="206" t="s">
        <v>110</v>
      </c>
      <c r="I6" s="206" t="s">
        <v>111</v>
      </c>
      <c r="J6" s="206" t="s">
        <v>169</v>
      </c>
      <c r="K6" s="206" t="s">
        <v>110</v>
      </c>
      <c r="L6" s="206" t="s">
        <v>111</v>
      </c>
      <c r="M6" s="217" t="s">
        <v>169</v>
      </c>
      <c r="N6" s="217" t="s">
        <v>110</v>
      </c>
      <c r="O6" s="217" t="s">
        <v>111</v>
      </c>
      <c r="P6" s="218"/>
      <c r="Q6" s="206" t="s">
        <v>169</v>
      </c>
      <c r="R6" s="206" t="s">
        <v>110</v>
      </c>
      <c r="S6" s="206" t="s">
        <v>111</v>
      </c>
      <c r="T6" s="206" t="s">
        <v>169</v>
      </c>
      <c r="U6" s="206" t="s">
        <v>110</v>
      </c>
      <c r="V6" s="206" t="s">
        <v>111</v>
      </c>
      <c r="W6" s="206" t="s">
        <v>169</v>
      </c>
      <c r="X6" s="206" t="s">
        <v>110</v>
      </c>
      <c r="Y6" s="206" t="s">
        <v>111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40262150.73</v>
      </c>
      <c r="F7" s="140">
        <v>40262150.73</v>
      </c>
      <c r="G7" s="140">
        <v>4262150.73</v>
      </c>
      <c r="H7" s="140">
        <v>2581960.73</v>
      </c>
      <c r="I7" s="140">
        <v>1680190</v>
      </c>
      <c r="J7" s="140">
        <v>36000000</v>
      </c>
      <c r="K7" s="140">
        <v>0</v>
      </c>
      <c r="L7" s="141">
        <v>36000000</v>
      </c>
      <c r="M7" s="139">
        <f t="shared" ref="M7:M16" si="0">SUM(0)</f>
        <v>0</v>
      </c>
      <c r="N7" s="140">
        <f t="shared" ref="N7:N16" si="1">SUM(0)</f>
        <v>0</v>
      </c>
      <c r="O7" s="140">
        <f t="shared" ref="O7:O16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16" si="3">SUM(0)</f>
        <v>0</v>
      </c>
      <c r="X7" s="220">
        <f t="shared" ref="X7:X16" si="4">SUM(0)</f>
        <v>0</v>
      </c>
      <c r="Y7" s="220">
        <f t="shared" ref="Y7:Y16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Format="1" customHeight="1" spans="1:256">
      <c r="A8" s="137"/>
      <c r="B8" s="137"/>
      <c r="C8" s="137" t="s">
        <v>170</v>
      </c>
      <c r="D8" s="137" t="s">
        <v>171</v>
      </c>
      <c r="E8" s="140">
        <v>40262150.73</v>
      </c>
      <c r="F8" s="140">
        <v>40262150.73</v>
      </c>
      <c r="G8" s="140">
        <v>4262150.73</v>
      </c>
      <c r="H8" s="140">
        <v>2581960.73</v>
      </c>
      <c r="I8" s="140">
        <v>1680190</v>
      </c>
      <c r="J8" s="140">
        <v>36000000</v>
      </c>
      <c r="K8" s="140">
        <v>0</v>
      </c>
      <c r="L8" s="141">
        <v>36000000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172</v>
      </c>
      <c r="D9" s="137" t="s">
        <v>173</v>
      </c>
      <c r="E9" s="140">
        <v>5019824.23</v>
      </c>
      <c r="F9" s="140">
        <v>5019824.23</v>
      </c>
      <c r="G9" s="140">
        <v>4019824.23</v>
      </c>
      <c r="H9" s="140">
        <v>2569824.23</v>
      </c>
      <c r="I9" s="140">
        <v>1450000</v>
      </c>
      <c r="J9" s="140">
        <v>1000000</v>
      </c>
      <c r="K9" s="140">
        <v>0</v>
      </c>
      <c r="L9" s="141">
        <v>1000000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174</v>
      </c>
      <c r="B10" s="137" t="s">
        <v>175</v>
      </c>
      <c r="C10" s="137" t="s">
        <v>87</v>
      </c>
      <c r="D10" s="137" t="s">
        <v>176</v>
      </c>
      <c r="E10" s="140">
        <v>1533823.63</v>
      </c>
      <c r="F10" s="140">
        <v>1533823.63</v>
      </c>
      <c r="G10" s="140">
        <v>1533823.63</v>
      </c>
      <c r="H10" s="140">
        <v>1533823.63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174</v>
      </c>
      <c r="B11" s="137" t="s">
        <v>177</v>
      </c>
      <c r="C11" s="137" t="s">
        <v>87</v>
      </c>
      <c r="D11" s="137" t="s">
        <v>178</v>
      </c>
      <c r="E11" s="140">
        <v>3486000.6</v>
      </c>
      <c r="F11" s="140">
        <v>3486000.6</v>
      </c>
      <c r="G11" s="140">
        <v>2486000.6</v>
      </c>
      <c r="H11" s="140">
        <v>1036000.6</v>
      </c>
      <c r="I11" s="140">
        <v>1450000</v>
      </c>
      <c r="J11" s="140">
        <v>1000000</v>
      </c>
      <c r="K11" s="140">
        <v>0</v>
      </c>
      <c r="L11" s="141">
        <v>1000000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179</v>
      </c>
      <c r="D12" s="137" t="s">
        <v>180</v>
      </c>
      <c r="E12" s="140">
        <v>230190</v>
      </c>
      <c r="F12" s="140">
        <v>230190</v>
      </c>
      <c r="G12" s="140">
        <v>230190</v>
      </c>
      <c r="H12" s="140">
        <v>0</v>
      </c>
      <c r="I12" s="140">
        <v>230190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181</v>
      </c>
      <c r="B13" s="137" t="s">
        <v>182</v>
      </c>
      <c r="C13" s="137" t="s">
        <v>87</v>
      </c>
      <c r="D13" s="137" t="s">
        <v>183</v>
      </c>
      <c r="E13" s="140">
        <v>230190</v>
      </c>
      <c r="F13" s="140">
        <v>230190</v>
      </c>
      <c r="G13" s="140">
        <v>230190</v>
      </c>
      <c r="H13" s="140">
        <v>0</v>
      </c>
      <c r="I13" s="140">
        <v>230190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184</v>
      </c>
      <c r="D14" s="137" t="s">
        <v>185</v>
      </c>
      <c r="E14" s="140">
        <v>35012136.5</v>
      </c>
      <c r="F14" s="140">
        <v>35012136.5</v>
      </c>
      <c r="G14" s="140">
        <v>12136.5</v>
      </c>
      <c r="H14" s="140">
        <v>12136.5</v>
      </c>
      <c r="I14" s="140">
        <v>0</v>
      </c>
      <c r="J14" s="140">
        <v>35000000</v>
      </c>
      <c r="K14" s="140">
        <v>0</v>
      </c>
      <c r="L14" s="141">
        <v>35000000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186</v>
      </c>
      <c r="B15" s="137" t="s">
        <v>187</v>
      </c>
      <c r="C15" s="137" t="s">
        <v>87</v>
      </c>
      <c r="D15" s="137" t="s">
        <v>188</v>
      </c>
      <c r="E15" s="140">
        <v>12136.5</v>
      </c>
      <c r="F15" s="140">
        <v>12136.5</v>
      </c>
      <c r="G15" s="140">
        <v>12136.5</v>
      </c>
      <c r="H15" s="140">
        <v>12136.5</v>
      </c>
      <c r="I15" s="140">
        <v>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186</v>
      </c>
      <c r="B16" s="137" t="s">
        <v>189</v>
      </c>
      <c r="C16" s="137" t="s">
        <v>87</v>
      </c>
      <c r="D16" s="137" t="s">
        <v>190</v>
      </c>
      <c r="E16" s="140">
        <v>35000000</v>
      </c>
      <c r="F16" s="140">
        <v>35000000</v>
      </c>
      <c r="G16" s="140">
        <v>0</v>
      </c>
      <c r="H16" s="140">
        <v>0</v>
      </c>
      <c r="I16" s="140">
        <v>0</v>
      </c>
      <c r="J16" s="140">
        <v>35000000</v>
      </c>
      <c r="K16" s="140">
        <v>0</v>
      </c>
      <c r="L16" s="141">
        <v>35000000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Format="1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Format="1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191</v>
      </c>
    </row>
    <row r="2" ht="20.1" customHeight="1" spans="1:6">
      <c r="A2" s="104" t="s">
        <v>192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109</v>
      </c>
      <c r="E4" s="177" t="s">
        <v>193</v>
      </c>
      <c r="F4" s="177"/>
    </row>
    <row r="5" customHeight="1" spans="1:6">
      <c r="A5" s="176" t="s">
        <v>60</v>
      </c>
      <c r="B5" s="176"/>
      <c r="C5" s="175" t="s">
        <v>112</v>
      </c>
      <c r="D5" s="176"/>
      <c r="E5" s="178" t="s">
        <v>194</v>
      </c>
      <c r="F5" s="179" t="s">
        <v>195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2581960.73</v>
      </c>
      <c r="E7" s="186">
        <v>1545960.13</v>
      </c>
      <c r="F7" s="187">
        <v>1036000.6</v>
      </c>
    </row>
    <row r="8" customHeight="1" spans="1:10">
      <c r="A8" s="183"/>
      <c r="B8" s="184"/>
      <c r="C8" s="185" t="s">
        <v>82</v>
      </c>
      <c r="D8" s="141">
        <v>2581960.73</v>
      </c>
      <c r="E8" s="186">
        <v>1545960.13</v>
      </c>
      <c r="F8" s="187">
        <v>1036000.6</v>
      </c>
      <c r="H8" s="170"/>
      <c r="J8" s="170"/>
    </row>
    <row r="9" customHeight="1" spans="1:6">
      <c r="A9" s="183"/>
      <c r="B9" s="184"/>
      <c r="C9" s="185" t="s">
        <v>84</v>
      </c>
      <c r="D9" s="141">
        <v>2581960.73</v>
      </c>
      <c r="E9" s="186">
        <v>1545960.13</v>
      </c>
      <c r="F9" s="187">
        <v>1036000.6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120993.44</v>
      </c>
      <c r="E10" s="186">
        <v>120993.44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60496.72</v>
      </c>
      <c r="E11" s="186">
        <v>60496.72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92</v>
      </c>
      <c r="D12" s="141">
        <v>6049.68</v>
      </c>
      <c r="E12" s="186">
        <v>6049.68</v>
      </c>
      <c r="F12" s="187">
        <v>0</v>
      </c>
    </row>
    <row r="13" customHeight="1" spans="1:6">
      <c r="A13" s="183" t="s">
        <v>93</v>
      </c>
      <c r="B13" s="184" t="s">
        <v>94</v>
      </c>
      <c r="C13" s="185" t="s">
        <v>96</v>
      </c>
      <c r="D13" s="141">
        <v>46498.79</v>
      </c>
      <c r="E13" s="186">
        <v>46498.79</v>
      </c>
      <c r="F13" s="187">
        <v>0</v>
      </c>
    </row>
    <row r="14" customHeight="1" spans="1:6">
      <c r="A14" s="183" t="s">
        <v>97</v>
      </c>
      <c r="B14" s="184" t="s">
        <v>98</v>
      </c>
      <c r="C14" s="185" t="s">
        <v>100</v>
      </c>
      <c r="D14" s="141">
        <v>2196686.1</v>
      </c>
      <c r="E14" s="186">
        <v>1160685.5</v>
      </c>
      <c r="F14" s="187">
        <v>1036000.6</v>
      </c>
    </row>
    <row r="15" customHeight="1" spans="1:6">
      <c r="A15" s="183" t="s">
        <v>104</v>
      </c>
      <c r="B15" s="184" t="s">
        <v>95</v>
      </c>
      <c r="C15" s="185" t="s">
        <v>105</v>
      </c>
      <c r="D15" s="141">
        <v>151236</v>
      </c>
      <c r="E15" s="186">
        <v>151236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196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108</v>
      </c>
      <c r="B4" s="130"/>
      <c r="C4" s="130"/>
      <c r="D4" s="130"/>
      <c r="E4" s="131"/>
      <c r="F4" s="130" t="s">
        <v>109</v>
      </c>
      <c r="G4" s="169" t="s">
        <v>198</v>
      </c>
      <c r="H4" s="169" t="s">
        <v>199</v>
      </c>
      <c r="I4" s="169" t="s">
        <v>200</v>
      </c>
      <c r="J4" s="169" t="s">
        <v>201</v>
      </c>
      <c r="K4" s="169" t="s">
        <v>202</v>
      </c>
      <c r="L4" s="169" t="s">
        <v>203</v>
      </c>
      <c r="M4" s="169" t="s">
        <v>204</v>
      </c>
      <c r="N4" s="169" t="s">
        <v>205</v>
      </c>
      <c r="O4" s="169" t="s">
        <v>206</v>
      </c>
      <c r="P4" s="169" t="s">
        <v>207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4262150.73</v>
      </c>
      <c r="G7" s="151">
        <v>1533823.63</v>
      </c>
      <c r="H7" s="151">
        <v>2486000.6</v>
      </c>
      <c r="I7" s="151">
        <v>12136.5</v>
      </c>
      <c r="J7" s="151">
        <v>0</v>
      </c>
      <c r="K7" s="151">
        <v>0</v>
      </c>
      <c r="L7" s="151">
        <v>230190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4262150.73</v>
      </c>
      <c r="G8" s="151">
        <v>1533823.63</v>
      </c>
      <c r="H8" s="151">
        <v>2486000.6</v>
      </c>
      <c r="I8" s="151">
        <v>12136.5</v>
      </c>
      <c r="J8" s="151">
        <v>0</v>
      </c>
      <c r="K8" s="151">
        <v>0</v>
      </c>
      <c r="L8" s="151">
        <v>230190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4262150.73</v>
      </c>
      <c r="G9" s="151">
        <v>1533823.63</v>
      </c>
      <c r="H9" s="151">
        <v>2486000.6</v>
      </c>
      <c r="I9" s="151">
        <v>12136.5</v>
      </c>
      <c r="J9" s="151">
        <v>0</v>
      </c>
      <c r="K9" s="151">
        <v>0</v>
      </c>
      <c r="L9" s="151">
        <v>230190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120993.44</v>
      </c>
      <c r="G10" s="151">
        <v>120993.44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60496.72</v>
      </c>
      <c r="G11" s="151">
        <v>60496.72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91</v>
      </c>
      <c r="C12" s="150" t="s">
        <v>91</v>
      </c>
      <c r="D12" s="150" t="s">
        <v>87</v>
      </c>
      <c r="E12" s="150" t="s">
        <v>92</v>
      </c>
      <c r="F12" s="151">
        <v>6049.68</v>
      </c>
      <c r="G12" s="151">
        <v>6049.68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93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46498.79</v>
      </c>
      <c r="G13" s="151">
        <v>46498.79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97</v>
      </c>
      <c r="B14" s="150" t="s">
        <v>98</v>
      </c>
      <c r="C14" s="150" t="s">
        <v>99</v>
      </c>
      <c r="D14" s="150" t="s">
        <v>87</v>
      </c>
      <c r="E14" s="150" t="s">
        <v>100</v>
      </c>
      <c r="F14" s="151">
        <v>3876876.1</v>
      </c>
      <c r="G14" s="151">
        <v>1148549</v>
      </c>
      <c r="H14" s="151">
        <v>2486000.6</v>
      </c>
      <c r="I14" s="151">
        <v>12136.5</v>
      </c>
      <c r="J14" s="151">
        <v>0</v>
      </c>
      <c r="K14" s="151">
        <v>0</v>
      </c>
      <c r="L14" s="151">
        <v>230190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104</v>
      </c>
      <c r="B15" s="150" t="s">
        <v>95</v>
      </c>
      <c r="C15" s="150" t="s">
        <v>98</v>
      </c>
      <c r="D15" s="150" t="s">
        <v>87</v>
      </c>
      <c r="E15" s="150" t="s">
        <v>105</v>
      </c>
      <c r="F15" s="151">
        <v>151236</v>
      </c>
      <c r="G15" s="151">
        <v>151236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208</v>
      </c>
      <c r="H1" s="125"/>
    </row>
    <row r="2" ht="20.1" customHeight="1" spans="1:8">
      <c r="A2" s="104" t="s">
        <v>209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210</v>
      </c>
      <c r="B4" s="130"/>
      <c r="C4" s="132"/>
      <c r="D4" s="132"/>
      <c r="E4" s="165" t="s">
        <v>110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112</v>
      </c>
      <c r="E5" s="131" t="s">
        <v>63</v>
      </c>
      <c r="F5" s="131" t="s">
        <v>211</v>
      </c>
      <c r="G5" s="130" t="s">
        <v>212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2581960.73</v>
      </c>
      <c r="F7" s="140">
        <v>1545960.13</v>
      </c>
      <c r="G7" s="141">
        <v>1036000.6</v>
      </c>
      <c r="H7" s="125"/>
    </row>
    <row r="8" customHeight="1" spans="1:8">
      <c r="A8" s="137"/>
      <c r="B8" s="137"/>
      <c r="C8" s="137" t="s">
        <v>170</v>
      </c>
      <c r="D8" s="137" t="s">
        <v>171</v>
      </c>
      <c r="E8" s="140">
        <v>2581960.73</v>
      </c>
      <c r="F8" s="140">
        <v>1545960.13</v>
      </c>
      <c r="G8" s="141">
        <v>1036000.6</v>
      </c>
      <c r="H8" s="125"/>
    </row>
    <row r="9" customHeight="1" spans="1:8">
      <c r="A9" s="137"/>
      <c r="B9" s="137"/>
      <c r="C9" s="137" t="s">
        <v>213</v>
      </c>
      <c r="D9" s="137" t="s">
        <v>214</v>
      </c>
      <c r="E9" s="140">
        <v>1533823.63</v>
      </c>
      <c r="F9" s="140">
        <v>1533823.63</v>
      </c>
      <c r="G9" s="141">
        <v>0</v>
      </c>
      <c r="H9" s="125"/>
    </row>
    <row r="10" customHeight="1" spans="1:8">
      <c r="A10" s="137" t="s">
        <v>215</v>
      </c>
      <c r="B10" s="137" t="s">
        <v>216</v>
      </c>
      <c r="C10" s="137" t="s">
        <v>87</v>
      </c>
      <c r="D10" s="137" t="s">
        <v>217</v>
      </c>
      <c r="E10" s="140">
        <v>422376</v>
      </c>
      <c r="F10" s="140">
        <v>422376</v>
      </c>
      <c r="G10" s="141">
        <v>0</v>
      </c>
      <c r="H10" s="125"/>
    </row>
    <row r="11" customHeight="1" spans="1:8">
      <c r="A11" s="137" t="s">
        <v>215</v>
      </c>
      <c r="B11" s="137" t="s">
        <v>218</v>
      </c>
      <c r="C11" s="137" t="s">
        <v>87</v>
      </c>
      <c r="D11" s="137" t="s">
        <v>219</v>
      </c>
      <c r="E11" s="140">
        <v>18720</v>
      </c>
      <c r="F11" s="140">
        <v>18720</v>
      </c>
      <c r="G11" s="141">
        <v>0</v>
      </c>
      <c r="H11" s="125"/>
    </row>
    <row r="12" customHeight="1" spans="1:8">
      <c r="A12" s="137" t="s">
        <v>215</v>
      </c>
      <c r="B12" s="137" t="s">
        <v>220</v>
      </c>
      <c r="C12" s="137" t="s">
        <v>87</v>
      </c>
      <c r="D12" s="137" t="s">
        <v>221</v>
      </c>
      <c r="E12" s="140">
        <v>47520</v>
      </c>
      <c r="F12" s="140">
        <v>47520</v>
      </c>
      <c r="G12" s="141">
        <v>0</v>
      </c>
      <c r="H12" s="125"/>
    </row>
    <row r="13" customHeight="1" spans="1:8">
      <c r="A13" s="137" t="s">
        <v>215</v>
      </c>
      <c r="B13" s="137" t="s">
        <v>222</v>
      </c>
      <c r="C13" s="137" t="s">
        <v>87</v>
      </c>
      <c r="D13" s="137" t="s">
        <v>223</v>
      </c>
      <c r="E13" s="140">
        <v>315113</v>
      </c>
      <c r="F13" s="140">
        <v>315113</v>
      </c>
      <c r="G13" s="141">
        <v>0</v>
      </c>
      <c r="H13" s="125"/>
    </row>
    <row r="14" customHeight="1" spans="1:8">
      <c r="A14" s="137" t="s">
        <v>215</v>
      </c>
      <c r="B14" s="137" t="s">
        <v>224</v>
      </c>
      <c r="C14" s="137" t="s">
        <v>87</v>
      </c>
      <c r="D14" s="137" t="s">
        <v>225</v>
      </c>
      <c r="E14" s="140">
        <v>120993.44</v>
      </c>
      <c r="F14" s="140">
        <v>120993.44</v>
      </c>
      <c r="G14" s="141">
        <v>0</v>
      </c>
      <c r="H14" s="125"/>
    </row>
    <row r="15" customHeight="1" spans="1:8">
      <c r="A15" s="137" t="s">
        <v>215</v>
      </c>
      <c r="B15" s="137" t="s">
        <v>226</v>
      </c>
      <c r="C15" s="137" t="s">
        <v>87</v>
      </c>
      <c r="D15" s="137" t="s">
        <v>227</v>
      </c>
      <c r="E15" s="140">
        <v>60496.72</v>
      </c>
      <c r="F15" s="140">
        <v>60496.72</v>
      </c>
      <c r="G15" s="141">
        <v>0</v>
      </c>
      <c r="H15" s="125"/>
    </row>
    <row r="16" customHeight="1" spans="1:8">
      <c r="A16" s="137" t="s">
        <v>215</v>
      </c>
      <c r="B16" s="137" t="s">
        <v>228</v>
      </c>
      <c r="C16" s="137" t="s">
        <v>87</v>
      </c>
      <c r="D16" s="137" t="s">
        <v>229</v>
      </c>
      <c r="E16" s="140">
        <v>46498.79</v>
      </c>
      <c r="F16" s="140">
        <v>46498.79</v>
      </c>
      <c r="G16" s="141">
        <v>0</v>
      </c>
      <c r="H16"/>
    </row>
    <row r="17" customHeight="1" spans="1:8">
      <c r="A17" s="137" t="s">
        <v>215</v>
      </c>
      <c r="B17" s="137" t="s">
        <v>230</v>
      </c>
      <c r="C17" s="137" t="s">
        <v>87</v>
      </c>
      <c r="D17" s="137" t="s">
        <v>231</v>
      </c>
      <c r="E17" s="140">
        <v>6049.68</v>
      </c>
      <c r="F17" s="140">
        <v>6049.68</v>
      </c>
      <c r="G17" s="141">
        <v>0</v>
      </c>
      <c r="H17"/>
    </row>
    <row r="18" customHeight="1" spans="1:8">
      <c r="A18" s="137" t="s">
        <v>215</v>
      </c>
      <c r="B18" s="137" t="s">
        <v>232</v>
      </c>
      <c r="C18" s="137" t="s">
        <v>87</v>
      </c>
      <c r="D18" s="137" t="s">
        <v>105</v>
      </c>
      <c r="E18" s="140">
        <v>151236</v>
      </c>
      <c r="F18" s="140">
        <v>151236</v>
      </c>
      <c r="G18" s="141">
        <v>0</v>
      </c>
      <c r="H18"/>
    </row>
    <row r="19" customHeight="1" spans="1:8">
      <c r="A19" s="137" t="s">
        <v>215</v>
      </c>
      <c r="B19" s="137" t="s">
        <v>233</v>
      </c>
      <c r="C19" s="137" t="s">
        <v>87</v>
      </c>
      <c r="D19" s="137" t="s">
        <v>234</v>
      </c>
      <c r="E19" s="140">
        <v>344820</v>
      </c>
      <c r="F19" s="140">
        <v>344820</v>
      </c>
      <c r="G19" s="141">
        <v>0</v>
      </c>
      <c r="H19"/>
    </row>
    <row r="20" customHeight="1" spans="1:8">
      <c r="A20" s="137"/>
      <c r="B20" s="137"/>
      <c r="C20" s="137" t="s">
        <v>235</v>
      </c>
      <c r="D20" s="137" t="s">
        <v>236</v>
      </c>
      <c r="E20" s="140">
        <v>1036000.6</v>
      </c>
      <c r="F20" s="140">
        <v>0</v>
      </c>
      <c r="G20" s="141">
        <v>1036000.6</v>
      </c>
      <c r="H20"/>
    </row>
    <row r="21" customHeight="1" spans="1:8">
      <c r="A21" s="137" t="s">
        <v>237</v>
      </c>
      <c r="B21" s="137" t="s">
        <v>238</v>
      </c>
      <c r="C21" s="137" t="s">
        <v>87</v>
      </c>
      <c r="D21" s="137" t="s">
        <v>239</v>
      </c>
      <c r="E21" s="140">
        <v>74000</v>
      </c>
      <c r="F21" s="140">
        <v>0</v>
      </c>
      <c r="G21" s="141">
        <v>74000</v>
      </c>
      <c r="H21"/>
    </row>
    <row r="22" customHeight="1" spans="1:8">
      <c r="A22" s="137" t="s">
        <v>237</v>
      </c>
      <c r="B22" s="137" t="s">
        <v>240</v>
      </c>
      <c r="C22" s="137" t="s">
        <v>87</v>
      </c>
      <c r="D22" s="137" t="s">
        <v>241</v>
      </c>
      <c r="E22" s="140">
        <v>10000</v>
      </c>
      <c r="F22" s="140">
        <v>0</v>
      </c>
      <c r="G22" s="141">
        <v>10000</v>
      </c>
      <c r="H22"/>
    </row>
    <row r="23" customHeight="1" spans="1:8">
      <c r="A23" s="137" t="s">
        <v>237</v>
      </c>
      <c r="B23" s="137" t="s">
        <v>242</v>
      </c>
      <c r="C23" s="137" t="s">
        <v>87</v>
      </c>
      <c r="D23" s="137" t="s">
        <v>243</v>
      </c>
      <c r="E23" s="140">
        <v>874800.6</v>
      </c>
      <c r="F23" s="140">
        <v>0</v>
      </c>
      <c r="G23" s="141">
        <v>874800.6</v>
      </c>
      <c r="H23"/>
    </row>
    <row r="24" customHeight="1" spans="1:8">
      <c r="A24" s="137" t="s">
        <v>237</v>
      </c>
      <c r="B24" s="137" t="s">
        <v>244</v>
      </c>
      <c r="C24" s="137" t="s">
        <v>87</v>
      </c>
      <c r="D24" s="137" t="s">
        <v>245</v>
      </c>
      <c r="E24" s="140">
        <v>60000</v>
      </c>
      <c r="F24" s="140">
        <v>0</v>
      </c>
      <c r="G24" s="141">
        <v>60000</v>
      </c>
      <c r="H24"/>
    </row>
    <row r="25" customHeight="1" spans="1:8">
      <c r="A25" s="137" t="s">
        <v>237</v>
      </c>
      <c r="B25" s="137" t="s">
        <v>246</v>
      </c>
      <c r="C25" s="137" t="s">
        <v>87</v>
      </c>
      <c r="D25" s="137" t="s">
        <v>247</v>
      </c>
      <c r="E25" s="140">
        <v>17200</v>
      </c>
      <c r="F25" s="140">
        <v>0</v>
      </c>
      <c r="G25" s="141">
        <v>17200</v>
      </c>
      <c r="H25"/>
    </row>
    <row r="26" customHeight="1" spans="1:8">
      <c r="A26" s="137"/>
      <c r="B26" s="137"/>
      <c r="C26" s="137" t="s">
        <v>248</v>
      </c>
      <c r="D26" s="137" t="s">
        <v>249</v>
      </c>
      <c r="E26" s="140">
        <v>12136.5</v>
      </c>
      <c r="F26" s="140">
        <v>12136.5</v>
      </c>
      <c r="G26" s="141">
        <v>0</v>
      </c>
      <c r="H26"/>
    </row>
    <row r="27" customHeight="1" spans="1:8">
      <c r="A27" s="137" t="s">
        <v>250</v>
      </c>
      <c r="B27" s="137" t="s">
        <v>251</v>
      </c>
      <c r="C27" s="137" t="s">
        <v>87</v>
      </c>
      <c r="D27" s="137" t="s">
        <v>252</v>
      </c>
      <c r="E27" s="140">
        <v>11836.5</v>
      </c>
      <c r="F27" s="140">
        <v>11836.5</v>
      </c>
      <c r="G27" s="141">
        <v>0</v>
      </c>
      <c r="H27"/>
    </row>
    <row r="28" customHeight="1" spans="1:8">
      <c r="A28" s="137" t="s">
        <v>250</v>
      </c>
      <c r="B28" s="137" t="s">
        <v>253</v>
      </c>
      <c r="C28" s="137" t="s">
        <v>87</v>
      </c>
      <c r="D28" s="137" t="s">
        <v>254</v>
      </c>
      <c r="E28" s="140">
        <v>300</v>
      </c>
      <c r="F28" s="140">
        <v>300</v>
      </c>
      <c r="G28" s="141">
        <v>0</v>
      </c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lenovo</cp:lastModifiedBy>
  <cp:revision>1</cp:revision>
  <dcterms:created xsi:type="dcterms:W3CDTF">2018-08-27T07:11:00Z</dcterms:created>
  <cp:lastPrinted>2020-05-25T03:31:00Z</cp:lastPrinted>
  <dcterms:modified xsi:type="dcterms:W3CDTF">2021-01-28T09:30:04Z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56167230</vt:i4>
  </property>
</Properties>
</file>