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'10(只能查询某个末级单位)'!$A$1:$H$92</definedName>
    <definedName name="_xlnm.Print_Area" localSheetId="20">'11'!$A$1:$I$96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'2-1'!$A$1:$Y$25</definedName>
    <definedName name="_xlnm.Print_Area" localSheetId="6">'3'!$A$1:$F$17</definedName>
    <definedName name="_xlnm.Print_Area" localSheetId="7">'4'!$A$1:$P$21</definedName>
    <definedName name="_xlnm.Print_Area" localSheetId="8">'4-0'!$A$1:$G$36</definedName>
    <definedName name="_xlnm.Print_Area" localSheetId="9">'4-1(1)'!$A$1:$AF$16</definedName>
    <definedName name="_xlnm.Print_Area" localSheetId="10">'4-1(2)'!$A$1:$AG$14</definedName>
    <definedName name="_xlnm.Print_Area" localSheetId="11">'4-1(3)'!$A$1:$AJ$11</definedName>
    <definedName name="_xlnm.Print_Area" localSheetId="12">'4-1(4)'!$A$2:$AB$12</definedName>
    <definedName name="_xlnm.Print_Area" localSheetId="13">'4-2'!$A$1:$G$14</definedName>
    <definedName name="_xlnm.Print_Area" localSheetId="14">'5'!$A$1:$I$15</definedName>
    <definedName name="_xlnm.Print_Area" localSheetId="15">'6'!$A$1:$H$11</definedName>
    <definedName name="_xlnm.Print_Area" localSheetId="16">'7'!$A$1:$H$11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<sst xmlns="http://schemas.openxmlformats.org/spreadsheetml/2006/main" count="1726" uniqueCount="644">
  <si>
    <t>峨眉山市住房和城乡建设局</t>
  </si>
  <si>
    <t>2021年单位预算</t>
  </si>
  <si>
    <t>表1</t>
  </si>
  <si>
    <t>收支预算总表</t>
  </si>
  <si>
    <t>单位：峨眉山市住房和城乡建设局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</si>
  <si>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</si>
  <si>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</si>
  <si>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</si>
  <si>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</si>
  <si>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</si>
  <si>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</si>
  <si>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</si>
  <si>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</si>
  <si>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</si>
  <si>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</si>
  <si>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</si>
  <si>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</si>
  <si>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</si>
  <si>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</si>
  <si>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</si>
  <si>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</si>
  <si>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</si>
  <si>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</si>
  <si>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</si>
  <si>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</si>
  <si>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</si>
  <si>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</si>
  <si>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</si>
  <si>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</si>
  <si>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</si>
  <si>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</si>
  <si>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</si>
  <si>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</si>
  <si>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</si>
  <si>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</si>
  <si>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</si>
  <si>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</si>
  <si>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</si>
  <si>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</si>
  <si>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</si>
  <si>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</si>
  <si>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</si>
  <si>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</si>
  <si>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</si>
  <si>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</si>
  <si>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</si>
  <si>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</si>
  <si>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</si>
  <si>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</si>
  <si>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</si>
  <si>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</si>
  <si>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</si>
  <si>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</si>
  <si>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</si>
  <si>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</si>
  <si>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</si>
  <si>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</si>
  <si>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</si>
  <si>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</si>
  <si>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</si>
  <si>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</si>
  <si>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</si>
  <si>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</si>
  <si>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</si>
  <si>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</si>
  <si>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</si>
  <si>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</si>
  <si>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</si>
  <si>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</si>
  <si>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</si>
  <si>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</si>
  <si>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</si>
  <si>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</si>
  <si>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</si>
  <si>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</si>
  <si>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</si>
  <si>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</si>
  <si>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</si>
  <si>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</si>
  <si>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</si>
  <si>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</si>
  <si>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603</t>
  </si>
  <si>
    <t>住房和城乡建设局</t>
  </si>
  <si>
    <t xml:space="preserve">  603001</t>
  </si>
  <si>
    <t xml:space="preserve">  峨眉山市住房和城乡建设局</t>
  </si>
  <si>
    <t>203</t>
  </si>
  <si>
    <t>06</t>
  </si>
  <si>
    <t>03</t>
  </si>
  <si>
    <t xml:space="preserve">    603001</t>
  </si>
  <si>
    <t xml:space="preserve">    人民防空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</si>
  <si>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</si>
  <si>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</si>
  <si>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</si>
  <si>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</si>
  <si>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</si>
  <si>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</si>
  <si>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</si>
  <si>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</si>
  <si>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</si>
  <si>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</si>
  <si>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01</t>
  </si>
  <si>
    <t xml:space="preserve">    行政单位医疗</t>
  </si>
  <si>
    <t>212</t>
  </si>
  <si>
    <t xml:space="preserve">    行政运行（城乡）</t>
  </si>
  <si>
    <t>02</t>
  </si>
  <si>
    <t xml:space="preserve">    一般行政管理事务（城乡）</t>
  </si>
  <si>
    <t xml:space="preserve">    其他城乡社区管理事务支出</t>
  </si>
  <si>
    <t xml:space="preserve">    其他国有土地使用权出让收入安排的支出</t>
  </si>
  <si>
    <t>13</t>
  </si>
  <si>
    <t xml:space="preserve">    城市公共设施（城市基础设施配套费安排的支出）</t>
  </si>
  <si>
    <t xml:space="preserve">    城市环境卫生（城市基础设施配套费安排的支出）</t>
  </si>
  <si>
    <t>14</t>
  </si>
  <si>
    <t xml:space="preserve">    污水处理设施建设和运营</t>
  </si>
  <si>
    <t>221</t>
  </si>
  <si>
    <t xml:space="preserve">    其他保障性安居工程支出</t>
  </si>
  <si>
    <t xml:space="preserve">    住房公积金</t>
  </si>
  <si>
    <t>224</t>
  </si>
  <si>
    <t xml:space="preserve">    其他消防事务支出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</si>
  <si>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</si>
  <si>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</si>
  <si>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</si>
  <si>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</si>
  <si>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</si>
  <si>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</si>
  <si>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</si>
  <si>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</si>
  <si>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</si>
  <si>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</si>
  <si>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</si>
  <si>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</si>
  <si>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</si>
  <si>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</si>
  <si>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</si>
  <si>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</si>
  <si>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</si>
  <si>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</si>
  <si>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</si>
  <si>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</si>
  <si>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</si>
  <si>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</si>
  <si>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</si>
  <si>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</si>
  <si>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</si>
  <si>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</si>
  <si>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</si>
  <si>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</si>
  <si>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</si>
  <si>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</si>
  <si>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</si>
  <si>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</si>
  <si>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</si>
  <si>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</si>
  <si>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</si>
  <si>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</si>
  <si>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</si>
  <si>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</si>
  <si>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</si>
  <si>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</si>
  <si>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</si>
  <si>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</si>
  <si>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</si>
  <si>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</si>
  <si>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</si>
  <si>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</si>
  <si>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</si>
  <si>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</si>
  <si>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</si>
  <si>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</si>
  <si>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</si>
  <si>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</si>
  <si>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</si>
  <si>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</si>
  <si>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</si>
  <si>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</si>
  <si>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</si>
  <si>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</si>
  <si>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</si>
  <si>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</si>
  <si>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</si>
  <si>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</si>
  <si>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</si>
  <si>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</si>
  <si>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</si>
  <si>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</si>
  <si>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</si>
  <si>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</si>
  <si>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</si>
  <si>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</si>
  <si>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</si>
  <si>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</si>
  <si>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</si>
  <si>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</si>
  <si>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</si>
  <si>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</si>
  <si>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</si>
  <si>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</si>
  <si>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</si>
  <si>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</si>
  <si>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</si>
  <si>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</si>
  <si>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</si>
  <si>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</si>
  <si>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</si>
  <si>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</si>
  <si>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</si>
  <si>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</si>
  <si>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</si>
  <si>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</si>
  <si>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</si>
  <si>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50302</t>
  </si>
  <si>
    <t xml:space="preserve">    基础设施建设</t>
  </si>
  <si>
    <t>50307</t>
  </si>
  <si>
    <t xml:space="preserve">    大型修缮</t>
  </si>
  <si>
    <t>50399</t>
  </si>
  <si>
    <t xml:space="preserve">    其他资本性支出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</si>
  <si>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</si>
  <si>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</si>
  <si>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</si>
  <si>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</si>
  <si>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</si>
  <si>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</si>
  <si>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</si>
  <si>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</si>
  <si>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</si>
  <si>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</si>
  <si>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</si>
  <si>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</si>
  <si>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</si>
  <si>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</si>
  <si>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</si>
  <si>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</si>
  <si>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</si>
  <si>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</si>
  <si>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</si>
  <si>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</si>
  <si>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</si>
  <si>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</si>
  <si>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</si>
  <si>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</si>
  <si>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</si>
  <si>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</si>
  <si>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</si>
  <si>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</si>
  <si>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</si>
  <si>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</si>
  <si>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</si>
  <si>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</si>
  <si>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</si>
  <si>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</si>
  <si>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</si>
  <si>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</si>
  <si>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</si>
  <si>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</si>
  <si>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</si>
  <si>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</si>
  <si>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</si>
  <si>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</si>
  <si>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</si>
  <si>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</si>
  <si>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</si>
  <si>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</si>
  <si>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</si>
  <si>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</si>
  <si>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</si>
  <si>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</si>
  <si>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</si>
  <si>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</si>
  <si>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</si>
  <si>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</si>
  <si>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</si>
  <si>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</si>
  <si>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</si>
  <si>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</si>
  <si>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</si>
  <si>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</si>
  <si>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</si>
  <si>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</si>
  <si>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</si>
  <si>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</si>
  <si>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</si>
  <si>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</si>
  <si>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</si>
  <si>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</si>
  <si>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</si>
  <si>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</si>
  <si>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</si>
  <si>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</si>
  <si>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</si>
  <si>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</si>
  <si>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</si>
  <si>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</si>
  <si>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</si>
  <si>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</si>
  <si>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</si>
  <si>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</si>
  <si>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</si>
  <si>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</si>
  <si>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</si>
  <si>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</si>
  <si>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</si>
  <si>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</si>
  <si>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</si>
  <si>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</si>
  <si>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</si>
  <si>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</si>
  <si>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</si>
  <si>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</si>
  <si>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</si>
  <si>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</si>
  <si>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</si>
  <si>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</si>
  <si>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</si>
  <si>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</si>
  <si>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</si>
  <si>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</si>
  <si>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</si>
  <si>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</si>
  <si>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</si>
  <si>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</si>
  <si>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</si>
  <si>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</si>
  <si>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</si>
  <si>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</si>
  <si>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</si>
  <si>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</si>
  <si>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</si>
  <si>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</si>
  <si>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</si>
  <si>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</si>
  <si>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</si>
  <si>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</si>
  <si>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</si>
  <si>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</si>
  <si>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</si>
  <si>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</si>
  <si>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</si>
  <si>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</si>
  <si>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</si>
  <si>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</si>
  <si>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</si>
  <si>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</si>
  <si>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</si>
  <si>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</si>
  <si>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</si>
  <si>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</si>
  <si>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</si>
  <si>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</si>
  <si>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</si>
  <si>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</si>
  <si>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</si>
  <si>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</si>
  <si>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</si>
  <si>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</si>
  <si>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</si>
  <si>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</si>
  <si>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</si>
  <si>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</si>
  <si>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</si>
  <si>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</si>
  <si>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</si>
  <si>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</si>
  <si>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</si>
  <si>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</si>
  <si>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</si>
  <si>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</si>
  <si>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</si>
  <si>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</si>
  <si>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</si>
  <si>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</si>
  <si>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</si>
  <si>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</si>
  <si>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</si>
  <si>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</si>
  <si>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</si>
  <si>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</si>
  <si>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</si>
  <si>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</si>
  <si>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</si>
  <si>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</si>
  <si>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</si>
  <si>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</si>
  <si>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</si>
  <si>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</si>
  <si>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</si>
  <si>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</si>
  <si>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</si>
  <si>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</si>
  <si>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</si>
  <si>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</si>
  <si>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</si>
  <si>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</si>
  <si>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</si>
  <si>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</si>
  <si>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</si>
  <si>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</si>
  <si>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</si>
  <si>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</si>
  <si>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</si>
  <si>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</si>
  <si>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</si>
  <si>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</si>
  <si>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人民防空工作经费</t>
  </si>
  <si>
    <t>政务运转类</t>
  </si>
  <si>
    <t xml:space="preserve">    老旧小区改造及棚改业务费</t>
  </si>
  <si>
    <t xml:space="preserve">    整治办工作运行及考评经费</t>
  </si>
  <si>
    <t xml:space="preserve">    保障性安居工程等建设项目支出</t>
  </si>
  <si>
    <t>民生事业类</t>
  </si>
  <si>
    <t xml:space="preserve">    消防工作经费</t>
  </si>
  <si>
    <t>表5</t>
  </si>
  <si>
    <t>政府性基金预算表</t>
  </si>
  <si>
    <t>本年政府性基金预算支出</t>
  </si>
  <si>
    <t>产业基础类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</si>
  <si>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</si>
  <si>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</si>
  <si>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</si>
  <si>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</si>
  <si>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</si>
  <si>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</si>
  <si>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</si>
  <si>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</si>
  <si>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</si>
  <si>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</si>
  <si>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</si>
  <si>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</si>
  <si>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</si>
  <si>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</si>
  <si>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</si>
  <si>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</si>
  <si>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</si>
  <si>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</si>
  <si>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</si>
  <si>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</si>
  <si>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</si>
  <si>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</si>
  <si>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</si>
  <si>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</si>
  <si>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</si>
  <si>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</si>
  <si>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</si>
  <si>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</si>
  <si>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</si>
  <si>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</si>
  <si>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</si>
  <si>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</si>
  <si>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</si>
  <si>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</si>
  <si>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</si>
  <si>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</si>
  <si>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机关运转正常，完成各项管理工作</t>
  </si>
  <si>
    <t>保障正常工作人员的工资，单位运转工作经费</t>
  </si>
  <si>
    <t>保障性安居工程等建设项目</t>
  </si>
  <si>
    <t>保障性安居工程地方配套资金，保障性安居工程周边配套道路、桥梁、市政设施完善及老旧小区改造等建设项目。</t>
  </si>
  <si>
    <t>城乡环境综合治理工作</t>
  </si>
  <si>
    <t>完成全市城乡环境综合治理工作，完善城市基础设施建设，对城市排污管道改造提升，对城市排污口进行截污治理，完善城市垃圾处理设施建设，完善道路交安设施和隔离护栏。</t>
  </si>
  <si>
    <t>污水处服务费及污水处理设施运行费</t>
  </si>
  <si>
    <t>海天污水处理费及城市污水提标站和各镇乡污水处理站运行费</t>
  </si>
  <si>
    <t>垃圾处理场运行费</t>
  </si>
  <si>
    <t>峨眉山市垃圾处理场运行费</t>
  </si>
  <si>
    <t>人防、违建整治、消防、棚改、下属单位运行费</t>
  </si>
  <si>
    <t>人防、违建整治、消防、下属单位运行费</t>
  </si>
  <si>
    <t>市政零星维修维护费</t>
  </si>
  <si>
    <t>金额合计</t>
  </si>
  <si>
    <t>年度
总体
目标</t>
  </si>
  <si>
    <t>完成住建局机关的正常运转，对市政设施进行维护，对建筑行业进行管理，对房地产业进行管理，完成城市基础设施建设任务，对全市污水处理设施进行管理和运行维护，完成老旧小区及棚户区改造任务，负责全市城乡环境治理工作涉及的项目进行实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</si>
  <si>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</si>
  <si>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</si>
  <si>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</si>
  <si>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</si>
  <si>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</si>
  <si>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</si>
  <si>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</si>
  <si>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污水处理量2803万吨</t>
  </si>
  <si>
    <t>2803</t>
  </si>
  <si>
    <t>棚户区改造50户</t>
  </si>
  <si>
    <t>50</t>
  </si>
  <si>
    <t>市政设施维修维护（处）</t>
  </si>
  <si>
    <t>900</t>
  </si>
  <si>
    <t>保障正常工作人员经费（人）</t>
  </si>
  <si>
    <t>19</t>
  </si>
  <si>
    <t>老旧小区改造（个数）</t>
  </si>
  <si>
    <t>32</t>
  </si>
  <si>
    <t>质量指标</t>
  </si>
  <si>
    <t>完成人民防空职能</t>
  </si>
  <si>
    <t>达标</t>
  </si>
  <si>
    <t>完成建筑业管理职能</t>
  </si>
  <si>
    <t>棚户区改造及老旧小区改造工程质量</t>
  </si>
  <si>
    <t>合格</t>
  </si>
  <si>
    <t>时效指标</t>
  </si>
  <si>
    <t>全市污水处理设施运转持续有效</t>
  </si>
  <si>
    <t>全年</t>
  </si>
  <si>
    <t>全市建筑行业及房地产行业管理有序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</si>
  <si>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</si>
  <si>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</si>
  <si>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</si>
  <si>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</si>
  <si>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</si>
  <si>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</si>
  <si>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</si>
  <si>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</si>
  <si>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</si>
  <si>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市民满意度</t>
  </si>
  <si>
    <t>大于90%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</si>
  <si>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</si>
  <si>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</si>
  <si>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</si>
  <si>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</si>
  <si>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</si>
  <si>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</si>
  <si>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</si>
  <si>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</si>
  <si>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</si>
  <si>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</si>
  <si>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城乡环境整治项目</t>
  </si>
  <si>
    <t>总体目标</t>
  </si>
  <si>
    <t>完成全市城乡环境综合治理工作，完善城市基础设施建设，着力改造城市排污系统，对城市200公里排污管道改造提升，对城市排污口进行截污治理，完善城市垃圾处理设施建设，完善道路交安设施和隔离护栏。对农村房屋安全隐患进行整治，对危房进行改造。</t>
  </si>
  <si>
    <t>完成农村危房排查任务</t>
  </si>
  <si>
    <t>13个镇乡（街道）</t>
  </si>
  <si>
    <t>完成上级下达农村危房改造任务</t>
  </si>
  <si>
    <t>完成下达数</t>
  </si>
  <si>
    <t>城乡环境整治项目质量达标率</t>
  </si>
  <si>
    <t>城乡环境整治工程项目建设开工率</t>
  </si>
  <si>
    <t>工程项目成本控制</t>
  </si>
  <si>
    <t>2000万</t>
  </si>
  <si>
    <t>群众满意度</t>
  </si>
  <si>
    <t>老旧小区改造及棚改业务费</t>
  </si>
  <si>
    <t>开展棚户区改造和安置房建设工作经费</t>
  </si>
  <si>
    <t>完成老旧小区改造32户</t>
  </si>
  <si>
    <t>大于等于32</t>
  </si>
  <si>
    <t>棚改50户</t>
  </si>
  <si>
    <t>大于等于50</t>
  </si>
  <si>
    <t>老旧小区改造及棚户区改造质量达标</t>
  </si>
  <si>
    <t>2021年完成老旧小区改造及棚户区改造任务</t>
  </si>
  <si>
    <t>2021年</t>
  </si>
  <si>
    <t>成本控制合理</t>
  </si>
  <si>
    <t>据实据效完成任务</t>
  </si>
  <si>
    <t>社会效益指标</t>
  </si>
  <si>
    <t>老旧小区环境改善，社会评价满意</t>
  </si>
  <si>
    <t>老旧小区及棚户区群众满意</t>
  </si>
  <si>
    <t>人民防空工作经费</t>
  </si>
  <si>
    <t>保障人民防空工作的开展，进行人防演练等工作</t>
  </si>
  <si>
    <t>按上级通知完成人防演练</t>
  </si>
  <si>
    <t>1次</t>
  </si>
  <si>
    <t>维修维护11套警报装置，保障设备完好</t>
  </si>
  <si>
    <t>11套</t>
  </si>
  <si>
    <t>通讯指挥车1辆保养和维护及时到位，指挥系统1套保障通讯</t>
  </si>
  <si>
    <t>1套</t>
  </si>
  <si>
    <t>人防系统总机搬迁按质量完成</t>
  </si>
  <si>
    <t>人民防空工作达标，完成全年工作任务</t>
  </si>
  <si>
    <t>全年按要求完成人民防空工作</t>
  </si>
  <si>
    <t>通讯指挥车1辆保养和维护及时到位</t>
  </si>
  <si>
    <t>总成本控制内完成车辆、设备维护</t>
  </si>
  <si>
    <t>5万元</t>
  </si>
  <si>
    <t>市政设施零星维修</t>
  </si>
  <si>
    <t>更换雨污水井盖、人行道砖修补、人行道花岗石修补、沥青路面修补、雨污水管网疏通、道路标志标线维护</t>
  </si>
  <si>
    <t>2021</t>
  </si>
  <si>
    <t>人行道花岗石修补（平方米）</t>
  </si>
  <si>
    <t>6000</t>
  </si>
  <si>
    <t>沥青路面修补（平方米）</t>
  </si>
  <si>
    <t>4000</t>
  </si>
  <si>
    <t>雨污水管网疏通（处）</t>
  </si>
  <si>
    <t>300</t>
  </si>
  <si>
    <t>维修维护质量</t>
  </si>
  <si>
    <t>维修维护及时性</t>
  </si>
  <si>
    <t>成本控制范围</t>
  </si>
  <si>
    <t>小于300万</t>
  </si>
  <si>
    <t>社会评价满意度</t>
  </si>
  <si>
    <t>受益群众满意度</t>
  </si>
  <si>
    <t>消防工作经费</t>
  </si>
  <si>
    <t>完成建筑消防的设计审查工作</t>
  </si>
  <si>
    <t>全年消防设计审查数</t>
  </si>
  <si>
    <t>大于企业申报数95%</t>
  </si>
  <si>
    <t>组织专家对建筑消防的设计审查</t>
  </si>
  <si>
    <t>按行政时效完成设计审查</t>
  </si>
  <si>
    <t>全年据实据效，成本控制</t>
  </si>
  <si>
    <t>小于等于10万</t>
  </si>
  <si>
    <t>服务企业满意度</t>
  </si>
  <si>
    <t>造价站、监察大队等下属单位运行经费</t>
  </si>
  <si>
    <t>造价站、监察大队等下属单位运行费</t>
  </si>
  <si>
    <t>工程进行招投标及招投业务培训</t>
  </si>
  <si>
    <t>大于3次</t>
  </si>
  <si>
    <t>造价管理及业务培训</t>
  </si>
  <si>
    <t>大于1次</t>
  </si>
  <si>
    <t>材料价格信息采集、询价</t>
  </si>
  <si>
    <t>按实际需要完成</t>
  </si>
  <si>
    <t>招投标投诉处理率</t>
  </si>
  <si>
    <t>处理率100%</t>
  </si>
  <si>
    <t>对全市建筑行业违法行为进行调查处理</t>
  </si>
  <si>
    <t>对全市建筑行业违法行为进行检查</t>
  </si>
  <si>
    <t>不小于4次</t>
  </si>
  <si>
    <t>对违法行为进行听证和受理群众投诉举报完成率</t>
  </si>
  <si>
    <t>100%</t>
  </si>
  <si>
    <t>完成工程造价、建筑监察执法、建筑风貌改造等专项工作</t>
  </si>
  <si>
    <t>全年工作有序开展</t>
  </si>
  <si>
    <t>全年工作成本控制</t>
  </si>
  <si>
    <t>50万</t>
  </si>
  <si>
    <t>整治办工作运行及考评经费</t>
  </si>
  <si>
    <t>城乡环境整治办运行经费</t>
  </si>
  <si>
    <t>开展全市城乡环境治理检查次数</t>
  </si>
  <si>
    <t>对全市城乡环境秩序、村容村貌、河道卫生、垃圾清运情况收集和通报</t>
  </si>
  <si>
    <t>对13个乡镇（街道）年终进行考评打分</t>
  </si>
  <si>
    <t>城乡环境整治达标</t>
  </si>
  <si>
    <t>2021年城乡环境整治工作开展达标</t>
  </si>
  <si>
    <t>差旅、交通、伙食等成本控制合理，据实报销</t>
  </si>
  <si>
    <t>10万以内</t>
  </si>
  <si>
    <t>社会对城乡环境评价满意度</t>
  </si>
  <si>
    <t>生态效益指标</t>
  </si>
  <si>
    <t>城乡环境明显改善提升</t>
  </si>
  <si>
    <t>群众满意度达标</t>
  </si>
  <si>
    <t>01-政务运转类</t>
  </si>
  <si>
    <t>保障性安居工程等建设项目支出</t>
  </si>
  <si>
    <t>完成棚户区改造户数</t>
  </si>
  <si>
    <t>50户</t>
  </si>
  <si>
    <t>完成老旧小区改造任务数</t>
  </si>
  <si>
    <t>32个</t>
  </si>
  <si>
    <t>完成上级交办的其它工程建设等项目任务完成率</t>
  </si>
  <si>
    <t>工程质量达标</t>
  </si>
  <si>
    <t>2021年内开工建设开工率</t>
  </si>
  <si>
    <t>资金拨付及时，成本据实控制有效</t>
  </si>
  <si>
    <t>4600万内</t>
  </si>
  <si>
    <t>老旧小区环境持续改善，污水排放达标，群众满意度达标</t>
  </si>
  <si>
    <t>受益群众满意度达标</t>
  </si>
  <si>
    <t>02-民生事业类</t>
  </si>
  <si>
    <t>海天水务污水处理费</t>
  </si>
  <si>
    <t>海天水务污水处理2021年运营服务费</t>
  </si>
  <si>
    <t>处理污水量2803万吨</t>
  </si>
  <si>
    <t>污水处理及时，达到排放标准</t>
  </si>
  <si>
    <t>达标率达100%</t>
  </si>
  <si>
    <t>2021年全年运行稳定</t>
  </si>
  <si>
    <t>12个月</t>
  </si>
  <si>
    <t>水体生态环境持续改善</t>
  </si>
  <si>
    <t>垃圾处理完成全市实际产生数。</t>
  </si>
  <si>
    <t>达到实际数</t>
  </si>
  <si>
    <t>保障全市的垃圾处理达标</t>
  </si>
  <si>
    <t>及时处理全市的垃圾</t>
  </si>
  <si>
    <t>2021年全年</t>
  </si>
  <si>
    <t>成本控制在290万</t>
  </si>
  <si>
    <t>290万</t>
  </si>
  <si>
    <t>乡镇及城市污水处理厂运行费、污水管网维护费</t>
  </si>
  <si>
    <t>乡镇污水处理站及城市污水处理厂运行费，污水管网维护费</t>
  </si>
  <si>
    <t>乡镇污水处理站及城市污水处理厂污水排放达标</t>
  </si>
  <si>
    <t>达标率100%</t>
  </si>
  <si>
    <t>2021年全年持续处理污水</t>
  </si>
  <si>
    <t>总成本控制合理</t>
  </si>
  <si>
    <t>2165万元内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</si>
</sst>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u/>
      <sz val="9"/>
      <color indexed="1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4" borderId="3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7" fillId="13" borderId="39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18" borderId="40" applyNumberFormat="0" applyAlignment="0" applyProtection="0">
      <alignment vertical="center"/>
    </xf>
    <xf numFmtId="0" fontId="39" fillId="18" borderId="37" applyNumberFormat="0" applyAlignment="0" applyProtection="0">
      <alignment vertical="center"/>
    </xf>
    <xf numFmtId="0" fontId="40" fillId="20" borderId="4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" fontId="44" fillId="0" borderId="0"/>
    <xf numFmtId="0" fontId="7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F12" sqref="F1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297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120</v>
      </c>
      <c r="B4" s="130"/>
      <c r="C4" s="130"/>
      <c r="D4" s="130"/>
      <c r="E4" s="131"/>
      <c r="F4" s="130" t="s">
        <v>121</v>
      </c>
      <c r="G4" s="153" t="s">
        <v>227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229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31" t="s">
        <v>181</v>
      </c>
      <c r="H5" s="147" t="s">
        <v>299</v>
      </c>
      <c r="I5" s="147" t="s">
        <v>300</v>
      </c>
      <c r="J5" s="147" t="s">
        <v>301</v>
      </c>
      <c r="K5" s="147" t="s">
        <v>302</v>
      </c>
      <c r="L5" s="147" t="s">
        <v>303</v>
      </c>
      <c r="M5" s="147" t="s">
        <v>304</v>
      </c>
      <c r="N5" s="147" t="s">
        <v>305</v>
      </c>
      <c r="O5" s="147" t="s">
        <v>306</v>
      </c>
      <c r="P5" s="147" t="s">
        <v>307</v>
      </c>
      <c r="Q5" s="147" t="s">
        <v>308</v>
      </c>
      <c r="R5" s="147" t="s">
        <v>309</v>
      </c>
      <c r="S5" s="147" t="s">
        <v>310</v>
      </c>
      <c r="T5" s="147" t="s">
        <v>311</v>
      </c>
      <c r="U5" s="147" t="s">
        <v>181</v>
      </c>
      <c r="V5" s="147" t="s">
        <v>312</v>
      </c>
      <c r="W5" s="147" t="s">
        <v>313</v>
      </c>
      <c r="X5" s="147" t="s">
        <v>314</v>
      </c>
      <c r="Y5" s="147" t="s">
        <v>315</v>
      </c>
      <c r="Z5" s="147" t="s">
        <v>316</v>
      </c>
      <c r="AA5" s="147" t="s">
        <v>317</v>
      </c>
      <c r="AB5" s="147" t="s">
        <v>318</v>
      </c>
      <c r="AC5" s="147" t="s">
        <v>319</v>
      </c>
      <c r="AD5" s="147" t="s">
        <v>320</v>
      </c>
      <c r="AE5" s="147" t="s">
        <v>321</v>
      </c>
      <c r="AF5" s="147" t="s">
        <v>322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2346537.59</v>
      </c>
      <c r="G7" s="151">
        <v>2315833.59</v>
      </c>
      <c r="H7" s="151">
        <v>832092</v>
      </c>
      <c r="I7" s="151">
        <v>545136</v>
      </c>
      <c r="J7" s="163">
        <v>69271</v>
      </c>
      <c r="K7" s="151">
        <v>75240</v>
      </c>
      <c r="L7" s="151">
        <v>0</v>
      </c>
      <c r="M7" s="151">
        <v>230633.44</v>
      </c>
      <c r="N7" s="151">
        <v>115316.72</v>
      </c>
      <c r="O7" s="151">
        <v>88236.44</v>
      </c>
      <c r="P7" s="151">
        <v>0</v>
      </c>
      <c r="Q7" s="151">
        <v>11571.99</v>
      </c>
      <c r="R7" s="151">
        <v>348336</v>
      </c>
      <c r="S7" s="151">
        <v>0</v>
      </c>
      <c r="T7" s="151">
        <v>0</v>
      </c>
      <c r="U7" s="151">
        <v>30704</v>
      </c>
      <c r="V7" s="151">
        <v>0</v>
      </c>
      <c r="W7" s="151">
        <v>0</v>
      </c>
      <c r="X7" s="151">
        <v>0</v>
      </c>
      <c r="Y7" s="151">
        <v>0</v>
      </c>
      <c r="Z7" s="151">
        <v>30584</v>
      </c>
      <c r="AA7" s="151">
        <v>0</v>
      </c>
      <c r="AB7" s="151">
        <v>0</v>
      </c>
      <c r="AC7" s="151">
        <v>0</v>
      </c>
      <c r="AD7" s="151">
        <v>120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2346537.59</v>
      </c>
      <c r="G8" s="151">
        <v>2315833.59</v>
      </c>
      <c r="H8" s="151">
        <v>832092</v>
      </c>
      <c r="I8" s="151">
        <v>545136</v>
      </c>
      <c r="J8" s="163">
        <v>69271</v>
      </c>
      <c r="K8" s="151">
        <v>75240</v>
      </c>
      <c r="L8" s="151">
        <v>0</v>
      </c>
      <c r="M8" s="151">
        <v>230633.44</v>
      </c>
      <c r="N8" s="151">
        <v>115316.72</v>
      </c>
      <c r="O8" s="151">
        <v>88236.44</v>
      </c>
      <c r="P8" s="151">
        <v>0</v>
      </c>
      <c r="Q8" s="151">
        <v>11571.99</v>
      </c>
      <c r="R8" s="151">
        <v>348336</v>
      </c>
      <c r="S8" s="151">
        <v>0</v>
      </c>
      <c r="T8" s="151">
        <v>0</v>
      </c>
      <c r="U8" s="151">
        <v>30704</v>
      </c>
      <c r="V8" s="151">
        <v>0</v>
      </c>
      <c r="W8" s="151">
        <v>0</v>
      </c>
      <c r="X8" s="151">
        <v>0</v>
      </c>
      <c r="Y8" s="151">
        <v>0</v>
      </c>
      <c r="Z8" s="151">
        <v>30584</v>
      </c>
      <c r="AA8" s="151">
        <v>0</v>
      </c>
      <c r="AB8" s="151">
        <v>0</v>
      </c>
      <c r="AC8" s="151">
        <v>0</v>
      </c>
      <c r="AD8" s="151">
        <v>120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2346537.59</v>
      </c>
      <c r="G9" s="151">
        <v>2315833.59</v>
      </c>
      <c r="H9" s="151">
        <v>832092</v>
      </c>
      <c r="I9" s="151">
        <v>545136</v>
      </c>
      <c r="J9" s="163">
        <v>69271</v>
      </c>
      <c r="K9" s="151">
        <v>75240</v>
      </c>
      <c r="L9" s="151">
        <v>0</v>
      </c>
      <c r="M9" s="151">
        <v>230633.44</v>
      </c>
      <c r="N9" s="151">
        <v>115316.72</v>
      </c>
      <c r="O9" s="151">
        <v>88236.44</v>
      </c>
      <c r="P9" s="151">
        <v>0</v>
      </c>
      <c r="Q9" s="151">
        <v>11571.99</v>
      </c>
      <c r="R9" s="151">
        <v>348336</v>
      </c>
      <c r="S9" s="151">
        <v>0</v>
      </c>
      <c r="T9" s="151">
        <v>0</v>
      </c>
      <c r="U9" s="151">
        <v>30704</v>
      </c>
      <c r="V9" s="151">
        <v>0</v>
      </c>
      <c r="W9" s="151">
        <v>0</v>
      </c>
      <c r="X9" s="151">
        <v>0</v>
      </c>
      <c r="Y9" s="151">
        <v>0</v>
      </c>
      <c r="Z9" s="151">
        <v>30584</v>
      </c>
      <c r="AA9" s="151">
        <v>0</v>
      </c>
      <c r="AB9" s="151">
        <v>0</v>
      </c>
      <c r="AC9" s="151">
        <v>0</v>
      </c>
      <c r="AD9" s="151">
        <v>120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90</v>
      </c>
      <c r="B10" s="150" t="s">
        <v>91</v>
      </c>
      <c r="C10" s="150" t="s">
        <v>91</v>
      </c>
      <c r="D10" s="150" t="s">
        <v>88</v>
      </c>
      <c r="E10" s="150" t="s">
        <v>92</v>
      </c>
      <c r="F10" s="151">
        <v>230633.44</v>
      </c>
      <c r="G10" s="151">
        <v>230633.44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230633.44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86</v>
      </c>
      <c r="D11" s="150" t="s">
        <v>88</v>
      </c>
      <c r="E11" s="150" t="s">
        <v>93</v>
      </c>
      <c r="F11" s="151">
        <v>115316.72</v>
      </c>
      <c r="G11" s="151">
        <v>115316.72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115316.72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94</v>
      </c>
      <c r="C12" s="150" t="s">
        <v>95</v>
      </c>
      <c r="D12" s="150" t="s">
        <v>88</v>
      </c>
      <c r="E12" s="150" t="s">
        <v>96</v>
      </c>
      <c r="F12" s="151">
        <v>15384</v>
      </c>
      <c r="G12" s="151">
        <v>0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15384</v>
      </c>
      <c r="V12" s="151">
        <v>0</v>
      </c>
      <c r="W12" s="151">
        <v>0</v>
      </c>
      <c r="X12" s="151">
        <v>0</v>
      </c>
      <c r="Y12" s="151">
        <v>0</v>
      </c>
      <c r="Z12" s="151">
        <v>15384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97</v>
      </c>
      <c r="F13" s="151">
        <v>11571.99</v>
      </c>
      <c r="G13" s="151">
        <v>11571.99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11571.99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98</v>
      </c>
      <c r="B14" s="150" t="s">
        <v>99</v>
      </c>
      <c r="C14" s="150" t="s">
        <v>100</v>
      </c>
      <c r="D14" s="150" t="s">
        <v>88</v>
      </c>
      <c r="E14" s="150" t="s">
        <v>101</v>
      </c>
      <c r="F14" s="151">
        <v>88236.44</v>
      </c>
      <c r="G14" s="151">
        <v>88236.44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88236.44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102</v>
      </c>
      <c r="B15" s="150" t="s">
        <v>100</v>
      </c>
      <c r="C15" s="150" t="s">
        <v>100</v>
      </c>
      <c r="D15" s="150" t="s">
        <v>88</v>
      </c>
      <c r="E15" s="150" t="s">
        <v>103</v>
      </c>
      <c r="F15" s="151">
        <v>1537059</v>
      </c>
      <c r="G15" s="151">
        <v>1521739</v>
      </c>
      <c r="H15" s="151">
        <v>832092</v>
      </c>
      <c r="I15" s="151">
        <v>545136</v>
      </c>
      <c r="J15" s="163">
        <v>69271</v>
      </c>
      <c r="K15" s="151">
        <v>75240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15320</v>
      </c>
      <c r="V15" s="151">
        <v>0</v>
      </c>
      <c r="W15" s="151">
        <v>0</v>
      </c>
      <c r="X15" s="151">
        <v>0</v>
      </c>
      <c r="Y15" s="151">
        <v>0</v>
      </c>
      <c r="Z15" s="151">
        <v>15200</v>
      </c>
      <c r="AA15" s="151">
        <v>0</v>
      </c>
      <c r="AB15" s="151">
        <v>0</v>
      </c>
      <c r="AC15" s="151">
        <v>0</v>
      </c>
      <c r="AD15" s="151">
        <v>120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113</v>
      </c>
      <c r="B16" s="150" t="s">
        <v>104</v>
      </c>
      <c r="C16" s="150" t="s">
        <v>100</v>
      </c>
      <c r="D16" s="150" t="s">
        <v>88</v>
      </c>
      <c r="E16" s="150" t="s">
        <v>115</v>
      </c>
      <c r="F16" s="151">
        <v>348336</v>
      </c>
      <c r="G16" s="151">
        <v>348336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348336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323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120</v>
      </c>
      <c r="B4" s="130"/>
      <c r="C4" s="130"/>
      <c r="D4" s="130"/>
      <c r="E4" s="131"/>
      <c r="F4" s="146" t="s">
        <v>228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124</v>
      </c>
      <c r="F5" s="147" t="s">
        <v>181</v>
      </c>
      <c r="G5" s="147" t="s">
        <v>324</v>
      </c>
      <c r="H5" s="147" t="s">
        <v>325</v>
      </c>
      <c r="I5" s="147" t="s">
        <v>326</v>
      </c>
      <c r="J5" s="147" t="s">
        <v>327</v>
      </c>
      <c r="K5" s="147" t="s">
        <v>328</v>
      </c>
      <c r="L5" s="147" t="s">
        <v>329</v>
      </c>
      <c r="M5" s="147" t="s">
        <v>330</v>
      </c>
      <c r="N5" s="147" t="s">
        <v>331</v>
      </c>
      <c r="O5" s="147" t="s">
        <v>332</v>
      </c>
      <c r="P5" s="147" t="s">
        <v>333</v>
      </c>
      <c r="Q5" s="147" t="s">
        <v>334</v>
      </c>
      <c r="R5" s="147" t="s">
        <v>335</v>
      </c>
      <c r="S5" s="147" t="s">
        <v>336</v>
      </c>
      <c r="T5" s="147" t="s">
        <v>337</v>
      </c>
      <c r="U5" s="147" t="s">
        <v>338</v>
      </c>
      <c r="V5" s="147" t="s">
        <v>339</v>
      </c>
      <c r="W5" s="147" t="s">
        <v>340</v>
      </c>
      <c r="X5" s="147" t="s">
        <v>341</v>
      </c>
      <c r="Y5" s="147" t="s">
        <v>342</v>
      </c>
      <c r="Z5" s="158" t="s">
        <v>343</v>
      </c>
      <c r="AA5" s="159" t="s">
        <v>344</v>
      </c>
      <c r="AB5" s="147" t="s">
        <v>345</v>
      </c>
      <c r="AC5" s="147" t="s">
        <v>346</v>
      </c>
      <c r="AD5" s="147" t="s">
        <v>347</v>
      </c>
      <c r="AE5" s="147" t="s">
        <v>348</v>
      </c>
      <c r="AF5" s="147" t="s">
        <v>349</v>
      </c>
      <c r="AG5" s="147" t="s">
        <v>350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956580.08</v>
      </c>
      <c r="G7" s="151">
        <v>320000</v>
      </c>
      <c r="H7" s="151">
        <v>10000</v>
      </c>
      <c r="I7" s="151">
        <v>58000</v>
      </c>
      <c r="J7" s="151">
        <v>0</v>
      </c>
      <c r="K7" s="151">
        <v>17000</v>
      </c>
      <c r="L7" s="151">
        <v>8100</v>
      </c>
      <c r="M7" s="151">
        <v>36000</v>
      </c>
      <c r="N7" s="151">
        <v>0</v>
      </c>
      <c r="O7" s="151">
        <v>0</v>
      </c>
      <c r="P7" s="151">
        <v>36000</v>
      </c>
      <c r="Q7" s="151">
        <v>0</v>
      </c>
      <c r="R7" s="151">
        <v>12000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118740.08</v>
      </c>
      <c r="AA7" s="151">
        <v>0</v>
      </c>
      <c r="AB7" s="151">
        <v>39900</v>
      </c>
      <c r="AC7" s="151">
        <v>12000</v>
      </c>
      <c r="AD7" s="151">
        <v>90000</v>
      </c>
      <c r="AE7" s="151">
        <v>167240</v>
      </c>
      <c r="AF7" s="151">
        <v>0</v>
      </c>
      <c r="AG7" s="151">
        <v>31600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956580.08</v>
      </c>
      <c r="G8" s="151">
        <v>320000</v>
      </c>
      <c r="H8" s="151">
        <v>10000</v>
      </c>
      <c r="I8" s="151">
        <v>58000</v>
      </c>
      <c r="J8" s="151">
        <v>0</v>
      </c>
      <c r="K8" s="151">
        <v>17000</v>
      </c>
      <c r="L8" s="151">
        <v>8100</v>
      </c>
      <c r="M8" s="151">
        <v>36000</v>
      </c>
      <c r="N8" s="151">
        <v>0</v>
      </c>
      <c r="O8" s="151">
        <v>0</v>
      </c>
      <c r="P8" s="151">
        <v>36000</v>
      </c>
      <c r="Q8" s="151">
        <v>0</v>
      </c>
      <c r="R8" s="151">
        <v>12000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118740.08</v>
      </c>
      <c r="AA8" s="151">
        <v>0</v>
      </c>
      <c r="AB8" s="151">
        <v>39900</v>
      </c>
      <c r="AC8" s="151">
        <v>12000</v>
      </c>
      <c r="AD8" s="151">
        <v>90000</v>
      </c>
      <c r="AE8" s="151">
        <v>167240</v>
      </c>
      <c r="AF8" s="151">
        <v>0</v>
      </c>
      <c r="AG8" s="151">
        <v>31600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956580.08</v>
      </c>
      <c r="G9" s="151">
        <v>320000</v>
      </c>
      <c r="H9" s="151">
        <v>10000</v>
      </c>
      <c r="I9" s="151">
        <v>58000</v>
      </c>
      <c r="J9" s="151">
        <v>0</v>
      </c>
      <c r="K9" s="151">
        <v>17000</v>
      </c>
      <c r="L9" s="151">
        <v>8100</v>
      </c>
      <c r="M9" s="151">
        <v>36000</v>
      </c>
      <c r="N9" s="151">
        <v>0</v>
      </c>
      <c r="O9" s="151">
        <v>0</v>
      </c>
      <c r="P9" s="151">
        <v>36000</v>
      </c>
      <c r="Q9" s="151">
        <v>0</v>
      </c>
      <c r="R9" s="151">
        <v>12000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118740.08</v>
      </c>
      <c r="AA9" s="151">
        <v>0</v>
      </c>
      <c r="AB9" s="151">
        <v>39900</v>
      </c>
      <c r="AC9" s="151">
        <v>12000</v>
      </c>
      <c r="AD9" s="151">
        <v>90000</v>
      </c>
      <c r="AE9" s="151">
        <v>167240</v>
      </c>
      <c r="AF9" s="151">
        <v>0</v>
      </c>
      <c r="AG9" s="151">
        <v>31600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50000</v>
      </c>
      <c r="G10" s="151">
        <v>50000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102</v>
      </c>
      <c r="B11" s="150" t="s">
        <v>100</v>
      </c>
      <c r="C11" s="150" t="s">
        <v>100</v>
      </c>
      <c r="D11" s="150" t="s">
        <v>88</v>
      </c>
      <c r="E11" s="150" t="s">
        <v>103</v>
      </c>
      <c r="F11" s="151">
        <v>487840</v>
      </c>
      <c r="G11" s="151">
        <v>20000</v>
      </c>
      <c r="H11" s="151">
        <v>10000</v>
      </c>
      <c r="I11" s="151">
        <v>8000</v>
      </c>
      <c r="J11" s="151">
        <v>0</v>
      </c>
      <c r="K11" s="151">
        <v>17000</v>
      </c>
      <c r="L11" s="151">
        <v>8100</v>
      </c>
      <c r="M11" s="151">
        <v>36000</v>
      </c>
      <c r="N11" s="151">
        <v>0</v>
      </c>
      <c r="O11" s="151">
        <v>0</v>
      </c>
      <c r="P11" s="151">
        <v>36000</v>
      </c>
      <c r="Q11" s="151">
        <v>0</v>
      </c>
      <c r="R11" s="151">
        <v>12000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39900</v>
      </c>
      <c r="AC11" s="151">
        <v>12000</v>
      </c>
      <c r="AD11" s="151">
        <v>90000</v>
      </c>
      <c r="AE11" s="151">
        <v>167240</v>
      </c>
      <c r="AF11" s="151">
        <v>0</v>
      </c>
      <c r="AG11" s="151">
        <v>31600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102</v>
      </c>
      <c r="B12" s="150" t="s">
        <v>100</v>
      </c>
      <c r="C12" s="150" t="s">
        <v>104</v>
      </c>
      <c r="D12" s="150" t="s">
        <v>88</v>
      </c>
      <c r="E12" s="150" t="s">
        <v>105</v>
      </c>
      <c r="F12" s="151">
        <v>100000</v>
      </c>
      <c r="G12" s="151">
        <v>100000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102</v>
      </c>
      <c r="B13" s="150" t="s">
        <v>100</v>
      </c>
      <c r="C13" s="150" t="s">
        <v>95</v>
      </c>
      <c r="D13" s="150" t="s">
        <v>88</v>
      </c>
      <c r="E13" s="150" t="s">
        <v>106</v>
      </c>
      <c r="F13" s="151">
        <v>218740.08</v>
      </c>
      <c r="G13" s="151">
        <v>100000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118740.08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116</v>
      </c>
      <c r="B14" s="150" t="s">
        <v>104</v>
      </c>
      <c r="C14" s="150" t="s">
        <v>95</v>
      </c>
      <c r="D14" s="150" t="s">
        <v>88</v>
      </c>
      <c r="E14" s="150" t="s">
        <v>117</v>
      </c>
      <c r="F14" s="151">
        <v>100000</v>
      </c>
      <c r="G14" s="151">
        <v>50000</v>
      </c>
      <c r="H14" s="151">
        <v>0</v>
      </c>
      <c r="I14" s="151">
        <v>50000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J1" sqref="A1:AJ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351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120</v>
      </c>
      <c r="B4" s="130"/>
      <c r="C4" s="130"/>
      <c r="D4" s="130"/>
      <c r="E4" s="131"/>
      <c r="F4" s="130" t="s">
        <v>121</v>
      </c>
      <c r="G4" s="152" t="s">
        <v>230</v>
      </c>
      <c r="H4" s="146"/>
      <c r="I4" s="146"/>
      <c r="J4" s="146"/>
      <c r="K4" s="146"/>
      <c r="L4" s="146" t="s">
        <v>233</v>
      </c>
      <c r="M4" s="146"/>
      <c r="N4" s="146"/>
      <c r="O4" s="146" t="s">
        <v>234</v>
      </c>
      <c r="P4" s="146"/>
      <c r="Q4" s="146"/>
      <c r="R4" s="152"/>
      <c r="S4" s="146"/>
      <c r="T4" s="152"/>
      <c r="U4" s="152" t="s">
        <v>235</v>
      </c>
      <c r="V4" s="157"/>
      <c r="W4" s="153"/>
      <c r="X4" s="152" t="s">
        <v>352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47" t="s">
        <v>181</v>
      </c>
      <c r="H5" s="147" t="s">
        <v>353</v>
      </c>
      <c r="I5" s="147" t="s">
        <v>354</v>
      </c>
      <c r="J5" s="147" t="s">
        <v>355</v>
      </c>
      <c r="K5" s="147" t="s">
        <v>356</v>
      </c>
      <c r="L5" s="147" t="s">
        <v>181</v>
      </c>
      <c r="M5" s="147" t="s">
        <v>357</v>
      </c>
      <c r="N5" s="147" t="s">
        <v>358</v>
      </c>
      <c r="O5" s="147" t="s">
        <v>181</v>
      </c>
      <c r="P5" s="147" t="s">
        <v>359</v>
      </c>
      <c r="Q5" s="147" t="s">
        <v>360</v>
      </c>
      <c r="R5" s="158" t="s">
        <v>361</v>
      </c>
      <c r="S5" s="159" t="s">
        <v>362</v>
      </c>
      <c r="T5" s="147" t="s">
        <v>363</v>
      </c>
      <c r="U5" s="147" t="s">
        <v>181</v>
      </c>
      <c r="V5" s="147" t="s">
        <v>235</v>
      </c>
      <c r="W5" s="147" t="s">
        <v>364</v>
      </c>
      <c r="X5" s="147" t="s">
        <v>181</v>
      </c>
      <c r="Y5" s="147" t="s">
        <v>365</v>
      </c>
      <c r="Z5" s="147" t="s">
        <v>366</v>
      </c>
      <c r="AA5" s="147" t="s">
        <v>367</v>
      </c>
      <c r="AB5" s="147" t="s">
        <v>368</v>
      </c>
      <c r="AC5" s="147" t="s">
        <v>369</v>
      </c>
      <c r="AD5" s="147" t="s">
        <v>370</v>
      </c>
      <c r="AE5" s="147" t="s">
        <v>371</v>
      </c>
      <c r="AF5" s="147" t="s">
        <v>372</v>
      </c>
      <c r="AG5" s="147" t="s">
        <v>373</v>
      </c>
      <c r="AH5" s="147" t="s">
        <v>374</v>
      </c>
      <c r="AI5" s="147" t="s">
        <v>375</v>
      </c>
      <c r="AJ5" s="147" t="s">
        <v>376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22"/>
  <sheetViews>
    <sheetView showGridLines="0" showZeros="0" workbookViewId="0">
      <selection activeCell="AB2" sqref="A2:AB1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08" width="9" style="123" customWidth="1"/>
    <col min="109" max="150" width="9.16666666666667" style="123" customWidth="1"/>
    <col min="151" max="16384" width="9.16666666666667" style="123"/>
  </cols>
  <sheetData>
    <row r="1" customHeight="1" spans="1:10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377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</row>
    <row r="2" s="127" customFormat="1" ht="20.1" customHeight="1" spans="1:65">
      <c r="A2" s="104" t="s">
        <v>298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</row>
    <row r="3" customHeight="1" spans="1:10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</row>
    <row r="4" customHeight="1" spans="1:108">
      <c r="A4" s="130" t="s">
        <v>120</v>
      </c>
      <c r="B4" s="130"/>
      <c r="C4" s="130"/>
      <c r="D4" s="130"/>
      <c r="E4" s="131"/>
      <c r="F4" s="130" t="s">
        <v>121</v>
      </c>
      <c r="G4" s="146" t="s">
        <v>378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236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</row>
    <row r="5" ht="20" customHeight="1" spans="1:108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47" t="s">
        <v>181</v>
      </c>
      <c r="H5" s="147" t="s">
        <v>379</v>
      </c>
      <c r="I5" s="147" t="s">
        <v>380</v>
      </c>
      <c r="J5" s="147" t="s">
        <v>381</v>
      </c>
      <c r="K5" s="147" t="s">
        <v>382</v>
      </c>
      <c r="L5" s="147" t="s">
        <v>383</v>
      </c>
      <c r="M5" s="147" t="s">
        <v>384</v>
      </c>
      <c r="N5" s="147" t="s">
        <v>385</v>
      </c>
      <c r="O5" s="147" t="s">
        <v>386</v>
      </c>
      <c r="P5" s="147" t="s">
        <v>387</v>
      </c>
      <c r="Q5" s="147" t="s">
        <v>388</v>
      </c>
      <c r="R5" s="147" t="s">
        <v>389</v>
      </c>
      <c r="S5" s="147" t="s">
        <v>390</v>
      </c>
      <c r="T5" s="147" t="s">
        <v>391</v>
      </c>
      <c r="U5" s="147" t="s">
        <v>374</v>
      </c>
      <c r="V5" s="147" t="s">
        <v>375</v>
      </c>
      <c r="W5" s="147" t="s">
        <v>378</v>
      </c>
      <c r="X5" s="147" t="s">
        <v>181</v>
      </c>
      <c r="Y5" s="147" t="s">
        <v>392</v>
      </c>
      <c r="Z5" s="147" t="s">
        <v>393</v>
      </c>
      <c r="AA5" s="130" t="s">
        <v>394</v>
      </c>
      <c r="AB5" s="130" t="s">
        <v>236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</row>
    <row r="6" ht="21" customHeight="1" spans="1:10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</row>
    <row r="7" s="124" customFormat="1" customHeight="1" spans="1:108">
      <c r="A7" s="150"/>
      <c r="B7" s="150"/>
      <c r="C7" s="150"/>
      <c r="D7" s="150"/>
      <c r="E7" s="150" t="s">
        <v>63</v>
      </c>
      <c r="F7" s="151">
        <v>46000000</v>
      </c>
      <c r="G7" s="151">
        <v>46000000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46000000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</row>
    <row r="8" customHeight="1" spans="1:108">
      <c r="A8" s="150"/>
      <c r="B8" s="150"/>
      <c r="C8" s="150"/>
      <c r="D8" s="150" t="s">
        <v>81</v>
      </c>
      <c r="E8" s="150" t="s">
        <v>82</v>
      </c>
      <c r="F8" s="151">
        <v>46000000</v>
      </c>
      <c r="G8" s="151">
        <v>46000000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46000000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</row>
    <row r="9" customHeight="1" spans="1:108">
      <c r="A9" s="150"/>
      <c r="B9" s="150"/>
      <c r="C9" s="150"/>
      <c r="D9" s="150" t="s">
        <v>83</v>
      </c>
      <c r="E9" s="150" t="s">
        <v>84</v>
      </c>
      <c r="F9" s="151">
        <v>46000000</v>
      </c>
      <c r="G9" s="151">
        <v>46000000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46000000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</row>
    <row r="10" customHeight="1" spans="1:108">
      <c r="A10" s="150" t="s">
        <v>113</v>
      </c>
      <c r="B10" s="150" t="s">
        <v>100</v>
      </c>
      <c r="C10" s="150" t="s">
        <v>95</v>
      </c>
      <c r="D10" s="150" t="s">
        <v>88</v>
      </c>
      <c r="E10" s="150" t="s">
        <v>114</v>
      </c>
      <c r="F10" s="151">
        <v>46000000</v>
      </c>
      <c r="G10" s="151">
        <v>46000000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46000000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</row>
    <row r="11" customHeight="1" spans="1:10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</row>
    <row r="12" customHeight="1" spans="1:10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</row>
    <row r="13" customHeight="1" spans="1:10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</row>
    <row r="14" customHeight="1" spans="1:10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</row>
    <row r="15" customHeight="1" spans="1:10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</row>
    <row r="16" customHeight="1" spans="1:10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</row>
    <row r="17" customHeight="1" spans="1:10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</row>
    <row r="18" customHeight="1" spans="1:10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</row>
    <row r="19" customHeight="1" spans="1:10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395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396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397</v>
      </c>
      <c r="B4" s="142"/>
      <c r="C4" s="142"/>
      <c r="D4" s="142"/>
      <c r="E4" s="142"/>
      <c r="F4" s="143"/>
      <c r="G4" s="130" t="s">
        <v>398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399</v>
      </c>
      <c r="F5" s="132" t="s">
        <v>400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46350000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46350000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46350000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401</v>
      </c>
      <c r="F10" s="137" t="s">
        <v>402</v>
      </c>
      <c r="G10" s="141">
        <v>50000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102</v>
      </c>
      <c r="B11" s="137" t="s">
        <v>100</v>
      </c>
      <c r="C11" s="137" t="s">
        <v>104</v>
      </c>
      <c r="D11" s="137" t="s">
        <v>88</v>
      </c>
      <c r="E11" s="137" t="s">
        <v>403</v>
      </c>
      <c r="F11" s="137" t="s">
        <v>402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102</v>
      </c>
      <c r="B12" s="137" t="s">
        <v>100</v>
      </c>
      <c r="C12" s="137" t="s">
        <v>95</v>
      </c>
      <c r="D12" s="137" t="s">
        <v>88</v>
      </c>
      <c r="E12" s="137" t="s">
        <v>404</v>
      </c>
      <c r="F12" s="137" t="s">
        <v>402</v>
      </c>
      <c r="G12" s="141">
        <v>100000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113</v>
      </c>
      <c r="B13" s="137" t="s">
        <v>100</v>
      </c>
      <c r="C13" s="137" t="s">
        <v>95</v>
      </c>
      <c r="D13" s="137" t="s">
        <v>88</v>
      </c>
      <c r="E13" s="137" t="s">
        <v>405</v>
      </c>
      <c r="F13" s="137" t="s">
        <v>406</v>
      </c>
      <c r="G13" s="141">
        <v>46000000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116</v>
      </c>
      <c r="B14" s="137" t="s">
        <v>104</v>
      </c>
      <c r="C14" s="137" t="s">
        <v>95</v>
      </c>
      <c r="D14" s="137" t="s">
        <v>88</v>
      </c>
      <c r="E14" s="137" t="s">
        <v>407</v>
      </c>
      <c r="F14" s="137" t="s">
        <v>402</v>
      </c>
      <c r="G14" s="141">
        <v>100000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408</v>
      </c>
    </row>
    <row r="2" ht="20.1" customHeight="1" spans="1:9">
      <c r="A2" s="104" t="s">
        <v>409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120</v>
      </c>
      <c r="B4" s="142"/>
      <c r="C4" s="142"/>
      <c r="D4" s="142"/>
      <c r="E4" s="142"/>
      <c r="F4" s="143"/>
      <c r="G4" s="130" t="s">
        <v>410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124</v>
      </c>
      <c r="F5" s="132" t="s">
        <v>400</v>
      </c>
      <c r="G5" s="133" t="s">
        <v>121</v>
      </c>
      <c r="H5" s="131" t="s">
        <v>122</v>
      </c>
      <c r="I5" s="130" t="s">
        <v>123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70400000</v>
      </c>
      <c r="H7" s="139">
        <v>0</v>
      </c>
      <c r="I7" s="141">
        <v>70400000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70400000</v>
      </c>
      <c r="H8" s="139">
        <v>0</v>
      </c>
      <c r="I8" s="141">
        <v>70400000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70400000</v>
      </c>
      <c r="H9" s="139">
        <v>0</v>
      </c>
      <c r="I9" s="141">
        <v>70400000</v>
      </c>
    </row>
    <row r="10" customHeight="1" spans="1:9">
      <c r="A10" s="137" t="s">
        <v>102</v>
      </c>
      <c r="B10" s="137" t="s">
        <v>94</v>
      </c>
      <c r="C10" s="137" t="s">
        <v>95</v>
      </c>
      <c r="D10" s="137" t="s">
        <v>88</v>
      </c>
      <c r="E10" s="137" t="s">
        <v>107</v>
      </c>
      <c r="F10" s="137" t="s">
        <v>406</v>
      </c>
      <c r="G10" s="141">
        <v>24000000</v>
      </c>
      <c r="H10" s="139">
        <v>0</v>
      </c>
      <c r="I10" s="141">
        <v>24000000</v>
      </c>
    </row>
    <row r="11" customHeight="1" spans="1:9">
      <c r="A11" s="137" t="s">
        <v>102</v>
      </c>
      <c r="B11" s="137" t="s">
        <v>94</v>
      </c>
      <c r="C11" s="137" t="s">
        <v>95</v>
      </c>
      <c r="D11" s="137" t="s">
        <v>88</v>
      </c>
      <c r="E11" s="137" t="s">
        <v>107</v>
      </c>
      <c r="F11" s="137" t="s">
        <v>402</v>
      </c>
      <c r="G11" s="141">
        <v>500000</v>
      </c>
      <c r="H11" s="139">
        <v>0</v>
      </c>
      <c r="I11" s="141">
        <v>500000</v>
      </c>
    </row>
    <row r="12" customHeight="1" spans="1:9">
      <c r="A12" s="137" t="s">
        <v>102</v>
      </c>
      <c r="B12" s="137" t="s">
        <v>108</v>
      </c>
      <c r="C12" s="137" t="s">
        <v>100</v>
      </c>
      <c r="D12" s="137" t="s">
        <v>88</v>
      </c>
      <c r="E12" s="137" t="s">
        <v>109</v>
      </c>
      <c r="F12" s="137" t="s">
        <v>411</v>
      </c>
      <c r="G12" s="141">
        <v>3000000</v>
      </c>
      <c r="H12" s="139">
        <v>0</v>
      </c>
      <c r="I12" s="141">
        <v>3000000</v>
      </c>
    </row>
    <row r="13" customHeight="1" spans="1:9">
      <c r="A13" s="137" t="s">
        <v>102</v>
      </c>
      <c r="B13" s="137" t="s">
        <v>108</v>
      </c>
      <c r="C13" s="137" t="s">
        <v>104</v>
      </c>
      <c r="D13" s="137" t="s">
        <v>88</v>
      </c>
      <c r="E13" s="137" t="s">
        <v>110</v>
      </c>
      <c r="F13" s="137" t="s">
        <v>406</v>
      </c>
      <c r="G13" s="141">
        <v>2900000</v>
      </c>
      <c r="H13" s="139">
        <v>0</v>
      </c>
      <c r="I13" s="141">
        <v>2900000</v>
      </c>
    </row>
    <row r="14" customHeight="1" spans="1:9">
      <c r="A14" s="137" t="s">
        <v>102</v>
      </c>
      <c r="B14" s="137" t="s">
        <v>108</v>
      </c>
      <c r="C14" s="137" t="s">
        <v>104</v>
      </c>
      <c r="D14" s="137" t="s">
        <v>88</v>
      </c>
      <c r="E14" s="137" t="s">
        <v>110</v>
      </c>
      <c r="F14" s="137" t="s">
        <v>411</v>
      </c>
      <c r="G14" s="141">
        <v>20000000</v>
      </c>
      <c r="H14" s="139">
        <v>0</v>
      </c>
      <c r="I14" s="141">
        <v>20000000</v>
      </c>
    </row>
    <row r="15" customHeight="1" spans="1:9">
      <c r="A15" s="137" t="s">
        <v>102</v>
      </c>
      <c r="B15" s="137" t="s">
        <v>111</v>
      </c>
      <c r="C15" s="137" t="s">
        <v>100</v>
      </c>
      <c r="D15" s="137" t="s">
        <v>88</v>
      </c>
      <c r="E15" s="137" t="s">
        <v>112</v>
      </c>
      <c r="F15" s="137" t="s">
        <v>406</v>
      </c>
      <c r="G15" s="141">
        <v>20000000</v>
      </c>
      <c r="H15" s="139">
        <v>0</v>
      </c>
      <c r="I15" s="141">
        <v>20000000</v>
      </c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H1" sqref="A1:H1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412</v>
      </c>
    </row>
    <row r="2" ht="20.1" customHeight="1" spans="1:8">
      <c r="A2" s="104" t="s">
        <v>413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120</v>
      </c>
      <c r="B4" s="130"/>
      <c r="C4" s="130"/>
      <c r="D4" s="130"/>
      <c r="E4" s="131"/>
      <c r="F4" s="130" t="s">
        <v>414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124</v>
      </c>
      <c r="F5" s="133" t="s">
        <v>121</v>
      </c>
      <c r="G5" s="131" t="s">
        <v>122</v>
      </c>
      <c r="H5" s="130" t="s">
        <v>123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H1" sqref="A1:H1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415</v>
      </c>
    </row>
    <row r="2" ht="20.1" customHeight="1" spans="1:8">
      <c r="A2" s="104" t="s">
        <v>416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120</v>
      </c>
      <c r="B4" s="130"/>
      <c r="C4" s="130"/>
      <c r="D4" s="130"/>
      <c r="E4" s="131"/>
      <c r="F4" s="130" t="s">
        <v>417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124</v>
      </c>
      <c r="F5" s="133" t="s">
        <v>121</v>
      </c>
      <c r="G5" s="131" t="s">
        <v>122</v>
      </c>
      <c r="H5" s="130" t="s">
        <v>123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E14" sqref="E14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418</v>
      </c>
      <c r="H1" s="103"/>
    </row>
    <row r="2" ht="20.1" customHeight="1" spans="1:8">
      <c r="A2" s="104" t="s">
        <v>419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420</v>
      </c>
      <c r="B4" s="111" t="s">
        <v>421</v>
      </c>
      <c r="C4" s="112" t="s">
        <v>422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181</v>
      </c>
      <c r="D5" s="114" t="s">
        <v>127</v>
      </c>
      <c r="E5" s="115" t="s">
        <v>65</v>
      </c>
      <c r="F5" s="115" t="s">
        <v>129</v>
      </c>
      <c r="G5" s="115" t="s">
        <v>423</v>
      </c>
      <c r="H5" s="103"/>
    </row>
    <row r="6" customHeight="1" spans="1:8">
      <c r="A6" s="116" t="s">
        <v>63</v>
      </c>
      <c r="B6" s="117">
        <v>90000</v>
      </c>
      <c r="C6" s="117">
        <v>90000</v>
      </c>
      <c r="D6" s="118">
        <v>90000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424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425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426</v>
      </c>
      <c r="B9" s="121">
        <v>90000</v>
      </c>
      <c r="C9" s="117">
        <v>90000</v>
      </c>
      <c r="D9" s="121">
        <v>90000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427</v>
      </c>
      <c r="B10" s="120">
        <v>90000</v>
      </c>
      <c r="C10" s="117">
        <v>90000</v>
      </c>
      <c r="D10" s="120">
        <v>90000</v>
      </c>
      <c r="E10" s="120">
        <v>0</v>
      </c>
      <c r="F10" s="120"/>
      <c r="G10" s="120"/>
      <c r="H10" s="103"/>
    </row>
    <row r="11" customHeight="1" spans="1:8">
      <c r="A11" s="119" t="s">
        <v>428</v>
      </c>
      <c r="B11" s="120"/>
      <c r="C11" s="117"/>
      <c r="D11" s="120"/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G1" sqref="A1:G9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429</v>
      </c>
      <c r="H1" s="82"/>
      <c r="I1" s="82"/>
      <c r="J1" s="82"/>
    </row>
    <row r="2" ht="20.1" customHeight="1" spans="1:10">
      <c r="A2" s="83" t="s">
        <v>430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431</v>
      </c>
      <c r="B4" s="89" t="s">
        <v>432</v>
      </c>
      <c r="C4" s="89" t="s">
        <v>433</v>
      </c>
      <c r="D4" s="89" t="s">
        <v>434</v>
      </c>
      <c r="E4" s="90" t="s">
        <v>435</v>
      </c>
      <c r="F4" s="91" t="s">
        <v>436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23303117.67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70400000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50000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26000000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372906.15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88236.44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72743639.08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46348336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100000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119703117.67</v>
      </c>
      <c r="C35" s="311" t="s">
        <v>47</v>
      </c>
      <c r="D35" s="141">
        <v>119703117.67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119703117.67</v>
      </c>
      <c r="C38" s="311" t="s">
        <v>53</v>
      </c>
      <c r="D38" s="163">
        <v>119703117.67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2"/>
  <sheetViews>
    <sheetView showGridLines="0" showZeros="0" workbookViewId="0">
      <selection activeCell="B23" sqref="B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437</v>
      </c>
      <c r="B1" s="31"/>
      <c r="C1" s="31"/>
      <c r="D1" s="31"/>
    </row>
    <row r="2" ht="20.25" customHeight="1" spans="1:8">
      <c r="A2" s="32" t="s">
        <v>438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440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441</v>
      </c>
      <c r="B6" s="42" t="s">
        <v>442</v>
      </c>
      <c r="C6" s="43"/>
      <c r="D6" s="44" t="s">
        <v>443</v>
      </c>
      <c r="E6" s="45"/>
      <c r="F6" s="46" t="s">
        <v>444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445</v>
      </c>
      <c r="G7" s="53" t="s">
        <v>446</v>
      </c>
      <c r="H7" s="53" t="s">
        <v>447</v>
      </c>
    </row>
    <row r="8" s="29" customFormat="1" ht="15.95" customHeight="1" spans="1:8">
      <c r="A8" s="54"/>
      <c r="B8" s="55" t="s">
        <v>448</v>
      </c>
      <c r="C8" s="56"/>
      <c r="D8" s="57" t="s">
        <v>449</v>
      </c>
      <c r="E8" s="58"/>
      <c r="F8" s="59">
        <v>270.31</v>
      </c>
      <c r="G8" s="59">
        <v>270.31</v>
      </c>
      <c r="H8" s="59">
        <v>0</v>
      </c>
    </row>
    <row r="9" s="29" customFormat="1" ht="15.95" customHeight="1" spans="1:8">
      <c r="A9" s="54"/>
      <c r="B9" s="55" t="s">
        <v>450</v>
      </c>
      <c r="C9" s="56"/>
      <c r="D9" s="57" t="s">
        <v>451</v>
      </c>
      <c r="E9" s="58"/>
      <c r="F9" s="59">
        <v>4600</v>
      </c>
      <c r="G9" s="59">
        <v>4600</v>
      </c>
      <c r="H9" s="59">
        <v>0</v>
      </c>
    </row>
    <row r="10" s="29" customFormat="1" ht="15.95" customHeight="1" spans="1:8">
      <c r="A10" s="54"/>
      <c r="B10" s="55" t="s">
        <v>452</v>
      </c>
      <c r="C10" s="56"/>
      <c r="D10" s="57" t="s">
        <v>453</v>
      </c>
      <c r="E10" s="58"/>
      <c r="F10" s="59">
        <v>2000</v>
      </c>
      <c r="G10" s="59">
        <v>2000</v>
      </c>
      <c r="H10" s="59">
        <v>0</v>
      </c>
    </row>
    <row r="11" s="29" customFormat="1" ht="15.95" customHeight="1" spans="1:8">
      <c r="A11" s="54"/>
      <c r="B11" s="55" t="s">
        <v>454</v>
      </c>
      <c r="C11" s="56"/>
      <c r="D11" s="57" t="s">
        <v>455</v>
      </c>
      <c r="E11" s="58"/>
      <c r="F11" s="59">
        <v>4565</v>
      </c>
      <c r="G11" s="59">
        <v>4565</v>
      </c>
      <c r="H11" s="59">
        <v>0</v>
      </c>
    </row>
    <row r="12" s="29" customFormat="1" ht="15.95" customHeight="1" spans="1:8">
      <c r="A12" s="54"/>
      <c r="B12" s="55" t="s">
        <v>456</v>
      </c>
      <c r="C12" s="56"/>
      <c r="D12" s="57" t="s">
        <v>457</v>
      </c>
      <c r="E12" s="58"/>
      <c r="F12" s="59">
        <v>290</v>
      </c>
      <c r="G12" s="59">
        <v>290</v>
      </c>
      <c r="H12" s="59">
        <v>0</v>
      </c>
    </row>
    <row r="13" s="29" customFormat="1" ht="15.95" customHeight="1" spans="1:8">
      <c r="A13" s="54"/>
      <c r="B13" s="55" t="s">
        <v>458</v>
      </c>
      <c r="C13" s="56"/>
      <c r="D13" s="57" t="s">
        <v>459</v>
      </c>
      <c r="E13" s="58"/>
      <c r="F13" s="59">
        <v>85</v>
      </c>
      <c r="G13" s="59">
        <v>85</v>
      </c>
      <c r="H13" s="59">
        <v>0</v>
      </c>
    </row>
    <row r="14" s="29" customFormat="1" ht="15.95" customHeight="1" spans="1:8">
      <c r="A14" s="54"/>
      <c r="B14" s="55" t="s">
        <v>460</v>
      </c>
      <c r="C14" s="56"/>
      <c r="D14" s="57" t="s">
        <v>460</v>
      </c>
      <c r="E14" s="58"/>
      <c r="F14" s="59">
        <v>300</v>
      </c>
      <c r="G14" s="59">
        <v>300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35" t="s">
        <v>461</v>
      </c>
      <c r="C22" s="36"/>
      <c r="D22" s="36"/>
      <c r="E22" s="60"/>
      <c r="F22" s="59">
        <v>12135.31</v>
      </c>
      <c r="G22" s="59">
        <v>12135.31</v>
      </c>
      <c r="H22" s="59">
        <v>0</v>
      </c>
    </row>
    <row r="23" s="29" customFormat="1" ht="99.95" customHeight="1" spans="1:8">
      <c r="A23" s="61" t="s">
        <v>462</v>
      </c>
      <c r="B23" s="62" t="s">
        <v>463</v>
      </c>
      <c r="C23" s="63"/>
      <c r="D23" s="63"/>
      <c r="E23" s="63"/>
      <c r="F23" s="63"/>
      <c r="G23" s="63"/>
      <c r="H23" s="64"/>
    </row>
    <row r="24" ht="33.95" customHeight="1" spans="1:8">
      <c r="A24" s="41" t="s">
        <v>464</v>
      </c>
      <c r="B24" s="53" t="s">
        <v>465</v>
      </c>
      <c r="C24" s="53" t="s">
        <v>466</v>
      </c>
      <c r="D24" s="53"/>
      <c r="E24" s="46" t="s">
        <v>467</v>
      </c>
      <c r="F24" s="65"/>
      <c r="G24" s="66" t="s">
        <v>468</v>
      </c>
      <c r="H24" s="48"/>
    </row>
    <row r="25" s="29" customFormat="1" ht="15.95" customHeight="1" spans="1:8">
      <c r="A25" s="54"/>
      <c r="B25" s="67" t="s">
        <v>469</v>
      </c>
      <c r="C25" s="67" t="s">
        <v>470</v>
      </c>
      <c r="D25" s="67"/>
      <c r="E25" s="68" t="s">
        <v>471</v>
      </c>
      <c r="F25" s="69"/>
      <c r="G25" s="70" t="s">
        <v>472</v>
      </c>
      <c r="H25" s="71"/>
    </row>
    <row r="26" s="29" customFormat="1" ht="15.95" customHeight="1" spans="1:8">
      <c r="A26" s="54"/>
      <c r="B26" s="67"/>
      <c r="C26" s="67"/>
      <c r="D26" s="67"/>
      <c r="E26" s="68" t="s">
        <v>473</v>
      </c>
      <c r="F26" s="69"/>
      <c r="G26" s="70" t="s">
        <v>474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475</v>
      </c>
      <c r="F27" s="69"/>
      <c r="G27" s="70" t="s">
        <v>476</v>
      </c>
      <c r="H27" s="71"/>
    </row>
    <row r="28" s="29" customFormat="1" ht="15.95" customHeight="1" spans="1:8">
      <c r="A28" s="54"/>
      <c r="B28" s="67"/>
      <c r="C28" s="67"/>
      <c r="D28" s="67"/>
      <c r="E28" s="57" t="s">
        <v>477</v>
      </c>
      <c r="F28" s="58"/>
      <c r="G28" s="70" t="s">
        <v>478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479</v>
      </c>
      <c r="F29" s="58"/>
      <c r="G29" s="70" t="s">
        <v>480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54" t="s">
        <v>481</v>
      </c>
      <c r="D35" s="54"/>
      <c r="E35" s="68" t="s">
        <v>482</v>
      </c>
      <c r="F35" s="69"/>
      <c r="G35" s="70" t="s">
        <v>483</v>
      </c>
      <c r="H35" s="71"/>
    </row>
    <row r="36" s="29" customFormat="1" ht="15.95" customHeight="1" spans="1:8">
      <c r="A36" s="54"/>
      <c r="B36" s="67"/>
      <c r="C36" s="54"/>
      <c r="D36" s="54"/>
      <c r="E36" s="68" t="s">
        <v>484</v>
      </c>
      <c r="F36" s="69"/>
      <c r="G36" s="70" t="s">
        <v>483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485</v>
      </c>
      <c r="F37" s="69"/>
      <c r="G37" s="70" t="s">
        <v>486</v>
      </c>
      <c r="H37" s="71"/>
    </row>
    <row r="38" s="29" customFormat="1" ht="15.95" customHeight="1" spans="1:8">
      <c r="A38" s="54"/>
      <c r="B38" s="67"/>
      <c r="C38" s="54"/>
      <c r="D38" s="54"/>
      <c r="E38" s="57"/>
      <c r="F38" s="58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 t="s">
        <v>487</v>
      </c>
      <c r="D45" s="54"/>
      <c r="E45" s="68" t="s">
        <v>488</v>
      </c>
      <c r="F45" s="69"/>
      <c r="G45" s="70" t="s">
        <v>489</v>
      </c>
      <c r="H45" s="71"/>
    </row>
    <row r="46" s="29" customFormat="1" ht="15.95" customHeight="1" spans="1:8">
      <c r="A46" s="54"/>
      <c r="B46" s="67"/>
      <c r="C46" s="54"/>
      <c r="D46" s="54"/>
      <c r="E46" s="68" t="s">
        <v>490</v>
      </c>
      <c r="F46" s="69"/>
      <c r="G46" s="70" t="s">
        <v>489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57"/>
      <c r="F48" s="58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 t="s">
        <v>491</v>
      </c>
      <c r="D55" s="54"/>
      <c r="E55" s="68"/>
      <c r="F55" s="69"/>
      <c r="G55" s="70"/>
      <c r="H55" s="71"/>
    </row>
    <row r="56" s="29" customFormat="1" ht="15.95" customHeight="1" spans="1:8">
      <c r="A56" s="54"/>
      <c r="B56" s="67"/>
      <c r="C56" s="54"/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57"/>
      <c r="F58" s="58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ht="15.95" customHeight="1" spans="1:8">
      <c r="A65" s="41"/>
      <c r="B65" s="53"/>
      <c r="C65" s="41" t="s">
        <v>492</v>
      </c>
      <c r="D65" s="41"/>
      <c r="E65" s="72"/>
      <c r="F65" s="73"/>
      <c r="G65" s="74"/>
      <c r="H65" s="75"/>
    </row>
    <row r="66" s="29" customFormat="1" ht="15.95" customHeight="1" spans="1:8">
      <c r="A66" s="54"/>
      <c r="B66" s="67" t="s">
        <v>493</v>
      </c>
      <c r="C66" s="54" t="s">
        <v>494</v>
      </c>
      <c r="D66" s="54"/>
      <c r="E66" s="68"/>
      <c r="F66" s="69"/>
      <c r="G66" s="70"/>
      <c r="H66" s="71"/>
    </row>
    <row r="67" s="29" customFormat="1" ht="15.95" customHeight="1" spans="1:8">
      <c r="A67" s="54"/>
      <c r="B67" s="67"/>
      <c r="C67" s="54"/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57"/>
      <c r="F68" s="58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68"/>
      <c r="F70" s="69"/>
      <c r="G70" s="70"/>
      <c r="H70" s="71"/>
    </row>
    <row r="71" s="29" customFormat="1" ht="15.95" customHeight="1" spans="1:8">
      <c r="A71" s="54"/>
      <c r="B71" s="67"/>
      <c r="C71" s="54" t="s">
        <v>495</v>
      </c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/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57"/>
      <c r="F73" s="58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68"/>
      <c r="F75" s="69"/>
      <c r="G75" s="70"/>
      <c r="H75" s="71"/>
    </row>
    <row r="76" s="29" customFormat="1" ht="15.95" customHeight="1" spans="1:8">
      <c r="A76" s="54"/>
      <c r="B76" s="67"/>
      <c r="C76" s="54" t="s">
        <v>496</v>
      </c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/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57"/>
      <c r="F78" s="58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68"/>
      <c r="F80" s="69"/>
      <c r="G80" s="70"/>
      <c r="H80" s="71"/>
    </row>
    <row r="81" s="29" customFormat="1" ht="15.95" customHeight="1" spans="1:8">
      <c r="A81" s="54"/>
      <c r="B81" s="67"/>
      <c r="C81" s="54" t="s">
        <v>497</v>
      </c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/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57"/>
      <c r="F83" s="58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68"/>
      <c r="F85" s="69"/>
      <c r="G85" s="70"/>
      <c r="H85" s="71"/>
    </row>
    <row r="86" ht="15.95" customHeight="1" spans="1:8">
      <c r="A86" s="41"/>
      <c r="B86" s="53"/>
      <c r="C86" s="41" t="s">
        <v>492</v>
      </c>
      <c r="D86" s="41"/>
      <c r="E86" s="72"/>
      <c r="F86" s="73"/>
      <c r="G86" s="74"/>
      <c r="H86" s="75"/>
    </row>
    <row r="87" s="29" customFormat="1" ht="15.95" customHeight="1" spans="1:8">
      <c r="A87" s="54"/>
      <c r="B87" s="54" t="s">
        <v>498</v>
      </c>
      <c r="C87" s="54" t="s">
        <v>499</v>
      </c>
      <c r="D87" s="54"/>
      <c r="E87" s="57" t="s">
        <v>500</v>
      </c>
      <c r="F87" s="76"/>
      <c r="G87" s="70" t="s">
        <v>501</v>
      </c>
      <c r="H87" s="71"/>
    </row>
    <row r="88" s="29" customFormat="1" ht="15.95" customHeight="1" spans="1:8">
      <c r="A88" s="54"/>
      <c r="B88" s="54"/>
      <c r="C88" s="54"/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58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76"/>
      <c r="G91" s="70"/>
      <c r="H91" s="71"/>
    </row>
    <row r="92" ht="15.95" customHeight="1" spans="1:8">
      <c r="A92" s="41"/>
      <c r="B92" s="41"/>
      <c r="C92" s="41" t="s">
        <v>492</v>
      </c>
      <c r="D92" s="41"/>
      <c r="E92" s="72"/>
      <c r="F92" s="73"/>
      <c r="G92" s="74"/>
      <c r="H92" s="75"/>
    </row>
  </sheetData>
  <sheetProtection formatCells="0" formatColumns="0" formatRows="0"/>
  <mergeCells count="19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E22"/>
    <mergeCell ref="B23:H23"/>
    <mergeCell ref="C24:D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C65:D65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C86:D86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C92:D92"/>
    <mergeCell ref="E92:F92"/>
    <mergeCell ref="G92:H92"/>
    <mergeCell ref="A6:A22"/>
    <mergeCell ref="A24:A92"/>
    <mergeCell ref="B25:B65"/>
    <mergeCell ref="B66:B86"/>
    <mergeCell ref="B87:B92"/>
    <mergeCell ref="B6:C7"/>
    <mergeCell ref="D6:E7"/>
    <mergeCell ref="C25:D34"/>
    <mergeCell ref="C35:D44"/>
    <mergeCell ref="C45:D54"/>
    <mergeCell ref="C55:D64"/>
    <mergeCell ref="C66:D70"/>
    <mergeCell ref="C71:D75"/>
    <mergeCell ref="C76:D80"/>
    <mergeCell ref="C81:D85"/>
    <mergeCell ref="C87:D91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502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503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504</v>
      </c>
      <c r="B5" s="12" t="s">
        <v>431</v>
      </c>
      <c r="C5" s="12" t="s">
        <v>432</v>
      </c>
      <c r="D5" s="12" t="s">
        <v>505</v>
      </c>
      <c r="E5" s="12" t="s">
        <v>506</v>
      </c>
      <c r="F5" s="13" t="s">
        <v>465</v>
      </c>
      <c r="G5" s="14" t="s">
        <v>466</v>
      </c>
      <c r="H5" s="14" t="s">
        <v>507</v>
      </c>
      <c r="I5" s="27" t="s">
        <v>508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509</v>
      </c>
      <c r="B7" s="17" t="s">
        <v>509</v>
      </c>
      <c r="C7" s="17" t="s">
        <v>509</v>
      </c>
      <c r="D7" s="17" t="s">
        <v>509</v>
      </c>
      <c r="E7" s="17" t="s">
        <v>509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510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511</v>
      </c>
      <c r="B10" s="20" t="s">
        <v>182</v>
      </c>
      <c r="C10" s="21" t="s">
        <v>0</v>
      </c>
      <c r="D10" s="21"/>
      <c r="E10" s="22" t="s">
        <v>512</v>
      </c>
      <c r="F10" s="23" t="s">
        <v>513</v>
      </c>
      <c r="G10" s="24" t="s">
        <v>513</v>
      </c>
      <c r="H10" s="24" t="s">
        <v>514</v>
      </c>
      <c r="I10" s="2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511</v>
      </c>
      <c r="B11" s="20" t="s">
        <v>182</v>
      </c>
      <c r="C11" s="21" t="s">
        <v>0</v>
      </c>
      <c r="D11" s="21"/>
      <c r="E11" s="22"/>
      <c r="F11" s="23" t="s">
        <v>469</v>
      </c>
      <c r="G11" s="24" t="s">
        <v>470</v>
      </c>
      <c r="H11" s="24" t="s">
        <v>515</v>
      </c>
      <c r="I11" s="23" t="s">
        <v>516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511</v>
      </c>
      <c r="B12" s="20" t="s">
        <v>182</v>
      </c>
      <c r="C12" s="21" t="s">
        <v>0</v>
      </c>
      <c r="D12" s="21"/>
      <c r="E12" s="22"/>
      <c r="F12" s="23"/>
      <c r="G12" s="24" t="s">
        <v>470</v>
      </c>
      <c r="H12" s="24" t="s">
        <v>517</v>
      </c>
      <c r="I12" s="23" t="s">
        <v>518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511</v>
      </c>
      <c r="B13" s="20" t="s">
        <v>182</v>
      </c>
      <c r="C13" s="21" t="s">
        <v>0</v>
      </c>
      <c r="D13" s="21"/>
      <c r="E13" s="22"/>
      <c r="F13" s="23"/>
      <c r="G13" s="24" t="s">
        <v>481</v>
      </c>
      <c r="H13" s="24" t="s">
        <v>519</v>
      </c>
      <c r="I13" s="23" t="s">
        <v>501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511</v>
      </c>
      <c r="B14" s="20" t="s">
        <v>182</v>
      </c>
      <c r="C14" s="21" t="s">
        <v>0</v>
      </c>
      <c r="D14" s="21"/>
      <c r="E14" s="22"/>
      <c r="F14" s="23"/>
      <c r="G14" s="24" t="s">
        <v>481</v>
      </c>
      <c r="H14" s="24"/>
      <c r="I14" s="23"/>
    </row>
    <row r="15" customFormat="1" customHeight="1" spans="1:9">
      <c r="A15" s="19" t="s">
        <v>511</v>
      </c>
      <c r="B15" s="20" t="s">
        <v>182</v>
      </c>
      <c r="C15" s="21" t="s">
        <v>0</v>
      </c>
      <c r="D15" s="21"/>
      <c r="E15" s="22"/>
      <c r="F15" s="23"/>
      <c r="G15" s="24" t="s">
        <v>487</v>
      </c>
      <c r="H15" s="24" t="s">
        <v>520</v>
      </c>
      <c r="I15" s="23" t="s">
        <v>501</v>
      </c>
    </row>
    <row r="16" customFormat="1" customHeight="1" spans="1:9">
      <c r="A16" s="19" t="s">
        <v>511</v>
      </c>
      <c r="B16" s="20" t="s">
        <v>182</v>
      </c>
      <c r="C16" s="21" t="s">
        <v>0</v>
      </c>
      <c r="D16" s="21"/>
      <c r="E16" s="22"/>
      <c r="F16" s="23"/>
      <c r="G16" s="24" t="s">
        <v>491</v>
      </c>
      <c r="H16" s="24" t="s">
        <v>521</v>
      </c>
      <c r="I16" s="23" t="s">
        <v>522</v>
      </c>
    </row>
    <row r="17" customFormat="1" customHeight="1" spans="1:9">
      <c r="A17" s="19" t="s">
        <v>511</v>
      </c>
      <c r="B17" s="20" t="s">
        <v>182</v>
      </c>
      <c r="C17" s="21" t="s">
        <v>0</v>
      </c>
      <c r="D17" s="21"/>
      <c r="E17" s="22"/>
      <c r="F17" s="23" t="s">
        <v>499</v>
      </c>
      <c r="G17" s="24" t="s">
        <v>499</v>
      </c>
      <c r="H17" s="24" t="s">
        <v>523</v>
      </c>
      <c r="I17" s="23" t="s">
        <v>501</v>
      </c>
    </row>
    <row r="18" customFormat="1" customHeight="1" spans="1:9">
      <c r="A18" s="19" t="s">
        <v>511</v>
      </c>
      <c r="B18" s="20" t="s">
        <v>182</v>
      </c>
      <c r="C18" s="21" t="s">
        <v>0</v>
      </c>
      <c r="D18" s="21"/>
      <c r="E18" s="22" t="s">
        <v>524</v>
      </c>
      <c r="F18" s="23" t="s">
        <v>513</v>
      </c>
      <c r="G18" s="24" t="s">
        <v>513</v>
      </c>
      <c r="H18" s="24" t="s">
        <v>525</v>
      </c>
      <c r="I18" s="23"/>
    </row>
    <row r="19" customFormat="1" customHeight="1" spans="1:9">
      <c r="A19" s="19" t="s">
        <v>511</v>
      </c>
      <c r="B19" s="20" t="s">
        <v>182</v>
      </c>
      <c r="C19" s="21" t="s">
        <v>0</v>
      </c>
      <c r="D19" s="21"/>
      <c r="E19" s="22"/>
      <c r="F19" s="23" t="s">
        <v>469</v>
      </c>
      <c r="G19" s="24" t="s">
        <v>470</v>
      </c>
      <c r="H19" s="24" t="s">
        <v>526</v>
      </c>
      <c r="I19" s="23" t="s">
        <v>527</v>
      </c>
    </row>
    <row r="20" customFormat="1" customHeight="1" spans="1:9">
      <c r="A20" s="19" t="s">
        <v>511</v>
      </c>
      <c r="B20" s="20" t="s">
        <v>182</v>
      </c>
      <c r="C20" s="21" t="s">
        <v>0</v>
      </c>
      <c r="D20" s="21"/>
      <c r="E20" s="22"/>
      <c r="F20" s="23"/>
      <c r="G20" s="24" t="s">
        <v>470</v>
      </c>
      <c r="H20" s="24" t="s">
        <v>528</v>
      </c>
      <c r="I20" s="23" t="s">
        <v>529</v>
      </c>
    </row>
    <row r="21" customFormat="1" customHeight="1" spans="1:9">
      <c r="A21" s="19" t="s">
        <v>511</v>
      </c>
      <c r="B21" s="20" t="s">
        <v>182</v>
      </c>
      <c r="C21" s="21" t="s">
        <v>0</v>
      </c>
      <c r="D21" s="21"/>
      <c r="E21" s="22"/>
      <c r="F21" s="23"/>
      <c r="G21" s="24" t="s">
        <v>481</v>
      </c>
      <c r="H21" s="24" t="s">
        <v>530</v>
      </c>
      <c r="I21" s="23" t="s">
        <v>501</v>
      </c>
    </row>
    <row r="22" customFormat="1" customHeight="1" spans="1:9">
      <c r="A22" s="19" t="s">
        <v>511</v>
      </c>
      <c r="B22" s="20" t="s">
        <v>182</v>
      </c>
      <c r="C22" s="21" t="s">
        <v>0</v>
      </c>
      <c r="D22" s="21"/>
      <c r="E22" s="22"/>
      <c r="F22" s="23"/>
      <c r="G22" s="24" t="s">
        <v>487</v>
      </c>
      <c r="H22" s="24" t="s">
        <v>531</v>
      </c>
      <c r="I22" s="23" t="s">
        <v>532</v>
      </c>
    </row>
    <row r="23" customFormat="1" customHeight="1" spans="1:9">
      <c r="A23" s="19" t="s">
        <v>511</v>
      </c>
      <c r="B23" s="20" t="s">
        <v>182</v>
      </c>
      <c r="C23" s="21" t="s">
        <v>0</v>
      </c>
      <c r="D23" s="21"/>
      <c r="E23" s="22"/>
      <c r="F23" s="23"/>
      <c r="G23" s="24" t="s">
        <v>491</v>
      </c>
      <c r="H23" s="24" t="s">
        <v>533</v>
      </c>
      <c r="I23" s="23" t="s">
        <v>534</v>
      </c>
    </row>
    <row r="24" customFormat="1" customHeight="1" spans="1:9">
      <c r="A24" s="19" t="s">
        <v>511</v>
      </c>
      <c r="B24" s="20" t="s">
        <v>182</v>
      </c>
      <c r="C24" s="21" t="s">
        <v>0</v>
      </c>
      <c r="D24" s="21"/>
      <c r="E24" s="22"/>
      <c r="F24" s="23" t="s">
        <v>493</v>
      </c>
      <c r="G24" s="24" t="s">
        <v>535</v>
      </c>
      <c r="H24" s="24" t="s">
        <v>536</v>
      </c>
      <c r="I24" s="23" t="s">
        <v>501</v>
      </c>
    </row>
    <row r="25" customFormat="1" customHeight="1" spans="1:9">
      <c r="A25" s="19" t="s">
        <v>511</v>
      </c>
      <c r="B25" s="20" t="s">
        <v>182</v>
      </c>
      <c r="C25" s="21" t="s">
        <v>0</v>
      </c>
      <c r="D25" s="21"/>
      <c r="E25" s="22"/>
      <c r="F25" s="23" t="s">
        <v>499</v>
      </c>
      <c r="G25" s="24" t="s">
        <v>499</v>
      </c>
      <c r="H25" s="24" t="s">
        <v>537</v>
      </c>
      <c r="I25" s="23" t="s">
        <v>501</v>
      </c>
    </row>
    <row r="26" customFormat="1" customHeight="1" spans="1:9">
      <c r="A26" s="19" t="s">
        <v>511</v>
      </c>
      <c r="B26" s="20" t="s">
        <v>182</v>
      </c>
      <c r="C26" s="21" t="s">
        <v>0</v>
      </c>
      <c r="D26" s="21"/>
      <c r="E26" s="22" t="s">
        <v>538</v>
      </c>
      <c r="F26" s="23" t="s">
        <v>513</v>
      </c>
      <c r="G26" s="24" t="s">
        <v>513</v>
      </c>
      <c r="H26" s="24" t="s">
        <v>539</v>
      </c>
      <c r="I26" s="23"/>
    </row>
    <row r="27" customFormat="1" customHeight="1" spans="1:9">
      <c r="A27" s="19" t="s">
        <v>511</v>
      </c>
      <c r="B27" s="20" t="s">
        <v>182</v>
      </c>
      <c r="C27" s="21" t="s">
        <v>0</v>
      </c>
      <c r="D27" s="21"/>
      <c r="E27" s="22"/>
      <c r="F27" s="23" t="s">
        <v>469</v>
      </c>
      <c r="G27" s="24" t="s">
        <v>470</v>
      </c>
      <c r="H27" s="24" t="s">
        <v>540</v>
      </c>
      <c r="I27" s="23" t="s">
        <v>541</v>
      </c>
    </row>
    <row r="28" customFormat="1" customHeight="1" spans="1:9">
      <c r="A28" s="19" t="s">
        <v>511</v>
      </c>
      <c r="B28" s="20" t="s">
        <v>182</v>
      </c>
      <c r="C28" s="21" t="s">
        <v>0</v>
      </c>
      <c r="D28" s="21"/>
      <c r="E28" s="22"/>
      <c r="F28" s="23"/>
      <c r="G28" s="24" t="s">
        <v>470</v>
      </c>
      <c r="H28" s="24" t="s">
        <v>542</v>
      </c>
      <c r="I28" s="23" t="s">
        <v>543</v>
      </c>
    </row>
    <row r="29" customFormat="1" customHeight="1" spans="1:9">
      <c r="A29" s="19" t="s">
        <v>511</v>
      </c>
      <c r="B29" s="20" t="s">
        <v>182</v>
      </c>
      <c r="C29" s="21" t="s">
        <v>0</v>
      </c>
      <c r="D29" s="21"/>
      <c r="E29" s="22"/>
      <c r="F29" s="23"/>
      <c r="G29" s="24" t="s">
        <v>470</v>
      </c>
      <c r="H29" s="24" t="s">
        <v>544</v>
      </c>
      <c r="I29" s="23" t="s">
        <v>545</v>
      </c>
    </row>
    <row r="30" customFormat="1" customHeight="1" spans="1:9">
      <c r="A30" s="19" t="s">
        <v>511</v>
      </c>
      <c r="B30" s="20" t="s">
        <v>182</v>
      </c>
      <c r="C30" s="21" t="s">
        <v>0</v>
      </c>
      <c r="D30" s="21"/>
      <c r="E30" s="22"/>
      <c r="F30" s="23"/>
      <c r="G30" s="24" t="s">
        <v>470</v>
      </c>
      <c r="H30" s="24" t="s">
        <v>546</v>
      </c>
      <c r="I30" s="23" t="s">
        <v>545</v>
      </c>
    </row>
    <row r="31" customFormat="1" customHeight="1" spans="1:9">
      <c r="A31" s="19" t="s">
        <v>511</v>
      </c>
      <c r="B31" s="20" t="s">
        <v>182</v>
      </c>
      <c r="C31" s="21" t="s">
        <v>0</v>
      </c>
      <c r="D31" s="21"/>
      <c r="E31" s="22"/>
      <c r="F31" s="23"/>
      <c r="G31" s="24" t="s">
        <v>481</v>
      </c>
      <c r="H31" s="24" t="s">
        <v>547</v>
      </c>
      <c r="I31" s="23" t="s">
        <v>486</v>
      </c>
    </row>
    <row r="32" customFormat="1" customHeight="1" spans="1:9">
      <c r="A32" s="19" t="s">
        <v>511</v>
      </c>
      <c r="B32" s="20" t="s">
        <v>182</v>
      </c>
      <c r="C32" s="21" t="s">
        <v>0</v>
      </c>
      <c r="D32" s="21"/>
      <c r="E32" s="22"/>
      <c r="F32" s="23"/>
      <c r="G32" s="24" t="s">
        <v>487</v>
      </c>
      <c r="H32" s="24" t="s">
        <v>548</v>
      </c>
      <c r="I32" s="23" t="s">
        <v>532</v>
      </c>
    </row>
    <row r="33" customFormat="1" customHeight="1" spans="1:9">
      <c r="A33" s="19" t="s">
        <v>511</v>
      </c>
      <c r="B33" s="20" t="s">
        <v>182</v>
      </c>
      <c r="C33" s="21" t="s">
        <v>0</v>
      </c>
      <c r="D33" s="21"/>
      <c r="E33" s="22"/>
      <c r="F33" s="23"/>
      <c r="G33" s="24" t="s">
        <v>487</v>
      </c>
      <c r="H33" s="24" t="s">
        <v>549</v>
      </c>
      <c r="I33" s="23" t="s">
        <v>532</v>
      </c>
    </row>
    <row r="34" customFormat="1" customHeight="1" spans="1:9">
      <c r="A34" s="19" t="s">
        <v>511</v>
      </c>
      <c r="B34" s="20" t="s">
        <v>182</v>
      </c>
      <c r="C34" s="21" t="s">
        <v>0</v>
      </c>
      <c r="D34" s="21"/>
      <c r="E34" s="22"/>
      <c r="F34" s="23"/>
      <c r="G34" s="24" t="s">
        <v>491</v>
      </c>
      <c r="H34" s="24" t="s">
        <v>550</v>
      </c>
      <c r="I34" s="23" t="s">
        <v>551</v>
      </c>
    </row>
    <row r="35" customFormat="1" customHeight="1" spans="1:9">
      <c r="A35" s="19" t="s">
        <v>511</v>
      </c>
      <c r="B35" s="20" t="s">
        <v>182</v>
      </c>
      <c r="C35" s="21" t="s">
        <v>0</v>
      </c>
      <c r="D35" s="21"/>
      <c r="E35" s="22" t="s">
        <v>552</v>
      </c>
      <c r="F35" s="23" t="s">
        <v>513</v>
      </c>
      <c r="G35" s="24" t="s">
        <v>513</v>
      </c>
      <c r="H35" s="24" t="s">
        <v>553</v>
      </c>
      <c r="I35" s="23" t="s">
        <v>554</v>
      </c>
    </row>
    <row r="36" customFormat="1" customHeight="1" spans="1:9">
      <c r="A36" s="19" t="s">
        <v>511</v>
      </c>
      <c r="B36" s="20" t="s">
        <v>182</v>
      </c>
      <c r="C36" s="21" t="s">
        <v>0</v>
      </c>
      <c r="D36" s="21"/>
      <c r="E36" s="22"/>
      <c r="F36" s="23" t="s">
        <v>469</v>
      </c>
      <c r="G36" s="24" t="s">
        <v>470</v>
      </c>
      <c r="H36" s="24" t="s">
        <v>555</v>
      </c>
      <c r="I36" s="23" t="s">
        <v>556</v>
      </c>
    </row>
    <row r="37" customFormat="1" customHeight="1" spans="1:9">
      <c r="A37" s="19" t="s">
        <v>511</v>
      </c>
      <c r="B37" s="20" t="s">
        <v>182</v>
      </c>
      <c r="C37" s="21" t="s">
        <v>0</v>
      </c>
      <c r="D37" s="21"/>
      <c r="E37" s="22"/>
      <c r="F37" s="23"/>
      <c r="G37" s="24" t="s">
        <v>470</v>
      </c>
      <c r="H37" s="24" t="s">
        <v>557</v>
      </c>
      <c r="I37" s="23" t="s">
        <v>558</v>
      </c>
    </row>
    <row r="38" customFormat="1" customHeight="1" spans="1:9">
      <c r="A38" s="19" t="s">
        <v>511</v>
      </c>
      <c r="B38" s="20" t="s">
        <v>182</v>
      </c>
      <c r="C38" s="21" t="s">
        <v>0</v>
      </c>
      <c r="D38" s="21"/>
      <c r="E38" s="22"/>
      <c r="F38" s="23"/>
      <c r="G38" s="24" t="s">
        <v>470</v>
      </c>
      <c r="H38" s="24" t="s">
        <v>559</v>
      </c>
      <c r="I38" s="23" t="s">
        <v>560</v>
      </c>
    </row>
    <row r="39" customFormat="1" customHeight="1" spans="1:9">
      <c r="A39" s="19" t="s">
        <v>511</v>
      </c>
      <c r="B39" s="20" t="s">
        <v>182</v>
      </c>
      <c r="C39" s="21" t="s">
        <v>0</v>
      </c>
      <c r="D39" s="21"/>
      <c r="E39" s="22"/>
      <c r="F39" s="23"/>
      <c r="G39" s="24" t="s">
        <v>481</v>
      </c>
      <c r="H39" s="24" t="s">
        <v>561</v>
      </c>
      <c r="I39" s="23" t="s">
        <v>486</v>
      </c>
    </row>
    <row r="40" customFormat="1" customHeight="1" spans="1:9">
      <c r="A40" s="19" t="s">
        <v>511</v>
      </c>
      <c r="B40" s="20" t="s">
        <v>182</v>
      </c>
      <c r="C40" s="21" t="s">
        <v>0</v>
      </c>
      <c r="D40" s="21"/>
      <c r="E40" s="22"/>
      <c r="F40" s="23"/>
      <c r="G40" s="24" t="s">
        <v>487</v>
      </c>
      <c r="H40" s="24" t="s">
        <v>562</v>
      </c>
      <c r="I40" s="23" t="s">
        <v>483</v>
      </c>
    </row>
    <row r="41" customFormat="1" customHeight="1" spans="1:9">
      <c r="A41" s="19" t="s">
        <v>511</v>
      </c>
      <c r="B41" s="20" t="s">
        <v>182</v>
      </c>
      <c r="C41" s="21" t="s">
        <v>0</v>
      </c>
      <c r="D41" s="21"/>
      <c r="E41" s="22"/>
      <c r="F41" s="23"/>
      <c r="G41" s="24" t="s">
        <v>491</v>
      </c>
      <c r="H41" s="24" t="s">
        <v>563</v>
      </c>
      <c r="I41" s="23" t="s">
        <v>564</v>
      </c>
    </row>
    <row r="42" customFormat="1" customHeight="1" spans="1:9">
      <c r="A42" s="19" t="s">
        <v>511</v>
      </c>
      <c r="B42" s="20" t="s">
        <v>182</v>
      </c>
      <c r="C42" s="21" t="s">
        <v>0</v>
      </c>
      <c r="D42" s="21"/>
      <c r="E42" s="22"/>
      <c r="F42" s="23" t="s">
        <v>493</v>
      </c>
      <c r="G42" s="24" t="s">
        <v>535</v>
      </c>
      <c r="H42" s="24" t="s">
        <v>565</v>
      </c>
      <c r="I42" s="23" t="s">
        <v>501</v>
      </c>
    </row>
    <row r="43" customFormat="1" customHeight="1" spans="1:9">
      <c r="A43" s="19" t="s">
        <v>511</v>
      </c>
      <c r="B43" s="20" t="s">
        <v>182</v>
      </c>
      <c r="C43" s="21" t="s">
        <v>0</v>
      </c>
      <c r="D43" s="21"/>
      <c r="E43" s="22"/>
      <c r="F43" s="23" t="s">
        <v>499</v>
      </c>
      <c r="G43" s="24" t="s">
        <v>499</v>
      </c>
      <c r="H43" s="24" t="s">
        <v>566</v>
      </c>
      <c r="I43" s="23" t="s">
        <v>501</v>
      </c>
    </row>
    <row r="44" customFormat="1" customHeight="1" spans="1:9">
      <c r="A44" s="19" t="s">
        <v>511</v>
      </c>
      <c r="B44" s="20" t="s">
        <v>182</v>
      </c>
      <c r="C44" s="21" t="s">
        <v>0</v>
      </c>
      <c r="D44" s="21"/>
      <c r="E44" s="22" t="s">
        <v>567</v>
      </c>
      <c r="F44" s="23" t="s">
        <v>513</v>
      </c>
      <c r="G44" s="24" t="s">
        <v>513</v>
      </c>
      <c r="H44" s="24" t="s">
        <v>568</v>
      </c>
      <c r="I44" s="23"/>
    </row>
    <row r="45" customFormat="1" customHeight="1" spans="1:9">
      <c r="A45" s="19" t="s">
        <v>511</v>
      </c>
      <c r="B45" s="20" t="s">
        <v>182</v>
      </c>
      <c r="C45" s="21" t="s">
        <v>0</v>
      </c>
      <c r="D45" s="21"/>
      <c r="E45" s="22"/>
      <c r="F45" s="23" t="s">
        <v>469</v>
      </c>
      <c r="G45" s="24" t="s">
        <v>470</v>
      </c>
      <c r="H45" s="24" t="s">
        <v>569</v>
      </c>
      <c r="I45" s="23" t="s">
        <v>570</v>
      </c>
    </row>
    <row r="46" customFormat="1" customHeight="1" spans="1:9">
      <c r="A46" s="19" t="s">
        <v>511</v>
      </c>
      <c r="B46" s="20" t="s">
        <v>182</v>
      </c>
      <c r="C46" s="21" t="s">
        <v>0</v>
      </c>
      <c r="D46" s="21"/>
      <c r="E46" s="22"/>
      <c r="F46" s="23"/>
      <c r="G46" s="24" t="s">
        <v>481</v>
      </c>
      <c r="H46" s="24" t="s">
        <v>571</v>
      </c>
      <c r="I46" s="23" t="s">
        <v>483</v>
      </c>
    </row>
    <row r="47" customFormat="1" customHeight="1" spans="1:9">
      <c r="A47" s="19" t="s">
        <v>511</v>
      </c>
      <c r="B47" s="20" t="s">
        <v>182</v>
      </c>
      <c r="C47" s="21" t="s">
        <v>0</v>
      </c>
      <c r="D47" s="21"/>
      <c r="E47" s="22"/>
      <c r="F47" s="23"/>
      <c r="G47" s="24" t="s">
        <v>487</v>
      </c>
      <c r="H47" s="24" t="s">
        <v>572</v>
      </c>
      <c r="I47" s="23" t="s">
        <v>532</v>
      </c>
    </row>
    <row r="48" customFormat="1" customHeight="1" spans="1:9">
      <c r="A48" s="19" t="s">
        <v>511</v>
      </c>
      <c r="B48" s="20" t="s">
        <v>182</v>
      </c>
      <c r="C48" s="21" t="s">
        <v>0</v>
      </c>
      <c r="D48" s="21"/>
      <c r="E48" s="22"/>
      <c r="F48" s="23"/>
      <c r="G48" s="24" t="s">
        <v>491</v>
      </c>
      <c r="H48" s="24" t="s">
        <v>573</v>
      </c>
      <c r="I48" s="23" t="s">
        <v>574</v>
      </c>
    </row>
    <row r="49" customFormat="1" customHeight="1" spans="1:9">
      <c r="A49" s="19" t="s">
        <v>511</v>
      </c>
      <c r="B49" s="20" t="s">
        <v>182</v>
      </c>
      <c r="C49" s="21" t="s">
        <v>0</v>
      </c>
      <c r="D49" s="21"/>
      <c r="E49" s="22"/>
      <c r="F49" s="23" t="s">
        <v>499</v>
      </c>
      <c r="G49" s="24" t="s">
        <v>499</v>
      </c>
      <c r="H49" s="24" t="s">
        <v>575</v>
      </c>
      <c r="I49" s="23" t="s">
        <v>501</v>
      </c>
    </row>
    <row r="50" customFormat="1" customHeight="1" spans="1:9">
      <c r="A50" s="19" t="s">
        <v>511</v>
      </c>
      <c r="B50" s="20" t="s">
        <v>182</v>
      </c>
      <c r="C50" s="21" t="s">
        <v>0</v>
      </c>
      <c r="D50" s="21"/>
      <c r="E50" s="22" t="s">
        <v>576</v>
      </c>
      <c r="F50" s="23" t="s">
        <v>513</v>
      </c>
      <c r="G50" s="24" t="s">
        <v>513</v>
      </c>
      <c r="H50" s="24" t="s">
        <v>577</v>
      </c>
      <c r="I50" s="23" t="s">
        <v>554</v>
      </c>
    </row>
    <row r="51" customFormat="1" customHeight="1" spans="1:9">
      <c r="A51" s="19" t="s">
        <v>511</v>
      </c>
      <c r="B51" s="20" t="s">
        <v>182</v>
      </c>
      <c r="C51" s="21" t="s">
        <v>0</v>
      </c>
      <c r="D51" s="21"/>
      <c r="E51" s="22"/>
      <c r="F51" s="23" t="s">
        <v>469</v>
      </c>
      <c r="G51" s="24" t="s">
        <v>470</v>
      </c>
      <c r="H51" s="24" t="s">
        <v>578</v>
      </c>
      <c r="I51" s="23" t="s">
        <v>579</v>
      </c>
    </row>
    <row r="52" customFormat="1" customHeight="1" spans="1:9">
      <c r="A52" s="19" t="s">
        <v>511</v>
      </c>
      <c r="B52" s="20" t="s">
        <v>182</v>
      </c>
      <c r="C52" s="21" t="s">
        <v>0</v>
      </c>
      <c r="D52" s="21"/>
      <c r="E52" s="22"/>
      <c r="F52" s="23"/>
      <c r="G52" s="24" t="s">
        <v>470</v>
      </c>
      <c r="H52" s="24" t="s">
        <v>580</v>
      </c>
      <c r="I52" s="23" t="s">
        <v>581</v>
      </c>
    </row>
    <row r="53" customFormat="1" customHeight="1" spans="1:9">
      <c r="A53" s="19" t="s">
        <v>511</v>
      </c>
      <c r="B53" s="20" t="s">
        <v>182</v>
      </c>
      <c r="C53" s="21" t="s">
        <v>0</v>
      </c>
      <c r="D53" s="21"/>
      <c r="E53" s="22"/>
      <c r="F53" s="23"/>
      <c r="G53" s="24" t="s">
        <v>470</v>
      </c>
      <c r="H53" s="24" t="s">
        <v>582</v>
      </c>
      <c r="I53" s="23" t="s">
        <v>583</v>
      </c>
    </row>
    <row r="54" customFormat="1" customHeight="1" spans="1:9">
      <c r="A54" s="19" t="s">
        <v>511</v>
      </c>
      <c r="B54" s="20" t="s">
        <v>182</v>
      </c>
      <c r="C54" s="21" t="s">
        <v>0</v>
      </c>
      <c r="D54" s="21"/>
      <c r="E54" s="22"/>
      <c r="F54" s="23"/>
      <c r="G54" s="24" t="s">
        <v>470</v>
      </c>
      <c r="H54" s="24" t="s">
        <v>584</v>
      </c>
      <c r="I54" s="23" t="s">
        <v>585</v>
      </c>
    </row>
    <row r="55" customFormat="1" customHeight="1" spans="1:9">
      <c r="A55" s="19" t="s">
        <v>511</v>
      </c>
      <c r="B55" s="20" t="s">
        <v>182</v>
      </c>
      <c r="C55" s="21" t="s">
        <v>0</v>
      </c>
      <c r="D55" s="21"/>
      <c r="E55" s="22"/>
      <c r="F55" s="23"/>
      <c r="G55" s="24" t="s">
        <v>470</v>
      </c>
      <c r="H55" s="24" t="s">
        <v>586</v>
      </c>
      <c r="I55" s="23" t="s">
        <v>581</v>
      </c>
    </row>
    <row r="56" customFormat="1" customHeight="1" spans="1:9">
      <c r="A56" s="19" t="s">
        <v>511</v>
      </c>
      <c r="B56" s="20" t="s">
        <v>182</v>
      </c>
      <c r="C56" s="21" t="s">
        <v>0</v>
      </c>
      <c r="D56" s="21"/>
      <c r="E56" s="22"/>
      <c r="F56" s="23"/>
      <c r="G56" s="24" t="s">
        <v>470</v>
      </c>
      <c r="H56" s="24" t="s">
        <v>587</v>
      </c>
      <c r="I56" s="23" t="s">
        <v>588</v>
      </c>
    </row>
    <row r="57" customFormat="1" customHeight="1" spans="1:9">
      <c r="A57" s="19" t="s">
        <v>511</v>
      </c>
      <c r="B57" s="20" t="s">
        <v>182</v>
      </c>
      <c r="C57" s="21" t="s">
        <v>0</v>
      </c>
      <c r="D57" s="21"/>
      <c r="E57" s="22"/>
      <c r="F57" s="23"/>
      <c r="G57" s="24" t="s">
        <v>470</v>
      </c>
      <c r="H57" s="24" t="s">
        <v>589</v>
      </c>
      <c r="I57" s="23" t="s">
        <v>590</v>
      </c>
    </row>
    <row r="58" customFormat="1" customHeight="1" spans="1:9">
      <c r="A58" s="19" t="s">
        <v>511</v>
      </c>
      <c r="B58" s="20" t="s">
        <v>182</v>
      </c>
      <c r="C58" s="21" t="s">
        <v>0</v>
      </c>
      <c r="D58" s="21"/>
      <c r="E58" s="22"/>
      <c r="F58" s="23"/>
      <c r="G58" s="24" t="s">
        <v>481</v>
      </c>
      <c r="H58" s="24" t="s">
        <v>591</v>
      </c>
      <c r="I58" s="23" t="s">
        <v>483</v>
      </c>
    </row>
    <row r="59" customFormat="1" customHeight="1" spans="1:9">
      <c r="A59" s="19" t="s">
        <v>511</v>
      </c>
      <c r="B59" s="20" t="s">
        <v>182</v>
      </c>
      <c r="C59" s="21" t="s">
        <v>0</v>
      </c>
      <c r="D59" s="21"/>
      <c r="E59" s="22"/>
      <c r="F59" s="23"/>
      <c r="G59" s="24" t="s">
        <v>487</v>
      </c>
      <c r="H59" s="24" t="s">
        <v>592</v>
      </c>
      <c r="I59" s="23" t="s">
        <v>554</v>
      </c>
    </row>
    <row r="60" customFormat="1" customHeight="1" spans="1:9">
      <c r="A60" s="19" t="s">
        <v>511</v>
      </c>
      <c r="B60" s="20" t="s">
        <v>182</v>
      </c>
      <c r="C60" s="21" t="s">
        <v>0</v>
      </c>
      <c r="D60" s="21"/>
      <c r="E60" s="22"/>
      <c r="F60" s="23"/>
      <c r="G60" s="24" t="s">
        <v>491</v>
      </c>
      <c r="H60" s="24" t="s">
        <v>593</v>
      </c>
      <c r="I60" s="23" t="s">
        <v>594</v>
      </c>
    </row>
    <row r="61" customFormat="1" customHeight="1" spans="1:9">
      <c r="A61" s="19" t="s">
        <v>511</v>
      </c>
      <c r="B61" s="20" t="s">
        <v>182</v>
      </c>
      <c r="C61" s="21" t="s">
        <v>0</v>
      </c>
      <c r="D61" s="21"/>
      <c r="E61" s="22" t="s">
        <v>595</v>
      </c>
      <c r="F61" s="23" t="s">
        <v>513</v>
      </c>
      <c r="G61" s="24" t="s">
        <v>513</v>
      </c>
      <c r="H61" s="24" t="s">
        <v>596</v>
      </c>
      <c r="I61" s="23"/>
    </row>
    <row r="62" customFormat="1" customHeight="1" spans="1:9">
      <c r="A62" s="19" t="s">
        <v>511</v>
      </c>
      <c r="B62" s="20" t="s">
        <v>182</v>
      </c>
      <c r="C62" s="21" t="s">
        <v>0</v>
      </c>
      <c r="D62" s="21"/>
      <c r="E62" s="22"/>
      <c r="F62" s="23" t="s">
        <v>469</v>
      </c>
      <c r="G62" s="24" t="s">
        <v>470</v>
      </c>
      <c r="H62" s="24" t="s">
        <v>597</v>
      </c>
      <c r="I62" s="23" t="s">
        <v>588</v>
      </c>
    </row>
    <row r="63" customFormat="1" customHeight="1" spans="1:9">
      <c r="A63" s="19" t="s">
        <v>511</v>
      </c>
      <c r="B63" s="20" t="s">
        <v>182</v>
      </c>
      <c r="C63" s="21" t="s">
        <v>0</v>
      </c>
      <c r="D63" s="21"/>
      <c r="E63" s="22"/>
      <c r="F63" s="23"/>
      <c r="G63" s="24" t="s">
        <v>470</v>
      </c>
      <c r="H63" s="24" t="s">
        <v>598</v>
      </c>
      <c r="I63" s="23" t="s">
        <v>588</v>
      </c>
    </row>
    <row r="64" customFormat="1" customHeight="1" spans="1:9">
      <c r="A64" s="19" t="s">
        <v>511</v>
      </c>
      <c r="B64" s="20" t="s">
        <v>182</v>
      </c>
      <c r="C64" s="21" t="s">
        <v>0</v>
      </c>
      <c r="D64" s="21"/>
      <c r="E64" s="22"/>
      <c r="F64" s="23"/>
      <c r="G64" s="24" t="s">
        <v>470</v>
      </c>
      <c r="H64" s="24" t="s">
        <v>599</v>
      </c>
      <c r="I64" s="23" t="s">
        <v>541</v>
      </c>
    </row>
    <row r="65" customFormat="1" customHeight="1" spans="1:9">
      <c r="A65" s="19" t="s">
        <v>511</v>
      </c>
      <c r="B65" s="20" t="s">
        <v>182</v>
      </c>
      <c r="C65" s="21" t="s">
        <v>0</v>
      </c>
      <c r="D65" s="21"/>
      <c r="E65" s="22"/>
      <c r="F65" s="23"/>
      <c r="G65" s="24" t="s">
        <v>470</v>
      </c>
      <c r="H65" s="24"/>
      <c r="I65" s="23"/>
    </row>
    <row r="66" customFormat="1" customHeight="1" spans="1:9">
      <c r="A66" s="19" t="s">
        <v>511</v>
      </c>
      <c r="B66" s="20" t="s">
        <v>182</v>
      </c>
      <c r="C66" s="21" t="s">
        <v>0</v>
      </c>
      <c r="D66" s="21"/>
      <c r="E66" s="22"/>
      <c r="F66" s="23"/>
      <c r="G66" s="24" t="s">
        <v>481</v>
      </c>
      <c r="H66" s="24" t="s">
        <v>600</v>
      </c>
      <c r="I66" s="23" t="s">
        <v>483</v>
      </c>
    </row>
    <row r="67" customFormat="1" customHeight="1" spans="1:9">
      <c r="A67" s="19" t="s">
        <v>511</v>
      </c>
      <c r="B67" s="20" t="s">
        <v>182</v>
      </c>
      <c r="C67" s="21" t="s">
        <v>0</v>
      </c>
      <c r="D67" s="21"/>
      <c r="E67" s="22"/>
      <c r="F67" s="23"/>
      <c r="G67" s="24" t="s">
        <v>487</v>
      </c>
      <c r="H67" s="24" t="s">
        <v>601</v>
      </c>
      <c r="I67" s="23" t="s">
        <v>532</v>
      </c>
    </row>
    <row r="68" customFormat="1" customHeight="1" spans="1:9">
      <c r="A68" s="19" t="s">
        <v>511</v>
      </c>
      <c r="B68" s="20" t="s">
        <v>182</v>
      </c>
      <c r="C68" s="21" t="s">
        <v>0</v>
      </c>
      <c r="D68" s="21"/>
      <c r="E68" s="22"/>
      <c r="F68" s="23"/>
      <c r="G68" s="24" t="s">
        <v>491</v>
      </c>
      <c r="H68" s="24" t="s">
        <v>602</v>
      </c>
      <c r="I68" s="23" t="s">
        <v>603</v>
      </c>
    </row>
    <row r="69" customFormat="1" customHeight="1" spans="1:9">
      <c r="A69" s="19" t="s">
        <v>511</v>
      </c>
      <c r="B69" s="20" t="s">
        <v>182</v>
      </c>
      <c r="C69" s="21" t="s">
        <v>0</v>
      </c>
      <c r="D69" s="21"/>
      <c r="E69" s="22"/>
      <c r="F69" s="23" t="s">
        <v>493</v>
      </c>
      <c r="G69" s="24" t="s">
        <v>535</v>
      </c>
      <c r="H69" s="24" t="s">
        <v>604</v>
      </c>
      <c r="I69" s="23" t="s">
        <v>501</v>
      </c>
    </row>
    <row r="70" customFormat="1" customHeight="1" spans="1:9">
      <c r="A70" s="19" t="s">
        <v>511</v>
      </c>
      <c r="B70" s="20" t="s">
        <v>182</v>
      </c>
      <c r="C70" s="21" t="s">
        <v>0</v>
      </c>
      <c r="D70" s="21"/>
      <c r="E70" s="22"/>
      <c r="F70" s="23"/>
      <c r="G70" s="24" t="s">
        <v>605</v>
      </c>
      <c r="H70" s="24" t="s">
        <v>606</v>
      </c>
      <c r="I70" s="23" t="s">
        <v>483</v>
      </c>
    </row>
    <row r="71" customFormat="1" customHeight="1" spans="1:9">
      <c r="A71" s="19" t="s">
        <v>511</v>
      </c>
      <c r="B71" s="20" t="s">
        <v>182</v>
      </c>
      <c r="C71" s="21" t="s">
        <v>0</v>
      </c>
      <c r="D71" s="21"/>
      <c r="E71" s="22"/>
      <c r="F71" s="23" t="s">
        <v>499</v>
      </c>
      <c r="G71" s="24" t="s">
        <v>499</v>
      </c>
      <c r="H71" s="24" t="s">
        <v>607</v>
      </c>
      <c r="I71" s="23" t="s">
        <v>501</v>
      </c>
    </row>
    <row r="72" customFormat="1" customHeight="1" spans="1:9">
      <c r="A72" s="19" t="s">
        <v>511</v>
      </c>
      <c r="B72" s="20" t="s">
        <v>182</v>
      </c>
      <c r="C72" s="21" t="s">
        <v>0</v>
      </c>
      <c r="D72" s="21" t="s">
        <v>608</v>
      </c>
      <c r="E72" s="22" t="s">
        <v>609</v>
      </c>
      <c r="F72" s="23" t="s">
        <v>513</v>
      </c>
      <c r="G72" s="24" t="s">
        <v>513</v>
      </c>
      <c r="H72" s="24" t="s">
        <v>451</v>
      </c>
      <c r="I72" s="23"/>
    </row>
    <row r="73" customFormat="1" customHeight="1" spans="1:9">
      <c r="A73" s="19" t="s">
        <v>511</v>
      </c>
      <c r="B73" s="20" t="s">
        <v>182</v>
      </c>
      <c r="C73" s="21" t="s">
        <v>0</v>
      </c>
      <c r="D73" s="21"/>
      <c r="E73" s="22"/>
      <c r="F73" s="23" t="s">
        <v>469</v>
      </c>
      <c r="G73" s="24" t="s">
        <v>470</v>
      </c>
      <c r="H73" s="24" t="s">
        <v>610</v>
      </c>
      <c r="I73" s="23" t="s">
        <v>611</v>
      </c>
    </row>
    <row r="74" customFormat="1" customHeight="1" spans="1:9">
      <c r="A74" s="19" t="s">
        <v>511</v>
      </c>
      <c r="B74" s="20" t="s">
        <v>182</v>
      </c>
      <c r="C74" s="21" t="s">
        <v>0</v>
      </c>
      <c r="D74" s="21"/>
      <c r="E74" s="22"/>
      <c r="F74" s="23"/>
      <c r="G74" s="24" t="s">
        <v>470</v>
      </c>
      <c r="H74" s="24" t="s">
        <v>612</v>
      </c>
      <c r="I74" s="23" t="s">
        <v>613</v>
      </c>
    </row>
    <row r="75" customFormat="1" customHeight="1" spans="1:9">
      <c r="A75" s="19" t="s">
        <v>511</v>
      </c>
      <c r="B75" s="20" t="s">
        <v>182</v>
      </c>
      <c r="C75" s="21" t="s">
        <v>0</v>
      </c>
      <c r="D75" s="21"/>
      <c r="E75" s="22"/>
      <c r="F75" s="23"/>
      <c r="G75" s="24" t="s">
        <v>470</v>
      </c>
      <c r="H75" s="24" t="s">
        <v>614</v>
      </c>
      <c r="I75" s="23" t="s">
        <v>590</v>
      </c>
    </row>
    <row r="76" customFormat="1" customHeight="1" spans="1:9">
      <c r="A76" s="19" t="s">
        <v>511</v>
      </c>
      <c r="B76" s="20" t="s">
        <v>182</v>
      </c>
      <c r="C76" s="21" t="s">
        <v>0</v>
      </c>
      <c r="D76" s="21"/>
      <c r="E76" s="22"/>
      <c r="F76" s="23"/>
      <c r="G76" s="24" t="s">
        <v>481</v>
      </c>
      <c r="H76" s="24" t="s">
        <v>615</v>
      </c>
      <c r="I76" s="23" t="s">
        <v>486</v>
      </c>
    </row>
    <row r="77" customFormat="1" customHeight="1" spans="1:9">
      <c r="A77" s="19" t="s">
        <v>511</v>
      </c>
      <c r="B77" s="20" t="s">
        <v>182</v>
      </c>
      <c r="C77" s="21" t="s">
        <v>0</v>
      </c>
      <c r="D77" s="21"/>
      <c r="E77" s="22"/>
      <c r="F77" s="23"/>
      <c r="G77" s="24" t="s">
        <v>487</v>
      </c>
      <c r="H77" s="24" t="s">
        <v>616</v>
      </c>
      <c r="I77" s="23" t="s">
        <v>501</v>
      </c>
    </row>
    <row r="78" customFormat="1" customHeight="1" spans="1:9">
      <c r="A78" s="19" t="s">
        <v>511</v>
      </c>
      <c r="B78" s="20" t="s">
        <v>182</v>
      </c>
      <c r="C78" s="21" t="s">
        <v>0</v>
      </c>
      <c r="D78" s="21"/>
      <c r="E78" s="22"/>
      <c r="F78" s="23"/>
      <c r="G78" s="24" t="s">
        <v>491</v>
      </c>
      <c r="H78" s="24" t="s">
        <v>617</v>
      </c>
      <c r="I78" s="23" t="s">
        <v>618</v>
      </c>
    </row>
    <row r="79" customFormat="1" customHeight="1" spans="1:9">
      <c r="A79" s="19" t="s">
        <v>511</v>
      </c>
      <c r="B79" s="20" t="s">
        <v>182</v>
      </c>
      <c r="C79" s="21" t="s">
        <v>0</v>
      </c>
      <c r="D79" s="21"/>
      <c r="E79" s="22"/>
      <c r="F79" s="23" t="s">
        <v>493</v>
      </c>
      <c r="G79" s="24" t="s">
        <v>605</v>
      </c>
      <c r="H79" s="24" t="s">
        <v>619</v>
      </c>
      <c r="I79" s="23" t="s">
        <v>501</v>
      </c>
    </row>
    <row r="80" customFormat="1" customHeight="1" spans="1:9">
      <c r="A80" s="19" t="s">
        <v>511</v>
      </c>
      <c r="B80" s="20" t="s">
        <v>182</v>
      </c>
      <c r="C80" s="21" t="s">
        <v>0</v>
      </c>
      <c r="D80" s="21"/>
      <c r="E80" s="22"/>
      <c r="F80" s="23" t="s">
        <v>499</v>
      </c>
      <c r="G80" s="24" t="s">
        <v>499</v>
      </c>
      <c r="H80" s="24" t="s">
        <v>620</v>
      </c>
      <c r="I80" s="23" t="s">
        <v>501</v>
      </c>
    </row>
    <row r="81" customFormat="1" customHeight="1" spans="1:9">
      <c r="A81" s="19" t="s">
        <v>511</v>
      </c>
      <c r="B81" s="20" t="s">
        <v>182</v>
      </c>
      <c r="C81" s="21" t="s">
        <v>0</v>
      </c>
      <c r="D81" s="21" t="s">
        <v>621</v>
      </c>
      <c r="E81" s="22" t="s">
        <v>622</v>
      </c>
      <c r="F81" s="23" t="s">
        <v>513</v>
      </c>
      <c r="G81" s="24" t="s">
        <v>513</v>
      </c>
      <c r="H81" s="24" t="s">
        <v>623</v>
      </c>
      <c r="I81" s="23"/>
    </row>
    <row r="82" customFormat="1" customHeight="1" spans="1:9">
      <c r="A82" s="19" t="s">
        <v>511</v>
      </c>
      <c r="B82" s="20" t="s">
        <v>182</v>
      </c>
      <c r="C82" s="21" t="s">
        <v>0</v>
      </c>
      <c r="D82" s="21"/>
      <c r="E82" s="22"/>
      <c r="F82" s="23" t="s">
        <v>469</v>
      </c>
      <c r="G82" s="24" t="s">
        <v>470</v>
      </c>
      <c r="H82" s="24" t="s">
        <v>624</v>
      </c>
      <c r="I82" s="23" t="s">
        <v>501</v>
      </c>
    </row>
    <row r="83" customFormat="1" customHeight="1" spans="1:9">
      <c r="A83" s="19" t="s">
        <v>511</v>
      </c>
      <c r="B83" s="20" t="s">
        <v>182</v>
      </c>
      <c r="C83" s="21" t="s">
        <v>0</v>
      </c>
      <c r="D83" s="21"/>
      <c r="E83" s="22"/>
      <c r="F83" s="23"/>
      <c r="G83" s="24" t="s">
        <v>481</v>
      </c>
      <c r="H83" s="24" t="s">
        <v>625</v>
      </c>
      <c r="I83" s="23" t="s">
        <v>626</v>
      </c>
    </row>
    <row r="84" customFormat="1" customHeight="1" spans="1:9">
      <c r="A84" s="19" t="s">
        <v>511</v>
      </c>
      <c r="B84" s="20" t="s">
        <v>182</v>
      </c>
      <c r="C84" s="21" t="s">
        <v>0</v>
      </c>
      <c r="D84" s="21"/>
      <c r="E84" s="22"/>
      <c r="F84" s="23"/>
      <c r="G84" s="24" t="s">
        <v>487</v>
      </c>
      <c r="H84" s="24" t="s">
        <v>627</v>
      </c>
      <c r="I84" s="23" t="s">
        <v>628</v>
      </c>
    </row>
    <row r="85" customFormat="1" customHeight="1" spans="1:9">
      <c r="A85" s="19" t="s">
        <v>511</v>
      </c>
      <c r="B85" s="20" t="s">
        <v>182</v>
      </c>
      <c r="C85" s="21" t="s">
        <v>0</v>
      </c>
      <c r="D85" s="21"/>
      <c r="E85" s="22"/>
      <c r="F85" s="23" t="s">
        <v>493</v>
      </c>
      <c r="G85" s="24" t="s">
        <v>605</v>
      </c>
      <c r="H85" s="24" t="s">
        <v>629</v>
      </c>
      <c r="I85" s="23" t="s">
        <v>501</v>
      </c>
    </row>
    <row r="86" customFormat="1" customHeight="1" spans="1:9">
      <c r="A86" s="19" t="s">
        <v>511</v>
      </c>
      <c r="B86" s="20" t="s">
        <v>182</v>
      </c>
      <c r="C86" s="21" t="s">
        <v>0</v>
      </c>
      <c r="D86" s="21"/>
      <c r="E86" s="22"/>
      <c r="F86" s="23" t="s">
        <v>499</v>
      </c>
      <c r="G86" s="24" t="s">
        <v>499</v>
      </c>
      <c r="H86" s="24" t="s">
        <v>523</v>
      </c>
      <c r="I86" s="23" t="s">
        <v>501</v>
      </c>
    </row>
    <row r="87" customFormat="1" customHeight="1" spans="1:9">
      <c r="A87" s="19" t="s">
        <v>511</v>
      </c>
      <c r="B87" s="20" t="s">
        <v>182</v>
      </c>
      <c r="C87" s="21" t="s">
        <v>0</v>
      </c>
      <c r="D87" s="21"/>
      <c r="E87" s="22" t="s">
        <v>456</v>
      </c>
      <c r="F87" s="23" t="s">
        <v>513</v>
      </c>
      <c r="G87" s="24" t="s">
        <v>513</v>
      </c>
      <c r="H87" s="24" t="s">
        <v>456</v>
      </c>
      <c r="I87" s="23"/>
    </row>
    <row r="88" customFormat="1" customHeight="1" spans="1:9">
      <c r="A88" s="19" t="s">
        <v>511</v>
      </c>
      <c r="B88" s="20" t="s">
        <v>182</v>
      </c>
      <c r="C88" s="21" t="s">
        <v>0</v>
      </c>
      <c r="D88" s="21"/>
      <c r="E88" s="22"/>
      <c r="F88" s="23" t="s">
        <v>469</v>
      </c>
      <c r="G88" s="24" t="s">
        <v>470</v>
      </c>
      <c r="H88" s="24" t="s">
        <v>630</v>
      </c>
      <c r="I88" s="23" t="s">
        <v>631</v>
      </c>
    </row>
    <row r="89" customFormat="1" customHeight="1" spans="1:9">
      <c r="A89" s="19" t="s">
        <v>511</v>
      </c>
      <c r="B89" s="20" t="s">
        <v>182</v>
      </c>
      <c r="C89" s="21" t="s">
        <v>0</v>
      </c>
      <c r="D89" s="21"/>
      <c r="E89" s="22"/>
      <c r="F89" s="23"/>
      <c r="G89" s="24" t="s">
        <v>481</v>
      </c>
      <c r="H89" s="24" t="s">
        <v>632</v>
      </c>
      <c r="I89" s="23" t="s">
        <v>483</v>
      </c>
    </row>
    <row r="90" customFormat="1" customHeight="1" spans="1:9">
      <c r="A90" s="19" t="s">
        <v>511</v>
      </c>
      <c r="B90" s="20" t="s">
        <v>182</v>
      </c>
      <c r="C90" s="21" t="s">
        <v>0</v>
      </c>
      <c r="D90" s="21"/>
      <c r="E90" s="22"/>
      <c r="F90" s="23"/>
      <c r="G90" s="24" t="s">
        <v>487</v>
      </c>
      <c r="H90" s="24" t="s">
        <v>633</v>
      </c>
      <c r="I90" s="23" t="s">
        <v>634</v>
      </c>
    </row>
    <row r="91" customFormat="1" customHeight="1" spans="1:9">
      <c r="A91" s="19" t="s">
        <v>511</v>
      </c>
      <c r="B91" s="20" t="s">
        <v>182</v>
      </c>
      <c r="C91" s="21" t="s">
        <v>0</v>
      </c>
      <c r="D91" s="21"/>
      <c r="E91" s="22"/>
      <c r="F91" s="23"/>
      <c r="G91" s="24" t="s">
        <v>491</v>
      </c>
      <c r="H91" s="24" t="s">
        <v>635</v>
      </c>
      <c r="I91" s="23" t="s">
        <v>636</v>
      </c>
    </row>
    <row r="92" customFormat="1" customHeight="1" spans="1:9">
      <c r="A92" s="19" t="s">
        <v>511</v>
      </c>
      <c r="B92" s="20" t="s">
        <v>182</v>
      </c>
      <c r="C92" s="21" t="s">
        <v>0</v>
      </c>
      <c r="D92" s="21"/>
      <c r="E92" s="22" t="s">
        <v>637</v>
      </c>
      <c r="F92" s="23" t="s">
        <v>513</v>
      </c>
      <c r="G92" s="24" t="s">
        <v>513</v>
      </c>
      <c r="H92" s="24" t="s">
        <v>638</v>
      </c>
      <c r="I92" s="23"/>
    </row>
    <row r="93" customFormat="1" customHeight="1" spans="1:9">
      <c r="A93" s="19" t="s">
        <v>511</v>
      </c>
      <c r="B93" s="20" t="s">
        <v>182</v>
      </c>
      <c r="C93" s="21" t="s">
        <v>0</v>
      </c>
      <c r="D93" s="21"/>
      <c r="E93" s="22"/>
      <c r="F93" s="23" t="s">
        <v>469</v>
      </c>
      <c r="G93" s="24" t="s">
        <v>481</v>
      </c>
      <c r="H93" s="24" t="s">
        <v>639</v>
      </c>
      <c r="I93" s="23" t="s">
        <v>640</v>
      </c>
    </row>
    <row r="94" customFormat="1" customHeight="1" spans="1:9">
      <c r="A94" s="19" t="s">
        <v>511</v>
      </c>
      <c r="B94" s="20" t="s">
        <v>182</v>
      </c>
      <c r="C94" s="21" t="s">
        <v>0</v>
      </c>
      <c r="D94" s="21"/>
      <c r="E94" s="22"/>
      <c r="F94" s="23"/>
      <c r="G94" s="24" t="s">
        <v>487</v>
      </c>
      <c r="H94" s="24" t="s">
        <v>641</v>
      </c>
      <c r="I94" s="23" t="s">
        <v>628</v>
      </c>
    </row>
    <row r="95" customFormat="1" customHeight="1" spans="1:9">
      <c r="A95" s="19" t="s">
        <v>511</v>
      </c>
      <c r="B95" s="20" t="s">
        <v>182</v>
      </c>
      <c r="C95" s="21" t="s">
        <v>0</v>
      </c>
      <c r="D95" s="21"/>
      <c r="E95" s="22"/>
      <c r="F95" s="23"/>
      <c r="G95" s="24" t="s">
        <v>491</v>
      </c>
      <c r="H95" s="24" t="s">
        <v>642</v>
      </c>
      <c r="I95" s="23" t="s">
        <v>643</v>
      </c>
    </row>
    <row r="96" customFormat="1" customHeight="1" spans="1:9">
      <c r="A96" s="19" t="s">
        <v>511</v>
      </c>
      <c r="B96" s="20" t="s">
        <v>182</v>
      </c>
      <c r="C96" s="21" t="s">
        <v>0</v>
      </c>
      <c r="D96" s="21"/>
      <c r="E96" s="22"/>
      <c r="F96" s="23" t="s">
        <v>499</v>
      </c>
      <c r="G96" s="24" t="s">
        <v>499</v>
      </c>
      <c r="H96" s="24" t="s">
        <v>523</v>
      </c>
      <c r="I96" s="23" t="s">
        <v>501</v>
      </c>
    </row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119703117.67</v>
      </c>
      <c r="G7" s="288">
        <v>119703117.67</v>
      </c>
      <c r="H7" s="288">
        <v>23303117.67</v>
      </c>
      <c r="I7" s="293">
        <v>23303117.67</v>
      </c>
      <c r="J7" s="293">
        <v>0</v>
      </c>
      <c r="K7" s="288">
        <v>0</v>
      </c>
      <c r="L7" s="288">
        <v>0</v>
      </c>
      <c r="M7" s="294">
        <v>0</v>
      </c>
      <c r="N7" s="288">
        <v>70400000</v>
      </c>
      <c r="O7" s="288">
        <f t="shared" ref="O7:O25" si="0">SUM(0)</f>
        <v>0</v>
      </c>
      <c r="P7" s="288">
        <f t="shared" ref="P7:P25" si="1">SUM(0)</f>
        <v>0</v>
      </c>
      <c r="Q7" s="288">
        <v>26000000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119703117.67</v>
      </c>
      <c r="G8" s="288">
        <v>119703117.67</v>
      </c>
      <c r="H8" s="288">
        <v>23303117.67</v>
      </c>
      <c r="I8" s="293">
        <v>23303117.67</v>
      </c>
      <c r="J8" s="293">
        <v>0</v>
      </c>
      <c r="K8" s="288">
        <v>0</v>
      </c>
      <c r="L8" s="288">
        <v>0</v>
      </c>
      <c r="M8" s="294">
        <v>0</v>
      </c>
      <c r="N8" s="288">
        <v>70400000</v>
      </c>
      <c r="O8" s="288">
        <f t="shared" si="0"/>
        <v>0</v>
      </c>
      <c r="P8" s="288">
        <f t="shared" si="1"/>
        <v>0</v>
      </c>
      <c r="Q8" s="288">
        <v>26000000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119703117.67</v>
      </c>
      <c r="G9" s="288">
        <v>119703117.67</v>
      </c>
      <c r="H9" s="288">
        <v>23303117.67</v>
      </c>
      <c r="I9" s="293">
        <v>23303117.67</v>
      </c>
      <c r="J9" s="293">
        <v>0</v>
      </c>
      <c r="K9" s="288">
        <v>0</v>
      </c>
      <c r="L9" s="288">
        <v>0</v>
      </c>
      <c r="M9" s="294">
        <v>0</v>
      </c>
      <c r="N9" s="288">
        <v>70400000</v>
      </c>
      <c r="O9" s="288">
        <f t="shared" si="0"/>
        <v>0</v>
      </c>
      <c r="P9" s="288">
        <f t="shared" si="1"/>
        <v>0</v>
      </c>
      <c r="Q9" s="288">
        <v>26000000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50000</v>
      </c>
      <c r="G10" s="288">
        <v>50000</v>
      </c>
      <c r="H10" s="288">
        <v>50000</v>
      </c>
      <c r="I10" s="293">
        <v>50000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7">
        <v>230633.44</v>
      </c>
      <c r="G11" s="288">
        <v>230633.44</v>
      </c>
      <c r="H11" s="288">
        <v>230633.44</v>
      </c>
      <c r="I11" s="293">
        <v>230633.44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86</v>
      </c>
      <c r="D12" s="137" t="s">
        <v>88</v>
      </c>
      <c r="E12" s="137" t="s">
        <v>93</v>
      </c>
      <c r="F12" s="287">
        <v>115316.72</v>
      </c>
      <c r="G12" s="288">
        <v>115316.72</v>
      </c>
      <c r="H12" s="288">
        <v>115316.72</v>
      </c>
      <c r="I12" s="293">
        <v>115316.72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94</v>
      </c>
      <c r="C13" s="137" t="s">
        <v>95</v>
      </c>
      <c r="D13" s="137" t="s">
        <v>88</v>
      </c>
      <c r="E13" s="137" t="s">
        <v>96</v>
      </c>
      <c r="F13" s="287">
        <v>15384</v>
      </c>
      <c r="G13" s="288">
        <v>15384</v>
      </c>
      <c r="H13" s="288">
        <v>15384</v>
      </c>
      <c r="I13" s="293">
        <v>15384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90</v>
      </c>
      <c r="B14" s="137" t="s">
        <v>95</v>
      </c>
      <c r="C14" s="137" t="s">
        <v>95</v>
      </c>
      <c r="D14" s="137" t="s">
        <v>88</v>
      </c>
      <c r="E14" s="137" t="s">
        <v>97</v>
      </c>
      <c r="F14" s="287">
        <v>11571.99</v>
      </c>
      <c r="G14" s="288">
        <v>11571.99</v>
      </c>
      <c r="H14" s="288">
        <v>11571.99</v>
      </c>
      <c r="I14" s="293">
        <v>11571.99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98</v>
      </c>
      <c r="B15" s="137" t="s">
        <v>99</v>
      </c>
      <c r="C15" s="137" t="s">
        <v>100</v>
      </c>
      <c r="D15" s="137" t="s">
        <v>88</v>
      </c>
      <c r="E15" s="137" t="s">
        <v>101</v>
      </c>
      <c r="F15" s="287">
        <v>88236.44</v>
      </c>
      <c r="G15" s="288">
        <v>88236.44</v>
      </c>
      <c r="H15" s="288">
        <v>88236.44</v>
      </c>
      <c r="I15" s="293">
        <v>88236.44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102</v>
      </c>
      <c r="B16" s="137" t="s">
        <v>100</v>
      </c>
      <c r="C16" s="137" t="s">
        <v>100</v>
      </c>
      <c r="D16" s="137" t="s">
        <v>88</v>
      </c>
      <c r="E16" s="137" t="s">
        <v>103</v>
      </c>
      <c r="F16" s="287">
        <v>2024899</v>
      </c>
      <c r="G16" s="288">
        <v>2024899</v>
      </c>
      <c r="H16" s="288">
        <v>2024899</v>
      </c>
      <c r="I16" s="293">
        <v>2024899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102</v>
      </c>
      <c r="B17" s="137" t="s">
        <v>100</v>
      </c>
      <c r="C17" s="137" t="s">
        <v>104</v>
      </c>
      <c r="D17" s="137" t="s">
        <v>88</v>
      </c>
      <c r="E17" s="137" t="s">
        <v>105</v>
      </c>
      <c r="F17" s="287">
        <v>100000</v>
      </c>
      <c r="G17" s="288">
        <v>100000</v>
      </c>
      <c r="H17" s="288">
        <v>100000</v>
      </c>
      <c r="I17" s="293">
        <v>100000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102</v>
      </c>
      <c r="B18" s="137" t="s">
        <v>100</v>
      </c>
      <c r="C18" s="137" t="s">
        <v>95</v>
      </c>
      <c r="D18" s="137" t="s">
        <v>88</v>
      </c>
      <c r="E18" s="137" t="s">
        <v>106</v>
      </c>
      <c r="F18" s="287">
        <v>218740.08</v>
      </c>
      <c r="G18" s="288">
        <v>218740.08</v>
      </c>
      <c r="H18" s="288">
        <v>218740.08</v>
      </c>
      <c r="I18" s="293">
        <v>218740.08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 spans="1:21">
      <c r="A19" s="137" t="s">
        <v>102</v>
      </c>
      <c r="B19" s="137" t="s">
        <v>94</v>
      </c>
      <c r="C19" s="137" t="s">
        <v>95</v>
      </c>
      <c r="D19" s="137" t="s">
        <v>88</v>
      </c>
      <c r="E19" s="137" t="s">
        <v>107</v>
      </c>
      <c r="F19" s="287">
        <v>24500000</v>
      </c>
      <c r="G19" s="288">
        <v>24500000</v>
      </c>
      <c r="H19" s="288">
        <v>0</v>
      </c>
      <c r="I19" s="293">
        <v>0</v>
      </c>
      <c r="J19" s="293">
        <v>0</v>
      </c>
      <c r="K19" s="288">
        <v>0</v>
      </c>
      <c r="L19" s="288">
        <v>0</v>
      </c>
      <c r="M19" s="294">
        <v>0</v>
      </c>
      <c r="N19" s="288">
        <v>24500000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Format="1" customHeight="1" spans="1:21">
      <c r="A20" s="137" t="s">
        <v>102</v>
      </c>
      <c r="B20" s="137" t="s">
        <v>108</v>
      </c>
      <c r="C20" s="137" t="s">
        <v>100</v>
      </c>
      <c r="D20" s="137" t="s">
        <v>88</v>
      </c>
      <c r="E20" s="137" t="s">
        <v>109</v>
      </c>
      <c r="F20" s="287">
        <v>3000000</v>
      </c>
      <c r="G20" s="288">
        <v>3000000</v>
      </c>
      <c r="H20" s="288">
        <v>0</v>
      </c>
      <c r="I20" s="293">
        <v>0</v>
      </c>
      <c r="J20" s="293">
        <v>0</v>
      </c>
      <c r="K20" s="288">
        <v>0</v>
      </c>
      <c r="L20" s="288">
        <v>0</v>
      </c>
      <c r="M20" s="294">
        <v>0</v>
      </c>
      <c r="N20" s="288">
        <v>3000000</v>
      </c>
      <c r="O20" s="288">
        <f t="shared" si="0"/>
        <v>0</v>
      </c>
      <c r="P20" s="288">
        <f t="shared" si="1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Format="1" customHeight="1" spans="1:21">
      <c r="A21" s="137" t="s">
        <v>102</v>
      </c>
      <c r="B21" s="137" t="s">
        <v>108</v>
      </c>
      <c r="C21" s="137" t="s">
        <v>104</v>
      </c>
      <c r="D21" s="137" t="s">
        <v>88</v>
      </c>
      <c r="E21" s="137" t="s">
        <v>110</v>
      </c>
      <c r="F21" s="287">
        <v>22900000</v>
      </c>
      <c r="G21" s="288">
        <v>22900000</v>
      </c>
      <c r="H21" s="288">
        <v>0</v>
      </c>
      <c r="I21" s="293">
        <v>0</v>
      </c>
      <c r="J21" s="293">
        <v>0</v>
      </c>
      <c r="K21" s="288">
        <v>0</v>
      </c>
      <c r="L21" s="288">
        <v>0</v>
      </c>
      <c r="M21" s="294">
        <v>0</v>
      </c>
      <c r="N21" s="288">
        <v>22900000</v>
      </c>
      <c r="O21" s="288">
        <f t="shared" si="0"/>
        <v>0</v>
      </c>
      <c r="P21" s="288">
        <f t="shared" si="1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Format="1" customHeight="1" spans="1:21">
      <c r="A22" s="137" t="s">
        <v>102</v>
      </c>
      <c r="B22" s="137" t="s">
        <v>111</v>
      </c>
      <c r="C22" s="137" t="s">
        <v>100</v>
      </c>
      <c r="D22" s="137" t="s">
        <v>88</v>
      </c>
      <c r="E22" s="137" t="s">
        <v>112</v>
      </c>
      <c r="F22" s="287">
        <v>20000000</v>
      </c>
      <c r="G22" s="288">
        <v>20000000</v>
      </c>
      <c r="H22" s="288">
        <v>0</v>
      </c>
      <c r="I22" s="293">
        <v>0</v>
      </c>
      <c r="J22" s="293">
        <v>0</v>
      </c>
      <c r="K22" s="288">
        <v>0</v>
      </c>
      <c r="L22" s="288">
        <v>0</v>
      </c>
      <c r="M22" s="294">
        <v>0</v>
      </c>
      <c r="N22" s="288">
        <v>20000000</v>
      </c>
      <c r="O22" s="288">
        <f t="shared" si="0"/>
        <v>0</v>
      </c>
      <c r="P22" s="288">
        <f t="shared" si="1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  <row r="23" customFormat="1" customHeight="1" spans="1:21">
      <c r="A23" s="137" t="s">
        <v>113</v>
      </c>
      <c r="B23" s="137" t="s">
        <v>100</v>
      </c>
      <c r="C23" s="137" t="s">
        <v>95</v>
      </c>
      <c r="D23" s="137" t="s">
        <v>88</v>
      </c>
      <c r="E23" s="137" t="s">
        <v>114</v>
      </c>
      <c r="F23" s="287">
        <v>46000000</v>
      </c>
      <c r="G23" s="288">
        <v>46000000</v>
      </c>
      <c r="H23" s="288">
        <v>20000000</v>
      </c>
      <c r="I23" s="293">
        <v>20000000</v>
      </c>
      <c r="J23" s="293">
        <v>0</v>
      </c>
      <c r="K23" s="288">
        <v>0</v>
      </c>
      <c r="L23" s="288">
        <v>0</v>
      </c>
      <c r="M23" s="294">
        <v>0</v>
      </c>
      <c r="N23" s="288">
        <v>0</v>
      </c>
      <c r="O23" s="288">
        <f t="shared" si="0"/>
        <v>0</v>
      </c>
      <c r="P23" s="288">
        <f t="shared" si="1"/>
        <v>0</v>
      </c>
      <c r="Q23" s="288">
        <v>26000000</v>
      </c>
      <c r="R23" s="304">
        <v>0</v>
      </c>
      <c r="S23" s="304">
        <v>0</v>
      </c>
      <c r="T23" s="304">
        <v>0</v>
      </c>
      <c r="U23" s="141">
        <v>0</v>
      </c>
    </row>
    <row r="24" customFormat="1" customHeight="1" spans="1:21">
      <c r="A24" s="137" t="s">
        <v>113</v>
      </c>
      <c r="B24" s="137" t="s">
        <v>104</v>
      </c>
      <c r="C24" s="137" t="s">
        <v>100</v>
      </c>
      <c r="D24" s="137" t="s">
        <v>88</v>
      </c>
      <c r="E24" s="137" t="s">
        <v>115</v>
      </c>
      <c r="F24" s="287">
        <v>348336</v>
      </c>
      <c r="G24" s="288">
        <v>348336</v>
      </c>
      <c r="H24" s="288">
        <v>348336</v>
      </c>
      <c r="I24" s="293">
        <v>348336</v>
      </c>
      <c r="J24" s="293">
        <v>0</v>
      </c>
      <c r="K24" s="288">
        <v>0</v>
      </c>
      <c r="L24" s="288">
        <v>0</v>
      </c>
      <c r="M24" s="294">
        <v>0</v>
      </c>
      <c r="N24" s="288">
        <v>0</v>
      </c>
      <c r="O24" s="288">
        <f t="shared" si="0"/>
        <v>0</v>
      </c>
      <c r="P24" s="288">
        <f t="shared" si="1"/>
        <v>0</v>
      </c>
      <c r="Q24" s="288">
        <v>0</v>
      </c>
      <c r="R24" s="304">
        <v>0</v>
      </c>
      <c r="S24" s="304">
        <v>0</v>
      </c>
      <c r="T24" s="304">
        <v>0</v>
      </c>
      <c r="U24" s="141">
        <v>0</v>
      </c>
    </row>
    <row r="25" customFormat="1" customHeight="1" spans="1:21">
      <c r="A25" s="137" t="s">
        <v>116</v>
      </c>
      <c r="B25" s="137" t="s">
        <v>104</v>
      </c>
      <c r="C25" s="137" t="s">
        <v>95</v>
      </c>
      <c r="D25" s="137" t="s">
        <v>88</v>
      </c>
      <c r="E25" s="137" t="s">
        <v>117</v>
      </c>
      <c r="F25" s="287">
        <v>100000</v>
      </c>
      <c r="G25" s="288">
        <v>100000</v>
      </c>
      <c r="H25" s="288">
        <v>100000</v>
      </c>
      <c r="I25" s="293">
        <v>100000</v>
      </c>
      <c r="J25" s="293">
        <v>0</v>
      </c>
      <c r="K25" s="288">
        <v>0</v>
      </c>
      <c r="L25" s="288">
        <v>0</v>
      </c>
      <c r="M25" s="294">
        <v>0</v>
      </c>
      <c r="N25" s="288">
        <v>0</v>
      </c>
      <c r="O25" s="288">
        <f t="shared" si="0"/>
        <v>0</v>
      </c>
      <c r="P25" s="288">
        <f t="shared" si="1"/>
        <v>0</v>
      </c>
      <c r="Q25" s="288">
        <v>0</v>
      </c>
      <c r="R25" s="304">
        <v>0</v>
      </c>
      <c r="S25" s="304">
        <v>0</v>
      </c>
      <c r="T25" s="304">
        <v>0</v>
      </c>
      <c r="U25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118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119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120</v>
      </c>
      <c r="B4" s="130"/>
      <c r="C4" s="130"/>
      <c r="D4" s="130"/>
      <c r="E4" s="131"/>
      <c r="F4" s="130" t="s">
        <v>121</v>
      </c>
      <c r="G4" s="130" t="s">
        <v>122</v>
      </c>
      <c r="H4" s="130" t="s">
        <v>123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124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119703117.67</v>
      </c>
      <c r="G7" s="141">
        <v>2953117.67</v>
      </c>
      <c r="H7" s="141">
        <v>116750000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119703117.67</v>
      </c>
      <c r="G8" s="141">
        <v>2953117.67</v>
      </c>
      <c r="H8" s="141">
        <v>116750000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119703117.67</v>
      </c>
      <c r="G9" s="141">
        <v>2953117.67</v>
      </c>
      <c r="H9" s="141">
        <v>116750000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50000</v>
      </c>
      <c r="G10" s="141">
        <v>0</v>
      </c>
      <c r="H10" s="141">
        <v>50000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2" t="s">
        <v>88</v>
      </c>
      <c r="E11" s="272" t="s">
        <v>92</v>
      </c>
      <c r="F11" s="141">
        <v>230633.44</v>
      </c>
      <c r="G11" s="141">
        <v>230633.44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86</v>
      </c>
      <c r="D12" s="272" t="s">
        <v>88</v>
      </c>
      <c r="E12" s="272" t="s">
        <v>93</v>
      </c>
      <c r="F12" s="141">
        <v>115316.72</v>
      </c>
      <c r="G12" s="141">
        <v>115316.72</v>
      </c>
      <c r="H12" s="141">
        <v>0</v>
      </c>
    </row>
    <row r="13" customFormat="1" customHeight="1" spans="1:8">
      <c r="A13" s="137" t="s">
        <v>90</v>
      </c>
      <c r="B13" s="137" t="s">
        <v>94</v>
      </c>
      <c r="C13" s="137" t="s">
        <v>95</v>
      </c>
      <c r="D13" s="272" t="s">
        <v>88</v>
      </c>
      <c r="E13" s="272" t="s">
        <v>96</v>
      </c>
      <c r="F13" s="141">
        <v>15384</v>
      </c>
      <c r="G13" s="141">
        <v>15384</v>
      </c>
      <c r="H13" s="141">
        <v>0</v>
      </c>
    </row>
    <row r="14" customFormat="1" customHeight="1" spans="1:8">
      <c r="A14" s="137" t="s">
        <v>90</v>
      </c>
      <c r="B14" s="137" t="s">
        <v>95</v>
      </c>
      <c r="C14" s="137" t="s">
        <v>95</v>
      </c>
      <c r="D14" s="272" t="s">
        <v>88</v>
      </c>
      <c r="E14" s="272" t="s">
        <v>97</v>
      </c>
      <c r="F14" s="141">
        <v>11571.99</v>
      </c>
      <c r="G14" s="141">
        <v>11571.99</v>
      </c>
      <c r="H14" s="141">
        <v>0</v>
      </c>
    </row>
    <row r="15" customFormat="1" customHeight="1" spans="1:8">
      <c r="A15" s="137" t="s">
        <v>98</v>
      </c>
      <c r="B15" s="137" t="s">
        <v>99</v>
      </c>
      <c r="C15" s="137" t="s">
        <v>100</v>
      </c>
      <c r="D15" s="272" t="s">
        <v>88</v>
      </c>
      <c r="E15" s="272" t="s">
        <v>101</v>
      </c>
      <c r="F15" s="141">
        <v>88236.44</v>
      </c>
      <c r="G15" s="141">
        <v>88236.44</v>
      </c>
      <c r="H15" s="141">
        <v>0</v>
      </c>
    </row>
    <row r="16" customFormat="1" customHeight="1" spans="1:8">
      <c r="A16" s="137" t="s">
        <v>102</v>
      </c>
      <c r="B16" s="137" t="s">
        <v>100</v>
      </c>
      <c r="C16" s="137" t="s">
        <v>100</v>
      </c>
      <c r="D16" s="272" t="s">
        <v>88</v>
      </c>
      <c r="E16" s="272" t="s">
        <v>103</v>
      </c>
      <c r="F16" s="141">
        <v>2024899</v>
      </c>
      <c r="G16" s="141">
        <v>2024899</v>
      </c>
      <c r="H16" s="141">
        <v>0</v>
      </c>
    </row>
    <row r="17" customFormat="1" customHeight="1" spans="1:8">
      <c r="A17" s="137" t="s">
        <v>102</v>
      </c>
      <c r="B17" s="137" t="s">
        <v>100</v>
      </c>
      <c r="C17" s="137" t="s">
        <v>104</v>
      </c>
      <c r="D17" s="272" t="s">
        <v>88</v>
      </c>
      <c r="E17" s="272" t="s">
        <v>105</v>
      </c>
      <c r="F17" s="141">
        <v>100000</v>
      </c>
      <c r="G17" s="141">
        <v>0</v>
      </c>
      <c r="H17" s="141">
        <v>100000</v>
      </c>
    </row>
    <row r="18" customFormat="1" customHeight="1" spans="1:8">
      <c r="A18" s="137" t="s">
        <v>102</v>
      </c>
      <c r="B18" s="137" t="s">
        <v>100</v>
      </c>
      <c r="C18" s="137" t="s">
        <v>95</v>
      </c>
      <c r="D18" s="272" t="s">
        <v>88</v>
      </c>
      <c r="E18" s="272" t="s">
        <v>106</v>
      </c>
      <c r="F18" s="141">
        <v>218740.08</v>
      </c>
      <c r="G18" s="141">
        <v>118740.08</v>
      </c>
      <c r="H18" s="141">
        <v>100000</v>
      </c>
    </row>
    <row r="19" customFormat="1" customHeight="1" spans="1:8">
      <c r="A19" s="137" t="s">
        <v>102</v>
      </c>
      <c r="B19" s="137" t="s">
        <v>94</v>
      </c>
      <c r="C19" s="137" t="s">
        <v>95</v>
      </c>
      <c r="D19" s="272" t="s">
        <v>88</v>
      </c>
      <c r="E19" s="272" t="s">
        <v>107</v>
      </c>
      <c r="F19" s="141">
        <v>24500000</v>
      </c>
      <c r="G19" s="141">
        <v>0</v>
      </c>
      <c r="H19" s="141">
        <v>24500000</v>
      </c>
    </row>
    <row r="20" customFormat="1" customHeight="1" spans="1:8">
      <c r="A20" s="137" t="s">
        <v>102</v>
      </c>
      <c r="B20" s="137" t="s">
        <v>108</v>
      </c>
      <c r="C20" s="137" t="s">
        <v>100</v>
      </c>
      <c r="D20" s="272" t="s">
        <v>88</v>
      </c>
      <c r="E20" s="272" t="s">
        <v>109</v>
      </c>
      <c r="F20" s="141">
        <v>3000000</v>
      </c>
      <c r="G20" s="141">
        <v>0</v>
      </c>
      <c r="H20" s="141">
        <v>3000000</v>
      </c>
    </row>
    <row r="21" customFormat="1" customHeight="1" spans="1:8">
      <c r="A21" s="137" t="s">
        <v>102</v>
      </c>
      <c r="B21" s="137" t="s">
        <v>108</v>
      </c>
      <c r="C21" s="137" t="s">
        <v>104</v>
      </c>
      <c r="D21" s="272" t="s">
        <v>88</v>
      </c>
      <c r="E21" s="272" t="s">
        <v>110</v>
      </c>
      <c r="F21" s="141">
        <v>22900000</v>
      </c>
      <c r="G21" s="141">
        <v>0</v>
      </c>
      <c r="H21" s="141">
        <v>22900000</v>
      </c>
    </row>
    <row r="22" customFormat="1" customHeight="1" spans="1:8">
      <c r="A22" s="137" t="s">
        <v>102</v>
      </c>
      <c r="B22" s="137" t="s">
        <v>111</v>
      </c>
      <c r="C22" s="137" t="s">
        <v>100</v>
      </c>
      <c r="D22" s="272" t="s">
        <v>88</v>
      </c>
      <c r="E22" s="272" t="s">
        <v>112</v>
      </c>
      <c r="F22" s="141">
        <v>20000000</v>
      </c>
      <c r="G22" s="141">
        <v>0</v>
      </c>
      <c r="H22" s="141">
        <v>20000000</v>
      </c>
    </row>
    <row r="23" customFormat="1" customHeight="1" spans="1:8">
      <c r="A23" s="137" t="s">
        <v>113</v>
      </c>
      <c r="B23" s="137" t="s">
        <v>100</v>
      </c>
      <c r="C23" s="137" t="s">
        <v>95</v>
      </c>
      <c r="D23" s="272" t="s">
        <v>88</v>
      </c>
      <c r="E23" s="272" t="s">
        <v>114</v>
      </c>
      <c r="F23" s="141">
        <v>46000000</v>
      </c>
      <c r="G23" s="141">
        <v>0</v>
      </c>
      <c r="H23" s="141">
        <v>46000000</v>
      </c>
    </row>
    <row r="24" customFormat="1" customHeight="1" spans="1:8">
      <c r="A24" s="137" t="s">
        <v>113</v>
      </c>
      <c r="B24" s="137" t="s">
        <v>104</v>
      </c>
      <c r="C24" s="137" t="s">
        <v>100</v>
      </c>
      <c r="D24" s="272" t="s">
        <v>88</v>
      </c>
      <c r="E24" s="272" t="s">
        <v>115</v>
      </c>
      <c r="F24" s="141">
        <v>348336</v>
      </c>
      <c r="G24" s="141">
        <v>348336</v>
      </c>
      <c r="H24" s="141">
        <v>0</v>
      </c>
    </row>
    <row r="25" customFormat="1" customHeight="1" spans="1:8">
      <c r="A25" s="137" t="s">
        <v>116</v>
      </c>
      <c r="B25" s="137" t="s">
        <v>104</v>
      </c>
      <c r="C25" s="137" t="s">
        <v>95</v>
      </c>
      <c r="D25" s="272" t="s">
        <v>88</v>
      </c>
      <c r="E25" s="272" t="s">
        <v>117</v>
      </c>
      <c r="F25" s="141">
        <v>100000</v>
      </c>
      <c r="G25" s="141">
        <v>0</v>
      </c>
      <c r="H25" s="141">
        <v>100000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125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126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127</v>
      </c>
      <c r="F5" s="238" t="s">
        <v>128</v>
      </c>
      <c r="G5" s="238" t="s">
        <v>129</v>
      </c>
      <c r="H5" s="238" t="s">
        <v>130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131</v>
      </c>
      <c r="B6" s="240">
        <v>119703117.67</v>
      </c>
      <c r="C6" s="241" t="s">
        <v>132</v>
      </c>
      <c r="D6" s="242">
        <v>119703117.67</v>
      </c>
      <c r="E6" s="242">
        <v>49303117.67</v>
      </c>
      <c r="F6" s="242">
        <v>70400000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133</v>
      </c>
      <c r="B7" s="240">
        <v>49303117.67</v>
      </c>
      <c r="C7" s="241" t="s">
        <v>134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135</v>
      </c>
      <c r="B8" s="141">
        <v>70400000</v>
      </c>
      <c r="C8" s="248" t="s">
        <v>136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137</v>
      </c>
      <c r="B9" s="249"/>
      <c r="C9" s="241" t="s">
        <v>138</v>
      </c>
      <c r="D9" s="242">
        <v>50000</v>
      </c>
      <c r="E9" s="245">
        <v>50000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139</v>
      </c>
      <c r="B10" s="240">
        <v>0</v>
      </c>
      <c r="C10" s="241" t="s">
        <v>140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141</v>
      </c>
      <c r="B11" s="240">
        <v>0</v>
      </c>
      <c r="C11" s="241" t="s">
        <v>142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143</v>
      </c>
      <c r="B12" s="141">
        <v>0</v>
      </c>
      <c r="C12" s="241" t="s">
        <v>144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145</v>
      </c>
      <c r="B13" s="187"/>
      <c r="C13" s="241" t="s">
        <v>146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147</v>
      </c>
      <c r="D14" s="242">
        <v>372906.15</v>
      </c>
      <c r="E14" s="245">
        <v>372906.15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148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149</v>
      </c>
      <c r="D16" s="242">
        <v>88236.44</v>
      </c>
      <c r="E16" s="245">
        <v>88236.44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150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151</v>
      </c>
      <c r="D18" s="242">
        <v>72743639.08</v>
      </c>
      <c r="E18" s="245">
        <v>2343639.08</v>
      </c>
      <c r="F18" s="246">
        <v>70400000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152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153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154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155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156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157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158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159</v>
      </c>
      <c r="D26" s="242">
        <v>46348336</v>
      </c>
      <c r="E26" s="245">
        <v>46348336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160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161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162</v>
      </c>
      <c r="D29" s="242">
        <v>100000</v>
      </c>
      <c r="E29" s="245">
        <v>100000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163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164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165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166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167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168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169</v>
      </c>
      <c r="B39" s="252">
        <v>119703117.67</v>
      </c>
      <c r="C39" s="266" t="s">
        <v>170</v>
      </c>
      <c r="D39" s="243">
        <v>119703117.67</v>
      </c>
      <c r="E39" s="141">
        <v>49303117.67</v>
      </c>
      <c r="F39" s="141">
        <v>70400000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171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172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173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174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175</v>
      </c>
      <c r="E5" s="195"/>
      <c r="F5" s="200" t="s">
        <v>63</v>
      </c>
      <c r="G5" s="201" t="s">
        <v>176</v>
      </c>
      <c r="H5" s="201"/>
      <c r="I5" s="201"/>
      <c r="J5" s="201" t="s">
        <v>128</v>
      </c>
      <c r="K5" s="201"/>
      <c r="L5" s="201"/>
      <c r="M5" s="216" t="s">
        <v>177</v>
      </c>
      <c r="N5" s="216"/>
      <c r="O5" s="216"/>
      <c r="P5" s="206" t="s">
        <v>63</v>
      </c>
      <c r="Q5" s="201" t="s">
        <v>178</v>
      </c>
      <c r="R5" s="201"/>
      <c r="S5" s="201"/>
      <c r="T5" s="201" t="s">
        <v>179</v>
      </c>
      <c r="U5" s="201"/>
      <c r="V5" s="201"/>
      <c r="W5" s="200" t="s">
        <v>180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181</v>
      </c>
      <c r="H6" s="206" t="s">
        <v>122</v>
      </c>
      <c r="I6" s="206" t="s">
        <v>123</v>
      </c>
      <c r="J6" s="206" t="s">
        <v>181</v>
      </c>
      <c r="K6" s="206" t="s">
        <v>122</v>
      </c>
      <c r="L6" s="206" t="s">
        <v>123</v>
      </c>
      <c r="M6" s="217" t="s">
        <v>181</v>
      </c>
      <c r="N6" s="217" t="s">
        <v>122</v>
      </c>
      <c r="O6" s="217" t="s">
        <v>123</v>
      </c>
      <c r="P6" s="218"/>
      <c r="Q6" s="206" t="s">
        <v>181</v>
      </c>
      <c r="R6" s="206" t="s">
        <v>122</v>
      </c>
      <c r="S6" s="206" t="s">
        <v>123</v>
      </c>
      <c r="T6" s="206" t="s">
        <v>181</v>
      </c>
      <c r="U6" s="206" t="s">
        <v>122</v>
      </c>
      <c r="V6" s="206" t="s">
        <v>123</v>
      </c>
      <c r="W6" s="206" t="s">
        <v>181</v>
      </c>
      <c r="X6" s="206" t="s">
        <v>122</v>
      </c>
      <c r="Y6" s="206" t="s">
        <v>123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119703117.67</v>
      </c>
      <c r="F7" s="140">
        <v>119703117.67</v>
      </c>
      <c r="G7" s="140">
        <v>49303117.67</v>
      </c>
      <c r="H7" s="140">
        <v>2953117.67</v>
      </c>
      <c r="I7" s="140">
        <v>46350000</v>
      </c>
      <c r="J7" s="140">
        <v>70400000</v>
      </c>
      <c r="K7" s="140">
        <v>0</v>
      </c>
      <c r="L7" s="141">
        <v>70400000</v>
      </c>
      <c r="M7" s="139">
        <f t="shared" ref="M7:M25" si="0">SUM(0)</f>
        <v>0</v>
      </c>
      <c r="N7" s="140">
        <f t="shared" ref="N7:N25" si="1">SUM(0)</f>
        <v>0</v>
      </c>
      <c r="O7" s="140">
        <f t="shared" ref="O7:O25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5" si="3">SUM(0)</f>
        <v>0</v>
      </c>
      <c r="X7" s="220">
        <f t="shared" ref="X7:X25" si="4">SUM(0)</f>
        <v>0</v>
      </c>
      <c r="Y7" s="220">
        <f t="shared" ref="Y7:Y25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182</v>
      </c>
      <c r="D8" s="137" t="s">
        <v>0</v>
      </c>
      <c r="E8" s="140">
        <v>119703117.67</v>
      </c>
      <c r="F8" s="140">
        <v>119703117.67</v>
      </c>
      <c r="G8" s="140">
        <v>49303117.67</v>
      </c>
      <c r="H8" s="140">
        <v>2953117.67</v>
      </c>
      <c r="I8" s="140">
        <v>46350000</v>
      </c>
      <c r="J8" s="140">
        <v>70400000</v>
      </c>
      <c r="K8" s="140">
        <v>0</v>
      </c>
      <c r="L8" s="141">
        <v>70400000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183</v>
      </c>
      <c r="D9" s="137" t="s">
        <v>184</v>
      </c>
      <c r="E9" s="140">
        <v>2315833.59</v>
      </c>
      <c r="F9" s="140">
        <v>2315833.59</v>
      </c>
      <c r="G9" s="140">
        <v>2315833.59</v>
      </c>
      <c r="H9" s="140">
        <v>2315833.59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185</v>
      </c>
      <c r="B10" s="137" t="s">
        <v>186</v>
      </c>
      <c r="C10" s="137" t="s">
        <v>88</v>
      </c>
      <c r="D10" s="137" t="s">
        <v>187</v>
      </c>
      <c r="E10" s="140">
        <v>1446499</v>
      </c>
      <c r="F10" s="140">
        <v>1446499</v>
      </c>
      <c r="G10" s="140">
        <v>1446499</v>
      </c>
      <c r="H10" s="140">
        <v>1446499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185</v>
      </c>
      <c r="B11" s="137" t="s">
        <v>188</v>
      </c>
      <c r="C11" s="137" t="s">
        <v>88</v>
      </c>
      <c r="D11" s="137" t="s">
        <v>189</v>
      </c>
      <c r="E11" s="140">
        <v>445758.59</v>
      </c>
      <c r="F11" s="140">
        <v>445758.59</v>
      </c>
      <c r="G11" s="140">
        <v>445758.59</v>
      </c>
      <c r="H11" s="140">
        <v>445758.59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185</v>
      </c>
      <c r="B12" s="137" t="s">
        <v>190</v>
      </c>
      <c r="C12" s="137" t="s">
        <v>88</v>
      </c>
      <c r="D12" s="137" t="s">
        <v>115</v>
      </c>
      <c r="E12" s="140">
        <v>348336</v>
      </c>
      <c r="F12" s="140">
        <v>348336</v>
      </c>
      <c r="G12" s="140">
        <v>348336</v>
      </c>
      <c r="H12" s="140">
        <v>348336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185</v>
      </c>
      <c r="B13" s="137" t="s">
        <v>191</v>
      </c>
      <c r="C13" s="137" t="s">
        <v>88</v>
      </c>
      <c r="D13" s="137" t="s">
        <v>192</v>
      </c>
      <c r="E13" s="140">
        <v>75240</v>
      </c>
      <c r="F13" s="140">
        <v>75240</v>
      </c>
      <c r="G13" s="140">
        <v>75240</v>
      </c>
      <c r="H13" s="140">
        <v>75240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193</v>
      </c>
      <c r="D14" s="137" t="s">
        <v>194</v>
      </c>
      <c r="E14" s="140">
        <v>48356580.08</v>
      </c>
      <c r="F14" s="140">
        <v>48356580.08</v>
      </c>
      <c r="G14" s="140">
        <v>956580.08</v>
      </c>
      <c r="H14" s="140">
        <v>606580.08</v>
      </c>
      <c r="I14" s="140">
        <v>350000</v>
      </c>
      <c r="J14" s="140">
        <v>47400000</v>
      </c>
      <c r="K14" s="140">
        <v>0</v>
      </c>
      <c r="L14" s="141">
        <v>47400000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195</v>
      </c>
      <c r="B15" s="137" t="s">
        <v>196</v>
      </c>
      <c r="C15" s="137" t="s">
        <v>88</v>
      </c>
      <c r="D15" s="137" t="s">
        <v>197</v>
      </c>
      <c r="E15" s="140">
        <v>1146240</v>
      </c>
      <c r="F15" s="140">
        <v>1146240</v>
      </c>
      <c r="G15" s="140">
        <v>646240</v>
      </c>
      <c r="H15" s="140">
        <v>346240</v>
      </c>
      <c r="I15" s="140">
        <v>300000</v>
      </c>
      <c r="J15" s="140">
        <v>500000</v>
      </c>
      <c r="K15" s="140">
        <v>0</v>
      </c>
      <c r="L15" s="141">
        <v>500000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195</v>
      </c>
      <c r="B16" s="137" t="s">
        <v>198</v>
      </c>
      <c r="C16" s="137" t="s">
        <v>88</v>
      </c>
      <c r="D16" s="137" t="s">
        <v>199</v>
      </c>
      <c r="E16" s="140">
        <v>47076740.08</v>
      </c>
      <c r="F16" s="140">
        <v>47076740.08</v>
      </c>
      <c r="G16" s="140">
        <v>176740.08</v>
      </c>
      <c r="H16" s="140">
        <v>126740.08</v>
      </c>
      <c r="I16" s="140">
        <v>50000</v>
      </c>
      <c r="J16" s="140">
        <v>46900000</v>
      </c>
      <c r="K16" s="140">
        <v>0</v>
      </c>
      <c r="L16" s="141">
        <v>46900000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195</v>
      </c>
      <c r="B17" s="137" t="s">
        <v>200</v>
      </c>
      <c r="C17" s="137" t="s">
        <v>88</v>
      </c>
      <c r="D17" s="137" t="s">
        <v>201</v>
      </c>
      <c r="E17" s="140">
        <v>90000</v>
      </c>
      <c r="F17" s="140">
        <v>90000</v>
      </c>
      <c r="G17" s="140">
        <v>90000</v>
      </c>
      <c r="H17" s="140">
        <v>90000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195</v>
      </c>
      <c r="B18" s="137" t="s">
        <v>202</v>
      </c>
      <c r="C18" s="137" t="s">
        <v>88</v>
      </c>
      <c r="D18" s="137" t="s">
        <v>203</v>
      </c>
      <c r="E18" s="140">
        <v>12000</v>
      </c>
      <c r="F18" s="140">
        <v>12000</v>
      </c>
      <c r="G18" s="140">
        <v>12000</v>
      </c>
      <c r="H18" s="140">
        <v>12000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195</v>
      </c>
      <c r="B19" s="137" t="s">
        <v>204</v>
      </c>
      <c r="C19" s="137" t="s">
        <v>88</v>
      </c>
      <c r="D19" s="137" t="s">
        <v>205</v>
      </c>
      <c r="E19" s="140">
        <v>31600</v>
      </c>
      <c r="F19" s="140">
        <v>31600</v>
      </c>
      <c r="G19" s="140">
        <v>31600</v>
      </c>
      <c r="H19" s="140">
        <v>31600</v>
      </c>
      <c r="I19" s="140">
        <v>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/>
      <c r="B20" s="137"/>
      <c r="C20" s="137" t="s">
        <v>206</v>
      </c>
      <c r="D20" s="137" t="s">
        <v>207</v>
      </c>
      <c r="E20" s="140">
        <v>69000000</v>
      </c>
      <c r="F20" s="140">
        <v>69000000</v>
      </c>
      <c r="G20" s="140">
        <v>46000000</v>
      </c>
      <c r="H20" s="140">
        <v>0</v>
      </c>
      <c r="I20" s="140">
        <v>46000000</v>
      </c>
      <c r="J20" s="140">
        <v>23000000</v>
      </c>
      <c r="K20" s="140">
        <v>0</v>
      </c>
      <c r="L20" s="141">
        <v>23000000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208</v>
      </c>
      <c r="B21" s="137" t="s">
        <v>209</v>
      </c>
      <c r="C21" s="137" t="s">
        <v>88</v>
      </c>
      <c r="D21" s="137" t="s">
        <v>210</v>
      </c>
      <c r="E21" s="140">
        <v>20000000</v>
      </c>
      <c r="F21" s="140">
        <v>20000000</v>
      </c>
      <c r="G21" s="140">
        <v>0</v>
      </c>
      <c r="H21" s="140">
        <v>0</v>
      </c>
      <c r="I21" s="140">
        <v>0</v>
      </c>
      <c r="J21" s="140">
        <v>20000000</v>
      </c>
      <c r="K21" s="140">
        <v>0</v>
      </c>
      <c r="L21" s="141">
        <v>20000000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208</v>
      </c>
      <c r="B22" s="137" t="s">
        <v>211</v>
      </c>
      <c r="C22" s="137" t="s">
        <v>88</v>
      </c>
      <c r="D22" s="137" t="s">
        <v>212</v>
      </c>
      <c r="E22" s="140">
        <v>3000000</v>
      </c>
      <c r="F22" s="140">
        <v>3000000</v>
      </c>
      <c r="G22" s="140">
        <v>0</v>
      </c>
      <c r="H22" s="140">
        <v>0</v>
      </c>
      <c r="I22" s="140">
        <v>0</v>
      </c>
      <c r="J22" s="140">
        <v>3000000</v>
      </c>
      <c r="K22" s="140">
        <v>0</v>
      </c>
      <c r="L22" s="141">
        <v>3000000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 t="s">
        <v>208</v>
      </c>
      <c r="B23" s="137" t="s">
        <v>213</v>
      </c>
      <c r="C23" s="137" t="s">
        <v>88</v>
      </c>
      <c r="D23" s="137" t="s">
        <v>214</v>
      </c>
      <c r="E23" s="140">
        <v>46000000</v>
      </c>
      <c r="F23" s="140">
        <v>46000000</v>
      </c>
      <c r="G23" s="140">
        <v>46000000</v>
      </c>
      <c r="H23" s="140">
        <v>0</v>
      </c>
      <c r="I23" s="140">
        <v>46000000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/>
      <c r="B24" s="137"/>
      <c r="C24" s="137" t="s">
        <v>215</v>
      </c>
      <c r="D24" s="137" t="s">
        <v>216</v>
      </c>
      <c r="E24" s="140">
        <v>30704</v>
      </c>
      <c r="F24" s="140">
        <v>30704</v>
      </c>
      <c r="G24" s="140">
        <v>30704</v>
      </c>
      <c r="H24" s="140">
        <v>30704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3"/>
        <v>0</v>
      </c>
      <c r="X24" s="220">
        <f t="shared" si="4"/>
        <v>0</v>
      </c>
      <c r="Y24" s="220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 t="s">
        <v>217</v>
      </c>
      <c r="B25" s="137" t="s">
        <v>218</v>
      </c>
      <c r="C25" s="137" t="s">
        <v>88</v>
      </c>
      <c r="D25" s="137" t="s">
        <v>219</v>
      </c>
      <c r="E25" s="140">
        <v>30704</v>
      </c>
      <c r="F25" s="140">
        <v>30704</v>
      </c>
      <c r="G25" s="140">
        <v>30704</v>
      </c>
      <c r="H25" s="140">
        <v>30704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9">
        <f t="shared" si="3"/>
        <v>0</v>
      </c>
      <c r="X25" s="220">
        <f t="shared" si="4"/>
        <v>0</v>
      </c>
      <c r="Y25" s="220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220</v>
      </c>
    </row>
    <row r="2" ht="20.1" customHeight="1" spans="1:6">
      <c r="A2" s="104" t="s">
        <v>221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121</v>
      </c>
      <c r="E4" s="177" t="s">
        <v>222</v>
      </c>
      <c r="F4" s="177"/>
    </row>
    <row r="5" customHeight="1" spans="1:6">
      <c r="A5" s="176" t="s">
        <v>60</v>
      </c>
      <c r="B5" s="176"/>
      <c r="C5" s="175" t="s">
        <v>124</v>
      </c>
      <c r="D5" s="176"/>
      <c r="E5" s="178" t="s">
        <v>223</v>
      </c>
      <c r="F5" s="179" t="s">
        <v>224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2953117.67</v>
      </c>
      <c r="E7" s="186">
        <v>2346537.59</v>
      </c>
      <c r="F7" s="187">
        <v>606580.08</v>
      </c>
    </row>
    <row r="8" customHeight="1" spans="1:10">
      <c r="A8" s="183"/>
      <c r="B8" s="184"/>
      <c r="C8" s="185" t="s">
        <v>82</v>
      </c>
      <c r="D8" s="141">
        <v>2953117.67</v>
      </c>
      <c r="E8" s="186">
        <v>2346537.59</v>
      </c>
      <c r="F8" s="187">
        <v>606580.08</v>
      </c>
      <c r="H8" s="170"/>
      <c r="J8" s="170"/>
    </row>
    <row r="9" customHeight="1" spans="1:6">
      <c r="A9" s="183"/>
      <c r="B9" s="184"/>
      <c r="C9" s="185" t="s">
        <v>84</v>
      </c>
      <c r="D9" s="141">
        <v>2953117.67</v>
      </c>
      <c r="E9" s="186">
        <v>2346537.59</v>
      </c>
      <c r="F9" s="187">
        <v>606580.08</v>
      </c>
    </row>
    <row r="10" customHeight="1" spans="1:6">
      <c r="A10" s="183" t="s">
        <v>90</v>
      </c>
      <c r="B10" s="184" t="s">
        <v>91</v>
      </c>
      <c r="C10" s="185" t="s">
        <v>92</v>
      </c>
      <c r="D10" s="141">
        <v>230633.44</v>
      </c>
      <c r="E10" s="186">
        <v>230633.44</v>
      </c>
      <c r="F10" s="187">
        <v>0</v>
      </c>
    </row>
    <row r="11" customHeight="1" spans="1:6">
      <c r="A11" s="183" t="s">
        <v>90</v>
      </c>
      <c r="B11" s="184" t="s">
        <v>91</v>
      </c>
      <c r="C11" s="185" t="s">
        <v>93</v>
      </c>
      <c r="D11" s="141">
        <v>115316.72</v>
      </c>
      <c r="E11" s="186">
        <v>115316.72</v>
      </c>
      <c r="F11" s="187">
        <v>0</v>
      </c>
    </row>
    <row r="12" customHeight="1" spans="1:6">
      <c r="A12" s="183" t="s">
        <v>90</v>
      </c>
      <c r="B12" s="184" t="s">
        <v>94</v>
      </c>
      <c r="C12" s="185" t="s">
        <v>96</v>
      </c>
      <c r="D12" s="141">
        <v>15384</v>
      </c>
      <c r="E12" s="186">
        <v>15384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97</v>
      </c>
      <c r="D13" s="141">
        <v>11571.99</v>
      </c>
      <c r="E13" s="186">
        <v>11571.99</v>
      </c>
      <c r="F13" s="187">
        <v>0</v>
      </c>
    </row>
    <row r="14" customHeight="1" spans="1:6">
      <c r="A14" s="183" t="s">
        <v>98</v>
      </c>
      <c r="B14" s="184" t="s">
        <v>99</v>
      </c>
      <c r="C14" s="185" t="s">
        <v>101</v>
      </c>
      <c r="D14" s="141">
        <v>88236.44</v>
      </c>
      <c r="E14" s="186">
        <v>88236.44</v>
      </c>
      <c r="F14" s="187">
        <v>0</v>
      </c>
    </row>
    <row r="15" customHeight="1" spans="1:6">
      <c r="A15" s="183" t="s">
        <v>102</v>
      </c>
      <c r="B15" s="184" t="s">
        <v>100</v>
      </c>
      <c r="C15" s="185" t="s">
        <v>103</v>
      </c>
      <c r="D15" s="141">
        <v>2024899</v>
      </c>
      <c r="E15" s="186">
        <v>1537059</v>
      </c>
      <c r="F15" s="187">
        <v>487840</v>
      </c>
    </row>
    <row r="16" customHeight="1" spans="1:6">
      <c r="A16" s="183" t="s">
        <v>102</v>
      </c>
      <c r="B16" s="184" t="s">
        <v>100</v>
      </c>
      <c r="C16" s="185" t="s">
        <v>106</v>
      </c>
      <c r="D16" s="141">
        <v>118740.08</v>
      </c>
      <c r="E16" s="186">
        <v>0</v>
      </c>
      <c r="F16" s="187">
        <v>118740.08</v>
      </c>
    </row>
    <row r="17" customHeight="1" spans="1:6">
      <c r="A17" s="183" t="s">
        <v>113</v>
      </c>
      <c r="B17" s="184" t="s">
        <v>104</v>
      </c>
      <c r="C17" s="185" t="s">
        <v>115</v>
      </c>
      <c r="D17" s="141">
        <v>348336</v>
      </c>
      <c r="E17" s="186">
        <v>348336</v>
      </c>
      <c r="F17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225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120</v>
      </c>
      <c r="B4" s="130"/>
      <c r="C4" s="130"/>
      <c r="D4" s="130"/>
      <c r="E4" s="131"/>
      <c r="F4" s="130" t="s">
        <v>121</v>
      </c>
      <c r="G4" s="169" t="s">
        <v>227</v>
      </c>
      <c r="H4" s="169" t="s">
        <v>228</v>
      </c>
      <c r="I4" s="169" t="s">
        <v>229</v>
      </c>
      <c r="J4" s="169" t="s">
        <v>230</v>
      </c>
      <c r="K4" s="169" t="s">
        <v>231</v>
      </c>
      <c r="L4" s="169" t="s">
        <v>232</v>
      </c>
      <c r="M4" s="169" t="s">
        <v>233</v>
      </c>
      <c r="N4" s="169" t="s">
        <v>234</v>
      </c>
      <c r="O4" s="169" t="s">
        <v>235</v>
      </c>
      <c r="P4" s="169" t="s">
        <v>236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124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49303117.67</v>
      </c>
      <c r="G7" s="151">
        <v>2315833.59</v>
      </c>
      <c r="H7" s="151">
        <v>956580.08</v>
      </c>
      <c r="I7" s="151">
        <v>30704</v>
      </c>
      <c r="J7" s="151">
        <v>0</v>
      </c>
      <c r="K7" s="151">
        <v>0</v>
      </c>
      <c r="L7" s="151">
        <v>46000000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49303117.67</v>
      </c>
      <c r="G8" s="151">
        <v>2315833.59</v>
      </c>
      <c r="H8" s="151">
        <v>956580.08</v>
      </c>
      <c r="I8" s="151">
        <v>30704</v>
      </c>
      <c r="J8" s="151">
        <v>0</v>
      </c>
      <c r="K8" s="151">
        <v>0</v>
      </c>
      <c r="L8" s="151">
        <v>46000000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49303117.67</v>
      </c>
      <c r="G9" s="151">
        <v>2315833.59</v>
      </c>
      <c r="H9" s="151">
        <v>956580.08</v>
      </c>
      <c r="I9" s="151">
        <v>30704</v>
      </c>
      <c r="J9" s="151">
        <v>0</v>
      </c>
      <c r="K9" s="151">
        <v>0</v>
      </c>
      <c r="L9" s="151">
        <v>46000000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50000</v>
      </c>
      <c r="G10" s="151">
        <v>0</v>
      </c>
      <c r="H10" s="151">
        <v>50000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230633.44</v>
      </c>
      <c r="G11" s="151">
        <v>230633.44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86</v>
      </c>
      <c r="D12" s="150" t="s">
        <v>88</v>
      </c>
      <c r="E12" s="150" t="s">
        <v>93</v>
      </c>
      <c r="F12" s="151">
        <v>115316.72</v>
      </c>
      <c r="G12" s="151">
        <v>115316.72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94</v>
      </c>
      <c r="C13" s="150" t="s">
        <v>95</v>
      </c>
      <c r="D13" s="150" t="s">
        <v>88</v>
      </c>
      <c r="E13" s="150" t="s">
        <v>96</v>
      </c>
      <c r="F13" s="151">
        <v>15384</v>
      </c>
      <c r="G13" s="151">
        <v>0</v>
      </c>
      <c r="H13" s="151">
        <v>0</v>
      </c>
      <c r="I13" s="151">
        <v>15384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90</v>
      </c>
      <c r="B14" s="150" t="s">
        <v>95</v>
      </c>
      <c r="C14" s="150" t="s">
        <v>95</v>
      </c>
      <c r="D14" s="150" t="s">
        <v>88</v>
      </c>
      <c r="E14" s="150" t="s">
        <v>97</v>
      </c>
      <c r="F14" s="151">
        <v>11571.99</v>
      </c>
      <c r="G14" s="151">
        <v>11571.99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98</v>
      </c>
      <c r="B15" s="150" t="s">
        <v>99</v>
      </c>
      <c r="C15" s="150" t="s">
        <v>100</v>
      </c>
      <c r="D15" s="150" t="s">
        <v>88</v>
      </c>
      <c r="E15" s="150" t="s">
        <v>101</v>
      </c>
      <c r="F15" s="151">
        <v>88236.44</v>
      </c>
      <c r="G15" s="151">
        <v>88236.44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100</v>
      </c>
      <c r="C16" s="150" t="s">
        <v>100</v>
      </c>
      <c r="D16" s="150" t="s">
        <v>88</v>
      </c>
      <c r="E16" s="150" t="s">
        <v>103</v>
      </c>
      <c r="F16" s="151">
        <v>2024899</v>
      </c>
      <c r="G16" s="151">
        <v>1521739</v>
      </c>
      <c r="H16" s="151">
        <v>487840</v>
      </c>
      <c r="I16" s="151">
        <v>15320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102</v>
      </c>
      <c r="B17" s="150" t="s">
        <v>100</v>
      </c>
      <c r="C17" s="150" t="s">
        <v>104</v>
      </c>
      <c r="D17" s="150" t="s">
        <v>88</v>
      </c>
      <c r="E17" s="150" t="s">
        <v>105</v>
      </c>
      <c r="F17" s="151">
        <v>100000</v>
      </c>
      <c r="G17" s="151">
        <v>0</v>
      </c>
      <c r="H17" s="151">
        <v>100000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102</v>
      </c>
      <c r="B18" s="150" t="s">
        <v>100</v>
      </c>
      <c r="C18" s="150" t="s">
        <v>95</v>
      </c>
      <c r="D18" s="150" t="s">
        <v>88</v>
      </c>
      <c r="E18" s="150" t="s">
        <v>106</v>
      </c>
      <c r="F18" s="151">
        <v>218740.08</v>
      </c>
      <c r="G18" s="151">
        <v>0</v>
      </c>
      <c r="H18" s="151">
        <v>218740.08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113</v>
      </c>
      <c r="B19" s="150" t="s">
        <v>100</v>
      </c>
      <c r="C19" s="150" t="s">
        <v>95</v>
      </c>
      <c r="D19" s="150" t="s">
        <v>88</v>
      </c>
      <c r="E19" s="150" t="s">
        <v>114</v>
      </c>
      <c r="F19" s="151">
        <v>46000000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46000000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 s="150" t="s">
        <v>113</v>
      </c>
      <c r="B20" s="150" t="s">
        <v>104</v>
      </c>
      <c r="C20" s="150" t="s">
        <v>100</v>
      </c>
      <c r="D20" s="150" t="s">
        <v>88</v>
      </c>
      <c r="E20" s="150" t="s">
        <v>115</v>
      </c>
      <c r="F20" s="151">
        <v>348336</v>
      </c>
      <c r="G20" s="151">
        <v>348336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0" t="s">
        <v>116</v>
      </c>
      <c r="B21" s="150" t="s">
        <v>104</v>
      </c>
      <c r="C21" s="150" t="s">
        <v>95</v>
      </c>
      <c r="D21" s="150" t="s">
        <v>88</v>
      </c>
      <c r="E21" s="150" t="s">
        <v>117</v>
      </c>
      <c r="F21" s="151">
        <v>100000</v>
      </c>
      <c r="G21" s="151">
        <v>0</v>
      </c>
      <c r="H21" s="151">
        <v>100000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237</v>
      </c>
      <c r="H1" s="125"/>
    </row>
    <row r="2" ht="20.1" customHeight="1" spans="1:8">
      <c r="A2" s="104" t="s">
        <v>238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239</v>
      </c>
      <c r="B4" s="130"/>
      <c r="C4" s="132"/>
      <c r="D4" s="132"/>
      <c r="E4" s="165" t="s">
        <v>122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124</v>
      </c>
      <c r="E5" s="131" t="s">
        <v>63</v>
      </c>
      <c r="F5" s="131" t="s">
        <v>240</v>
      </c>
      <c r="G5" s="130" t="s">
        <v>241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2953117.67</v>
      </c>
      <c r="F7" s="140">
        <v>2346537.59</v>
      </c>
      <c r="G7" s="141">
        <v>606580.08</v>
      </c>
      <c r="H7" s="125"/>
    </row>
    <row r="8" customHeight="1" spans="1:8">
      <c r="A8" s="137"/>
      <c r="B8" s="137"/>
      <c r="C8" s="137" t="s">
        <v>182</v>
      </c>
      <c r="D8" s="137" t="s">
        <v>0</v>
      </c>
      <c r="E8" s="140">
        <v>2953117.67</v>
      </c>
      <c r="F8" s="140">
        <v>2346537.59</v>
      </c>
      <c r="G8" s="141">
        <v>606580.08</v>
      </c>
      <c r="H8" s="125"/>
    </row>
    <row r="9" customHeight="1" spans="1:8">
      <c r="A9" s="137"/>
      <c r="B9" s="137"/>
      <c r="C9" s="137" t="s">
        <v>242</v>
      </c>
      <c r="D9" s="137" t="s">
        <v>243</v>
      </c>
      <c r="E9" s="140">
        <v>2315833.59</v>
      </c>
      <c r="F9" s="140">
        <v>2315833.59</v>
      </c>
      <c r="G9" s="141">
        <v>0</v>
      </c>
      <c r="H9" s="125"/>
    </row>
    <row r="10" customHeight="1" spans="1:8">
      <c r="A10" s="137" t="s">
        <v>244</v>
      </c>
      <c r="B10" s="137" t="s">
        <v>245</v>
      </c>
      <c r="C10" s="137" t="s">
        <v>88</v>
      </c>
      <c r="D10" s="137" t="s">
        <v>246</v>
      </c>
      <c r="E10" s="140">
        <v>832092</v>
      </c>
      <c r="F10" s="140">
        <v>832092</v>
      </c>
      <c r="G10" s="141">
        <v>0</v>
      </c>
      <c r="H10" s="125"/>
    </row>
    <row r="11" customHeight="1" spans="1:8">
      <c r="A11" s="137" t="s">
        <v>244</v>
      </c>
      <c r="B11" s="137" t="s">
        <v>247</v>
      </c>
      <c r="C11" s="137" t="s">
        <v>88</v>
      </c>
      <c r="D11" s="137" t="s">
        <v>248</v>
      </c>
      <c r="E11" s="140">
        <v>545136</v>
      </c>
      <c r="F11" s="140">
        <v>545136</v>
      </c>
      <c r="G11" s="141">
        <v>0</v>
      </c>
      <c r="H11" s="125"/>
    </row>
    <row r="12" customHeight="1" spans="1:8">
      <c r="A12" s="137" t="s">
        <v>244</v>
      </c>
      <c r="B12" s="137" t="s">
        <v>249</v>
      </c>
      <c r="C12" s="137" t="s">
        <v>88</v>
      </c>
      <c r="D12" s="137" t="s">
        <v>250</v>
      </c>
      <c r="E12" s="140">
        <v>69271</v>
      </c>
      <c r="F12" s="140">
        <v>69271</v>
      </c>
      <c r="G12" s="141">
        <v>0</v>
      </c>
      <c r="H12" s="125"/>
    </row>
    <row r="13" customHeight="1" spans="1:8">
      <c r="A13" s="137" t="s">
        <v>244</v>
      </c>
      <c r="B13" s="137" t="s">
        <v>251</v>
      </c>
      <c r="C13" s="137" t="s">
        <v>88</v>
      </c>
      <c r="D13" s="137" t="s">
        <v>252</v>
      </c>
      <c r="E13" s="140">
        <v>75240</v>
      </c>
      <c r="F13" s="140">
        <v>75240</v>
      </c>
      <c r="G13" s="141">
        <v>0</v>
      </c>
      <c r="H13" s="125"/>
    </row>
    <row r="14" customHeight="1" spans="1:8">
      <c r="A14" s="137" t="s">
        <v>244</v>
      </c>
      <c r="B14" s="137" t="s">
        <v>253</v>
      </c>
      <c r="C14" s="137" t="s">
        <v>88</v>
      </c>
      <c r="D14" s="137" t="s">
        <v>254</v>
      </c>
      <c r="E14" s="140">
        <v>230633.44</v>
      </c>
      <c r="F14" s="140">
        <v>230633.44</v>
      </c>
      <c r="G14" s="141">
        <v>0</v>
      </c>
      <c r="H14" s="125"/>
    </row>
    <row r="15" customHeight="1" spans="1:8">
      <c r="A15" s="137" t="s">
        <v>244</v>
      </c>
      <c r="B15" s="137" t="s">
        <v>255</v>
      </c>
      <c r="C15" s="137" t="s">
        <v>88</v>
      </c>
      <c r="D15" s="137" t="s">
        <v>256</v>
      </c>
      <c r="E15" s="140">
        <v>115316.72</v>
      </c>
      <c r="F15" s="140">
        <v>115316.72</v>
      </c>
      <c r="G15" s="141">
        <v>0</v>
      </c>
      <c r="H15" s="125"/>
    </row>
    <row r="16" customHeight="1" spans="1:8">
      <c r="A16" s="137" t="s">
        <v>244</v>
      </c>
      <c r="B16" s="137" t="s">
        <v>257</v>
      </c>
      <c r="C16" s="137" t="s">
        <v>88</v>
      </c>
      <c r="D16" s="137" t="s">
        <v>258</v>
      </c>
      <c r="E16" s="140">
        <v>88236.44</v>
      </c>
      <c r="F16" s="140">
        <v>88236.44</v>
      </c>
      <c r="G16" s="141">
        <v>0</v>
      </c>
      <c r="H16"/>
    </row>
    <row r="17" customHeight="1" spans="1:8">
      <c r="A17" s="137" t="s">
        <v>244</v>
      </c>
      <c r="B17" s="137" t="s">
        <v>259</v>
      </c>
      <c r="C17" s="137" t="s">
        <v>88</v>
      </c>
      <c r="D17" s="137" t="s">
        <v>260</v>
      </c>
      <c r="E17" s="140">
        <v>11571.99</v>
      </c>
      <c r="F17" s="140">
        <v>11571.99</v>
      </c>
      <c r="G17" s="141">
        <v>0</v>
      </c>
      <c r="H17"/>
    </row>
    <row r="18" customHeight="1" spans="1:8">
      <c r="A18" s="137" t="s">
        <v>244</v>
      </c>
      <c r="B18" s="137" t="s">
        <v>261</v>
      </c>
      <c r="C18" s="137" t="s">
        <v>88</v>
      </c>
      <c r="D18" s="137" t="s">
        <v>115</v>
      </c>
      <c r="E18" s="140">
        <v>348336</v>
      </c>
      <c r="F18" s="140">
        <v>348336</v>
      </c>
      <c r="G18" s="141">
        <v>0</v>
      </c>
      <c r="H18"/>
    </row>
    <row r="19" customHeight="1" spans="1:8">
      <c r="A19" s="137"/>
      <c r="B19" s="137"/>
      <c r="C19" s="137" t="s">
        <v>262</v>
      </c>
      <c r="D19" s="137" t="s">
        <v>263</v>
      </c>
      <c r="E19" s="140">
        <v>606580.08</v>
      </c>
      <c r="F19" s="140">
        <v>0</v>
      </c>
      <c r="G19" s="141">
        <v>606580.08</v>
      </c>
      <c r="H19"/>
    </row>
    <row r="20" customHeight="1" spans="1:8">
      <c r="A20" s="137" t="s">
        <v>264</v>
      </c>
      <c r="B20" s="137" t="s">
        <v>265</v>
      </c>
      <c r="C20" s="137" t="s">
        <v>88</v>
      </c>
      <c r="D20" s="137" t="s">
        <v>266</v>
      </c>
      <c r="E20" s="140">
        <v>20000</v>
      </c>
      <c r="F20" s="140">
        <v>0</v>
      </c>
      <c r="G20" s="141">
        <v>20000</v>
      </c>
      <c r="H20"/>
    </row>
    <row r="21" customHeight="1" spans="1:8">
      <c r="A21" s="137" t="s">
        <v>264</v>
      </c>
      <c r="B21" s="137" t="s">
        <v>267</v>
      </c>
      <c r="C21" s="137" t="s">
        <v>88</v>
      </c>
      <c r="D21" s="137" t="s">
        <v>268</v>
      </c>
      <c r="E21" s="140">
        <v>10000</v>
      </c>
      <c r="F21" s="140">
        <v>0</v>
      </c>
      <c r="G21" s="141">
        <v>10000</v>
      </c>
      <c r="H21"/>
    </row>
    <row r="22" customHeight="1" spans="1:8">
      <c r="A22" s="137" t="s">
        <v>264</v>
      </c>
      <c r="B22" s="137" t="s">
        <v>269</v>
      </c>
      <c r="C22" s="137" t="s">
        <v>88</v>
      </c>
      <c r="D22" s="137" t="s">
        <v>270</v>
      </c>
      <c r="E22" s="140">
        <v>8000</v>
      </c>
      <c r="F22" s="140">
        <v>0</v>
      </c>
      <c r="G22" s="141">
        <v>8000</v>
      </c>
      <c r="H22"/>
    </row>
    <row r="23" customHeight="1" spans="1:8">
      <c r="A23" s="137" t="s">
        <v>264</v>
      </c>
      <c r="B23" s="137" t="s">
        <v>271</v>
      </c>
      <c r="C23" s="137" t="s">
        <v>88</v>
      </c>
      <c r="D23" s="137" t="s">
        <v>272</v>
      </c>
      <c r="E23" s="140">
        <v>17000</v>
      </c>
      <c r="F23" s="140">
        <v>0</v>
      </c>
      <c r="G23" s="141">
        <v>17000</v>
      </c>
      <c r="H23"/>
    </row>
    <row r="24" customHeight="1" spans="1:8">
      <c r="A24" s="137" t="s">
        <v>264</v>
      </c>
      <c r="B24" s="137" t="s">
        <v>273</v>
      </c>
      <c r="C24" s="137" t="s">
        <v>88</v>
      </c>
      <c r="D24" s="137" t="s">
        <v>274</v>
      </c>
      <c r="E24" s="140">
        <v>8100</v>
      </c>
      <c r="F24" s="140">
        <v>0</v>
      </c>
      <c r="G24" s="141">
        <v>8100</v>
      </c>
      <c r="H24"/>
    </row>
    <row r="25" customHeight="1" spans="1:8">
      <c r="A25" s="137" t="s">
        <v>264</v>
      </c>
      <c r="B25" s="137" t="s">
        <v>275</v>
      </c>
      <c r="C25" s="137" t="s">
        <v>88</v>
      </c>
      <c r="D25" s="137" t="s">
        <v>276</v>
      </c>
      <c r="E25" s="140">
        <v>36000</v>
      </c>
      <c r="F25" s="140">
        <v>0</v>
      </c>
      <c r="G25" s="141">
        <v>36000</v>
      </c>
      <c r="H25"/>
    </row>
    <row r="26" customHeight="1" spans="1:8">
      <c r="A26" s="137" t="s">
        <v>264</v>
      </c>
      <c r="B26" s="137" t="s">
        <v>277</v>
      </c>
      <c r="C26" s="137" t="s">
        <v>88</v>
      </c>
      <c r="D26" s="137" t="s">
        <v>278</v>
      </c>
      <c r="E26" s="140">
        <v>36000</v>
      </c>
      <c r="F26" s="140">
        <v>0</v>
      </c>
      <c r="G26" s="141">
        <v>36000</v>
      </c>
      <c r="H26"/>
    </row>
    <row r="27" customHeight="1" spans="1:8">
      <c r="A27" s="137" t="s">
        <v>264</v>
      </c>
      <c r="B27" s="137" t="s">
        <v>279</v>
      </c>
      <c r="C27" s="137" t="s">
        <v>88</v>
      </c>
      <c r="D27" s="137" t="s">
        <v>203</v>
      </c>
      <c r="E27" s="140">
        <v>12000</v>
      </c>
      <c r="F27" s="140">
        <v>0</v>
      </c>
      <c r="G27" s="141">
        <v>12000</v>
      </c>
      <c r="H27"/>
    </row>
    <row r="28" customHeight="1" spans="1:8">
      <c r="A28" s="137" t="s">
        <v>264</v>
      </c>
      <c r="B28" s="137" t="s">
        <v>280</v>
      </c>
      <c r="C28" s="137" t="s">
        <v>88</v>
      </c>
      <c r="D28" s="137" t="s">
        <v>281</v>
      </c>
      <c r="E28" s="140">
        <v>118740.08</v>
      </c>
      <c r="F28" s="140">
        <v>0</v>
      </c>
      <c r="G28" s="141">
        <v>118740.08</v>
      </c>
      <c r="H28"/>
    </row>
    <row r="29" customHeight="1" spans="1:8">
      <c r="A29" s="137" t="s">
        <v>264</v>
      </c>
      <c r="B29" s="137" t="s">
        <v>282</v>
      </c>
      <c r="C29" s="137" t="s">
        <v>88</v>
      </c>
      <c r="D29" s="137" t="s">
        <v>283</v>
      </c>
      <c r="E29" s="140">
        <v>39900</v>
      </c>
      <c r="F29" s="140">
        <v>0</v>
      </c>
      <c r="G29" s="141">
        <v>39900</v>
      </c>
      <c r="H29"/>
    </row>
    <row r="30" customHeight="1" spans="1:8">
      <c r="A30" s="137" t="s">
        <v>264</v>
      </c>
      <c r="B30" s="137" t="s">
        <v>284</v>
      </c>
      <c r="C30" s="137" t="s">
        <v>88</v>
      </c>
      <c r="D30" s="137" t="s">
        <v>285</v>
      </c>
      <c r="E30" s="140">
        <v>12000</v>
      </c>
      <c r="F30" s="140">
        <v>0</v>
      </c>
      <c r="G30" s="141">
        <v>12000</v>
      </c>
      <c r="H30"/>
    </row>
    <row r="31" customHeight="1" spans="1:8">
      <c r="A31" s="137" t="s">
        <v>264</v>
      </c>
      <c r="B31" s="137" t="s">
        <v>286</v>
      </c>
      <c r="C31" s="137" t="s">
        <v>88</v>
      </c>
      <c r="D31" s="137" t="s">
        <v>201</v>
      </c>
      <c r="E31" s="140">
        <v>90000</v>
      </c>
      <c r="F31" s="140">
        <v>0</v>
      </c>
      <c r="G31" s="141">
        <v>90000</v>
      </c>
      <c r="H31"/>
    </row>
    <row r="32" customHeight="1" spans="1:8">
      <c r="A32" s="137" t="s">
        <v>264</v>
      </c>
      <c r="B32" s="137" t="s">
        <v>287</v>
      </c>
      <c r="C32" s="137" t="s">
        <v>88</v>
      </c>
      <c r="D32" s="137" t="s">
        <v>288</v>
      </c>
      <c r="E32" s="140">
        <v>167240</v>
      </c>
      <c r="F32" s="140">
        <v>0</v>
      </c>
      <c r="G32" s="141">
        <v>167240</v>
      </c>
      <c r="H32"/>
    </row>
    <row r="33" customHeight="1" spans="1:8">
      <c r="A33" s="137" t="s">
        <v>264</v>
      </c>
      <c r="B33" s="137" t="s">
        <v>289</v>
      </c>
      <c r="C33" s="137" t="s">
        <v>88</v>
      </c>
      <c r="D33" s="137" t="s">
        <v>205</v>
      </c>
      <c r="E33" s="140">
        <v>31600</v>
      </c>
      <c r="F33" s="140">
        <v>0</v>
      </c>
      <c r="G33" s="141">
        <v>31600</v>
      </c>
      <c r="H33"/>
    </row>
    <row r="34" customHeight="1" spans="1:8">
      <c r="A34" s="137"/>
      <c r="B34" s="137"/>
      <c r="C34" s="137" t="s">
        <v>290</v>
      </c>
      <c r="D34" s="137" t="s">
        <v>291</v>
      </c>
      <c r="E34" s="140">
        <v>30704</v>
      </c>
      <c r="F34" s="140">
        <v>30704</v>
      </c>
      <c r="G34" s="141">
        <v>0</v>
      </c>
      <c r="H34"/>
    </row>
    <row r="35" customHeight="1" spans="1:8">
      <c r="A35" s="137" t="s">
        <v>292</v>
      </c>
      <c r="B35" s="137" t="s">
        <v>293</v>
      </c>
      <c r="C35" s="137" t="s">
        <v>88</v>
      </c>
      <c r="D35" s="137" t="s">
        <v>294</v>
      </c>
      <c r="E35" s="140">
        <v>30584</v>
      </c>
      <c r="F35" s="140">
        <v>30584</v>
      </c>
      <c r="G35" s="141">
        <v>0</v>
      </c>
      <c r="H35"/>
    </row>
    <row r="36" customHeight="1" spans="1:8">
      <c r="A36" s="137" t="s">
        <v>292</v>
      </c>
      <c r="B36" s="137" t="s">
        <v>295</v>
      </c>
      <c r="C36" s="137" t="s">
        <v>88</v>
      </c>
      <c r="D36" s="137" t="s">
        <v>296</v>
      </c>
      <c r="E36" s="140">
        <v>120</v>
      </c>
      <c r="F36" s="140">
        <v>120</v>
      </c>
      <c r="G36" s="141">
        <v>0</v>
      </c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长跑者</cp:lastModifiedBy>
  <cp:revision>1</cp:revision>
  <dcterms:created xsi:type="dcterms:W3CDTF">2018-08-27T07:11:00Z</dcterms:created>
  <cp:lastPrinted>2020-05-25T03:31:00Z</cp:lastPrinted>
  <dcterms:modified xsi:type="dcterms:W3CDTF">2021-02-03T08:24:49Z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26741568</vt:i4>
  </property>
</Properties>
</file>