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'11'!$A$1:$I$33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'2-1'!$A$1:$Y$24</definedName>
    <definedName name="_xlnm.Print_Area" localSheetId="6">'3'!$A$1:$F$16</definedName>
    <definedName name="_xlnm.Print_Area" localSheetId="7">'4'!$A$1:$P$17</definedName>
    <definedName name="_xlnm.Print_Area" localSheetId="8">'4-0'!$A$1:$G$28</definedName>
    <definedName name="_xlnm.Print_Area" localSheetId="9">'4-1(1)'!$A$1:$AF$17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'4-2'!$A$1:$G$13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<sst xmlns="http://schemas.openxmlformats.org/spreadsheetml/2006/main" count="1105" uniqueCount="503">
  <si>
    <t>峨眉山市X单位</t>
  </si>
  <si>
    <t>2021年部门预算</t>
  </si>
  <si>
    <t>表1</t>
  </si>
  <si>
    <t>收支预算总表</t>
  </si>
  <si>
    <t>单位：峨眉山市妇联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</si>
  <si>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</si>
  <si>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</si>
  <si>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</si>
  <si>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</si>
  <si>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</si>
  <si>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</si>
  <si>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</si>
  <si>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</si>
  <si>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</si>
  <si>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</si>
  <si>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</si>
  <si>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</si>
  <si>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</si>
  <si>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</si>
  <si>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</si>
  <si>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</si>
  <si>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</si>
  <si>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</si>
  <si>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</si>
  <si>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</si>
  <si>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</si>
  <si>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</si>
  <si>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</si>
  <si>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</si>
  <si>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</si>
  <si>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</si>
  <si>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</si>
  <si>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</si>
  <si>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</si>
  <si>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</si>
  <si>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</si>
  <si>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</si>
  <si>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</si>
  <si>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</si>
  <si>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</si>
  <si>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</si>
  <si>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</si>
  <si>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</si>
  <si>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</si>
  <si>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</si>
  <si>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</si>
  <si>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</si>
  <si>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</si>
  <si>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</si>
  <si>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</si>
  <si>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</si>
  <si>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</si>
  <si>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</si>
  <si>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</si>
  <si>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</si>
  <si>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</si>
  <si>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</si>
  <si>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</si>
  <si>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</si>
  <si>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</si>
  <si>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</si>
  <si>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</si>
  <si>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</si>
  <si>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</si>
  <si>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</si>
  <si>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</si>
  <si>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</si>
  <si>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</si>
  <si>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</si>
  <si>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</si>
  <si>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</si>
  <si>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</si>
  <si>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</si>
  <si>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</si>
  <si>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</si>
  <si>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</si>
  <si>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</si>
  <si>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</si>
  <si>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</si>
  <si>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</si>
  <si>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</si>
  <si>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217</t>
  </si>
  <si>
    <t>妇联</t>
  </si>
  <si>
    <t xml:space="preserve">  217001</t>
  </si>
  <si>
    <t xml:space="preserve">  峨眉山市妇联</t>
  </si>
  <si>
    <t>201</t>
  </si>
  <si>
    <t>29</t>
  </si>
  <si>
    <t>01</t>
  </si>
  <si>
    <t xml:space="preserve">    217001</t>
  </si>
  <si>
    <t xml:space="preserve">    行政运行（群众）</t>
  </si>
  <si>
    <t>02</t>
  </si>
  <si>
    <t xml:space="preserve">    一般行政管理事务（群众）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</si>
  <si>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</si>
  <si>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</si>
  <si>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</si>
  <si>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</si>
  <si>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</si>
  <si>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</si>
  <si>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</si>
  <si>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</si>
  <si>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</si>
  <si>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</si>
  <si>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</si>
  <si>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</si>
  <si>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</si>
  <si>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</si>
  <si>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</si>
  <si>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</si>
  <si>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</si>
  <si>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</si>
  <si>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</si>
  <si>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</si>
  <si>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</si>
  <si>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</si>
  <si>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</si>
  <si>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</si>
  <si>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</si>
  <si>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</si>
  <si>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</si>
  <si>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</si>
  <si>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</si>
  <si>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</si>
  <si>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</si>
  <si>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</si>
  <si>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</si>
  <si>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</si>
  <si>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</si>
  <si>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</si>
  <si>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</si>
  <si>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</si>
  <si>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</si>
  <si>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</si>
  <si>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</si>
  <si>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</si>
  <si>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</si>
  <si>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</si>
  <si>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</si>
  <si>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</si>
  <si>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</si>
  <si>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</si>
  <si>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</si>
  <si>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</si>
  <si>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</si>
  <si>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</si>
  <si>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</si>
  <si>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</si>
  <si>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</si>
  <si>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</si>
  <si>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</si>
  <si>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</si>
  <si>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</si>
  <si>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</si>
  <si>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</si>
  <si>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</si>
  <si>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</si>
  <si>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</si>
  <si>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</si>
  <si>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</si>
  <si>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</si>
  <si>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</si>
  <si>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</si>
  <si>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</si>
  <si>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</si>
  <si>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</si>
  <si>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</si>
  <si>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</si>
  <si>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</si>
  <si>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</si>
  <si>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</si>
  <si>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</si>
  <si>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217001</t>
  </si>
  <si>
    <t>峨眉山市妇联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</si>
  <si>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</si>
  <si>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</si>
  <si>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</si>
  <si>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</si>
  <si>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</si>
  <si>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</si>
  <si>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</si>
  <si>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</si>
  <si>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</si>
  <si>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</si>
  <si>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</si>
  <si>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</si>
  <si>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</si>
  <si>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</si>
  <si>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</si>
  <si>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</si>
  <si>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</si>
  <si>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</si>
  <si>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</si>
  <si>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</si>
  <si>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</si>
  <si>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</si>
  <si>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</si>
  <si>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</si>
  <si>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</si>
  <si>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</si>
  <si>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</si>
  <si>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</si>
  <si>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</si>
  <si>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</si>
  <si>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</si>
  <si>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</si>
  <si>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</si>
  <si>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</si>
  <si>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</si>
  <si>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</si>
  <si>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</si>
  <si>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</si>
  <si>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</si>
  <si>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</si>
  <si>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</si>
  <si>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</si>
  <si>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</si>
  <si>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</si>
  <si>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</si>
  <si>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</si>
  <si>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</si>
  <si>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</si>
  <si>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</si>
  <si>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</si>
  <si>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</si>
  <si>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</si>
  <si>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</si>
  <si>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</si>
  <si>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</si>
  <si>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</si>
  <si>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</si>
  <si>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</si>
  <si>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</si>
  <si>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</si>
  <si>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</si>
  <si>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</si>
  <si>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</si>
  <si>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</si>
  <si>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</si>
  <si>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</si>
  <si>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</si>
  <si>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</si>
  <si>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</si>
  <si>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</si>
  <si>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</si>
  <si>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</si>
  <si>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</si>
  <si>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</si>
  <si>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</si>
  <si>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</si>
  <si>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</si>
  <si>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</si>
  <si>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</si>
  <si>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</si>
  <si>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</si>
  <si>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</si>
  <si>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</si>
  <si>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</si>
  <si>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</si>
  <si>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</si>
  <si>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</si>
  <si>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</si>
  <si>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</si>
  <si>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</si>
  <si>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</si>
  <si>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</si>
  <si>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</si>
  <si>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</si>
  <si>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</si>
  <si>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</si>
  <si>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</si>
  <si>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</si>
  <si>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</si>
  <si>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</si>
  <si>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</si>
  <si>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</si>
  <si>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</si>
  <si>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</si>
  <si>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</si>
  <si>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</si>
  <si>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</si>
  <si>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</si>
  <si>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</si>
  <si>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</si>
  <si>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</si>
  <si>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</si>
  <si>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</si>
  <si>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</si>
  <si>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</si>
  <si>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</si>
  <si>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</si>
  <si>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</si>
  <si>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</si>
  <si>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</si>
  <si>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</si>
  <si>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</si>
  <si>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</si>
  <si>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</si>
  <si>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</si>
  <si>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</si>
  <si>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</si>
  <si>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</si>
  <si>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</si>
  <si>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</si>
  <si>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</si>
  <si>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</si>
  <si>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</si>
  <si>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</si>
  <si>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</si>
  <si>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</si>
  <si>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</si>
  <si>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</si>
  <si>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</si>
  <si>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</si>
  <si>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</si>
  <si>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</si>
  <si>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</si>
  <si>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</si>
  <si>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</si>
  <si>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</si>
  <si>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</si>
  <si>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</si>
  <si>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</si>
  <si>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</si>
  <si>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</si>
  <si>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</si>
  <si>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</si>
  <si>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</si>
  <si>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</si>
  <si>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</si>
  <si>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</si>
  <si>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</si>
  <si>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</si>
  <si>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</si>
  <si>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</si>
  <si>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</si>
  <si>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</si>
  <si>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</si>
  <si>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</si>
  <si>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</si>
  <si>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</si>
  <si>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</si>
  <si>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</si>
  <si>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</si>
  <si>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</si>
  <si>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</si>
  <si>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</si>
  <si>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</si>
  <si>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</si>
  <si>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</si>
  <si>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</si>
  <si>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</si>
  <si>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</si>
  <si>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</si>
  <si>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</si>
  <si>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</si>
  <si>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</si>
  <si>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</si>
  <si>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</si>
  <si>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</si>
  <si>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</si>
  <si>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</si>
  <si>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</si>
  <si>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</si>
  <si>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</si>
  <si>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</si>
  <si>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</si>
  <si>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</si>
  <si>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</si>
  <si>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</si>
  <si>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</si>
  <si>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</si>
  <si>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</si>
  <si>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</si>
  <si>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妇儿工委工作经费</t>
  </si>
  <si>
    <t>政务专项类</t>
  </si>
  <si>
    <t xml:space="preserve">    妇联工作经费</t>
  </si>
  <si>
    <t>政务运转类</t>
  </si>
  <si>
    <t xml:space="preserve">    妇女创业就业工作经费</t>
  </si>
  <si>
    <t xml:space="preserve">    妇女儿童活动中心工作经费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</si>
  <si>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</si>
  <si>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</si>
  <si>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</si>
  <si>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</si>
  <si>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</si>
  <si>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</si>
  <si>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</si>
  <si>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</si>
  <si>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</si>
  <si>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</si>
  <si>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</si>
  <si>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</si>
  <si>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</si>
  <si>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</si>
  <si>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</si>
  <si>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</si>
  <si>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</si>
  <si>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</si>
  <si>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</si>
  <si>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</si>
  <si>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</si>
  <si>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</si>
  <si>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</si>
  <si>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</si>
  <si>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</si>
  <si>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</si>
  <si>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</si>
  <si>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</si>
  <si>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</si>
  <si>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</si>
  <si>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</si>
  <si>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</si>
  <si>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</si>
  <si>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</si>
  <si>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</si>
  <si>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</si>
  <si>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</si>
  <si>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</si>
  <si>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</si>
  <si>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部门运转经费</t>
  </si>
  <si>
    <t>行政运行费，主要维持单位正常运转的工资、社保、住房公积金、公务用车等费用</t>
  </si>
  <si>
    <t>妇联工作经费</t>
  </si>
  <si>
    <t>全市妇联工作经费，主要用于推动全市妇女健康发展，对全市妇女工作进行业务指导</t>
  </si>
  <si>
    <t>妇儿工委工作经费</t>
  </si>
  <si>
    <t>妇儿委工作经费，主要履行妇儿工委办公日常职能，推动两纲实施</t>
  </si>
  <si>
    <t>妇女儿童活动中心工作经费</t>
  </si>
  <si>
    <t>妇儿中心专项工作经费，主要用于推进中心的正常运转，提供妇女儿童宣传教育咨询服务</t>
  </si>
  <si>
    <t>妇女就业创业工作经费</t>
  </si>
  <si>
    <t>妇女就业创业工作经费，主要用于开展妇女就业创业培训工作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</si>
  <si>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</si>
  <si>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</si>
  <si>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</si>
  <si>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</si>
  <si>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</si>
  <si>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</si>
  <si>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</si>
  <si>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</si>
  <si>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</si>
  <si>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慰问贫困妇女儿童不少于50名，实用技术培训2次以上</t>
  </si>
  <si>
    <t>质量指标</t>
  </si>
  <si>
    <t>全面提升妇女干部素质，提升妇女就业创业能力</t>
  </si>
  <si>
    <t>时效指标</t>
  </si>
  <si>
    <t>成本指标</t>
  </si>
  <si>
    <t>……</t>
  </si>
  <si>
    <t>效益指标</t>
  </si>
  <si>
    <t>经济效益
指标</t>
  </si>
  <si>
    <t>社会效益
指标</t>
  </si>
  <si>
    <t>以家庭和睦促进社会和谐，在乡村振兴战略中发挥妇女的作用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</si>
  <si>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</si>
  <si>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</si>
  <si>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</si>
  <si>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</si>
  <si>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</si>
  <si>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</si>
  <si>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</si>
  <si>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</si>
  <si>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</si>
  <si>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</si>
  <si>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</si>
  <si>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</si>
  <si>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</si>
  <si>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</si>
  <si>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</si>
  <si>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组织、协调、督促《妇女发展纲要》、《儿童发展纲要》的实施和指标完成</t>
  </si>
  <si>
    <t>完成年度指标任务</t>
  </si>
  <si>
    <t>完成本年规划</t>
  </si>
  <si>
    <t>3万元</t>
  </si>
  <si>
    <t>社会效益指标</t>
  </si>
  <si>
    <t>顺利完成妇女、儿童两纲任务</t>
  </si>
  <si>
    <t>确保妇女、儿童两纲指标任务达标</t>
  </si>
  <si>
    <t>妇儿工委工作满意度95%以上</t>
  </si>
  <si>
    <t>实施素质提升、巾帼建功、妇儿维权、幸福家庭、强基固本五大行动</t>
  </si>
  <si>
    <t>实施五大行动，引领和服务好全市妇女</t>
  </si>
  <si>
    <t>宣传</t>
  </si>
  <si>
    <t>5次</t>
  </si>
  <si>
    <t>素质提升培训</t>
  </si>
  <si>
    <t>80人次</t>
  </si>
  <si>
    <t xml:space="preserve"> 健康维权讲座</t>
  </si>
  <si>
    <t>10次</t>
  </si>
  <si>
    <t>妇女儿童关爱慰问</t>
  </si>
  <si>
    <t>200人次</t>
  </si>
  <si>
    <t>三八、“我们的节日”、“最美家庭”创建等活动</t>
  </si>
  <si>
    <t>3次</t>
  </si>
  <si>
    <t>通过五大行动，充分发挥好妇联的桥梁纽带作用</t>
  </si>
  <si>
    <t>引领、联系、服务好全市妇女</t>
  </si>
  <si>
    <t>进一步促进男女平等；促使妇女全面发展，维护妇女儿童合法权益</t>
  </si>
  <si>
    <t>进一步促进男女平等；促使妇女全面发展</t>
  </si>
  <si>
    <t>妇女创业就业工作经费</t>
  </si>
  <si>
    <t>开展妇女创业就业培训</t>
  </si>
  <si>
    <t>提高技能，促进妇女就业创业</t>
  </si>
  <si>
    <t>保育员、育婴师、茶艺师、养老护理培训</t>
  </si>
  <si>
    <t>完成培训100人</t>
  </si>
  <si>
    <t>通过培训，提高妇女的技能</t>
  </si>
  <si>
    <t>促进就业创业</t>
  </si>
  <si>
    <t>2021年12月底前</t>
  </si>
  <si>
    <t>2021年12月前</t>
  </si>
  <si>
    <t>4万</t>
  </si>
  <si>
    <t>提高妇女创业就业能力</t>
  </si>
  <si>
    <t>维持运转，发挥作用</t>
  </si>
  <si>
    <t>确保中心正常运转，为妇女儿童提供服务</t>
  </si>
  <si>
    <t>妇儿中心支出</t>
  </si>
  <si>
    <t>中心运转及工作人员保障经费</t>
  </si>
  <si>
    <t>2021年全年</t>
  </si>
  <si>
    <t>11万</t>
  </si>
  <si>
    <t>促进妇女儿童身心健康发展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</si>
</sst>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0" fillId="18" borderId="3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7" fillId="13" borderId="38" applyNumberFormat="0" applyFon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2" borderId="39" applyNumberFormat="0" applyAlignment="0" applyProtection="0">
      <alignment vertical="center"/>
    </xf>
    <xf numFmtId="0" fontId="30" fillId="12" borderId="36" applyNumberFormat="0" applyAlignment="0" applyProtection="0">
      <alignment vertical="center"/>
    </xf>
    <xf numFmtId="0" fontId="29" fillId="8" borderId="3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1" fontId="28" fillId="0" borderId="0"/>
    <xf numFmtId="0" fontId="7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268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108</v>
      </c>
      <c r="B4" s="130"/>
      <c r="C4" s="130"/>
      <c r="D4" s="130"/>
      <c r="E4" s="131"/>
      <c r="F4" s="130" t="s">
        <v>109</v>
      </c>
      <c r="G4" s="153" t="s">
        <v>213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215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31" t="s">
        <v>169</v>
      </c>
      <c r="H5" s="147" t="s">
        <v>270</v>
      </c>
      <c r="I5" s="147" t="s">
        <v>271</v>
      </c>
      <c r="J5" s="147" t="s">
        <v>272</v>
      </c>
      <c r="K5" s="147" t="s">
        <v>273</v>
      </c>
      <c r="L5" s="147" t="s">
        <v>274</v>
      </c>
      <c r="M5" s="147" t="s">
        <v>275</v>
      </c>
      <c r="N5" s="147" t="s">
        <v>276</v>
      </c>
      <c r="O5" s="147" t="s">
        <v>277</v>
      </c>
      <c r="P5" s="147" t="s">
        <v>278</v>
      </c>
      <c r="Q5" s="147" t="s">
        <v>279</v>
      </c>
      <c r="R5" s="147" t="s">
        <v>280</v>
      </c>
      <c r="S5" s="147" t="s">
        <v>281</v>
      </c>
      <c r="T5" s="147" t="s">
        <v>282</v>
      </c>
      <c r="U5" s="147" t="s">
        <v>169</v>
      </c>
      <c r="V5" s="147" t="s">
        <v>283</v>
      </c>
      <c r="W5" s="147" t="s">
        <v>284</v>
      </c>
      <c r="X5" s="147" t="s">
        <v>285</v>
      </c>
      <c r="Y5" s="147" t="s">
        <v>286</v>
      </c>
      <c r="Z5" s="147" t="s">
        <v>287</v>
      </c>
      <c r="AA5" s="147" t="s">
        <v>288</v>
      </c>
      <c r="AB5" s="147" t="s">
        <v>289</v>
      </c>
      <c r="AC5" s="147" t="s">
        <v>290</v>
      </c>
      <c r="AD5" s="147" t="s">
        <v>291</v>
      </c>
      <c r="AE5" s="147" t="s">
        <v>292</v>
      </c>
      <c r="AF5" s="147" t="s">
        <v>293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567115.51</v>
      </c>
      <c r="G7" s="151">
        <v>533579.51</v>
      </c>
      <c r="H7" s="151">
        <v>179088</v>
      </c>
      <c r="I7" s="151">
        <v>138180</v>
      </c>
      <c r="J7" s="163">
        <v>14924</v>
      </c>
      <c r="K7" s="151">
        <v>19800</v>
      </c>
      <c r="L7" s="151">
        <v>0</v>
      </c>
      <c r="M7" s="151">
        <v>53150.72</v>
      </c>
      <c r="N7" s="151">
        <v>26575.36</v>
      </c>
      <c r="O7" s="151">
        <v>20459.89</v>
      </c>
      <c r="P7" s="151">
        <v>0</v>
      </c>
      <c r="Q7" s="151">
        <v>2657.54</v>
      </c>
      <c r="R7" s="151">
        <v>78744</v>
      </c>
      <c r="S7" s="151">
        <v>0</v>
      </c>
      <c r="T7" s="151">
        <v>0</v>
      </c>
      <c r="U7" s="151">
        <v>33536</v>
      </c>
      <c r="V7" s="151">
        <v>0</v>
      </c>
      <c r="W7" s="151">
        <v>0</v>
      </c>
      <c r="X7" s="151">
        <v>0</v>
      </c>
      <c r="Y7" s="151">
        <v>0</v>
      </c>
      <c r="Z7" s="151">
        <v>13536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20000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567115.51</v>
      </c>
      <c r="G8" s="151">
        <v>533579.51</v>
      </c>
      <c r="H8" s="151">
        <v>179088</v>
      </c>
      <c r="I8" s="151">
        <v>138180</v>
      </c>
      <c r="J8" s="163">
        <v>14924</v>
      </c>
      <c r="K8" s="151">
        <v>19800</v>
      </c>
      <c r="L8" s="151">
        <v>0</v>
      </c>
      <c r="M8" s="151">
        <v>53150.72</v>
      </c>
      <c r="N8" s="151">
        <v>26575.36</v>
      </c>
      <c r="O8" s="151">
        <v>20459.89</v>
      </c>
      <c r="P8" s="151">
        <v>0</v>
      </c>
      <c r="Q8" s="151">
        <v>2657.54</v>
      </c>
      <c r="R8" s="151">
        <v>78744</v>
      </c>
      <c r="S8" s="151">
        <v>0</v>
      </c>
      <c r="T8" s="151">
        <v>0</v>
      </c>
      <c r="U8" s="151">
        <v>33536</v>
      </c>
      <c r="V8" s="151">
        <v>0</v>
      </c>
      <c r="W8" s="151">
        <v>0</v>
      </c>
      <c r="X8" s="151">
        <v>0</v>
      </c>
      <c r="Y8" s="151">
        <v>0</v>
      </c>
      <c r="Z8" s="151">
        <v>13536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20000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567115.51</v>
      </c>
      <c r="G9" s="151">
        <v>533579.51</v>
      </c>
      <c r="H9" s="151">
        <v>179088</v>
      </c>
      <c r="I9" s="151">
        <v>138180</v>
      </c>
      <c r="J9" s="163">
        <v>14924</v>
      </c>
      <c r="K9" s="151">
        <v>19800</v>
      </c>
      <c r="L9" s="151">
        <v>0</v>
      </c>
      <c r="M9" s="151">
        <v>53150.72</v>
      </c>
      <c r="N9" s="151">
        <v>26575.36</v>
      </c>
      <c r="O9" s="151">
        <v>20459.89</v>
      </c>
      <c r="P9" s="151">
        <v>0</v>
      </c>
      <c r="Q9" s="151">
        <v>2657.54</v>
      </c>
      <c r="R9" s="151">
        <v>78744</v>
      </c>
      <c r="S9" s="151">
        <v>0</v>
      </c>
      <c r="T9" s="151">
        <v>0</v>
      </c>
      <c r="U9" s="151">
        <v>33536</v>
      </c>
      <c r="V9" s="151">
        <v>0</v>
      </c>
      <c r="W9" s="151">
        <v>0</v>
      </c>
      <c r="X9" s="151">
        <v>0</v>
      </c>
      <c r="Y9" s="151">
        <v>0</v>
      </c>
      <c r="Z9" s="151">
        <v>13536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20000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354992</v>
      </c>
      <c r="G10" s="151">
        <v>351992</v>
      </c>
      <c r="H10" s="151">
        <v>179088</v>
      </c>
      <c r="I10" s="151">
        <v>138180</v>
      </c>
      <c r="J10" s="163">
        <v>14924</v>
      </c>
      <c r="K10" s="151">
        <v>19800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3000</v>
      </c>
      <c r="V10" s="151">
        <v>0</v>
      </c>
      <c r="W10" s="151">
        <v>0</v>
      </c>
      <c r="X10" s="151">
        <v>0</v>
      </c>
      <c r="Y10" s="151">
        <v>0</v>
      </c>
      <c r="Z10" s="151">
        <v>3000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20000</v>
      </c>
      <c r="G11" s="151">
        <v>0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20000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20000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53150.72</v>
      </c>
      <c r="G12" s="151">
        <v>53150.72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53150.72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93</v>
      </c>
      <c r="C13" s="150" t="s">
        <v>95</v>
      </c>
      <c r="D13" s="150" t="s">
        <v>88</v>
      </c>
      <c r="E13" s="150" t="s">
        <v>96</v>
      </c>
      <c r="F13" s="151">
        <v>26575.36</v>
      </c>
      <c r="G13" s="151">
        <v>26575.36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26575.36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92</v>
      </c>
      <c r="B14" s="150" t="s">
        <v>97</v>
      </c>
      <c r="C14" s="150" t="s">
        <v>98</v>
      </c>
      <c r="D14" s="150" t="s">
        <v>88</v>
      </c>
      <c r="E14" s="150" t="s">
        <v>99</v>
      </c>
      <c r="F14" s="151">
        <v>10536</v>
      </c>
      <c r="G14" s="151">
        <v>0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10536</v>
      </c>
      <c r="V14" s="151">
        <v>0</v>
      </c>
      <c r="W14" s="151">
        <v>0</v>
      </c>
      <c r="X14" s="151">
        <v>0</v>
      </c>
      <c r="Y14" s="151">
        <v>0</v>
      </c>
      <c r="Z14" s="151">
        <v>10536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92</v>
      </c>
      <c r="B15" s="150" t="s">
        <v>98</v>
      </c>
      <c r="C15" s="150" t="s">
        <v>98</v>
      </c>
      <c r="D15" s="150" t="s">
        <v>88</v>
      </c>
      <c r="E15" s="150" t="s">
        <v>100</v>
      </c>
      <c r="F15" s="151">
        <v>2657.54</v>
      </c>
      <c r="G15" s="151">
        <v>2657.54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2657.54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101</v>
      </c>
      <c r="B16" s="150" t="s">
        <v>102</v>
      </c>
      <c r="C16" s="150" t="s">
        <v>87</v>
      </c>
      <c r="D16" s="150" t="s">
        <v>88</v>
      </c>
      <c r="E16" s="150" t="s">
        <v>103</v>
      </c>
      <c r="F16" s="151">
        <v>20459.89</v>
      </c>
      <c r="G16" s="151">
        <v>20459.89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20459.89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104</v>
      </c>
      <c r="B17" s="150" t="s">
        <v>90</v>
      </c>
      <c r="C17" s="150" t="s">
        <v>87</v>
      </c>
      <c r="D17" s="150" t="s">
        <v>88</v>
      </c>
      <c r="E17" s="150" t="s">
        <v>105</v>
      </c>
      <c r="F17" s="151">
        <v>78744</v>
      </c>
      <c r="G17" s="151">
        <v>78744</v>
      </c>
      <c r="H17" s="151">
        <v>0</v>
      </c>
      <c r="I17" s="151">
        <v>0</v>
      </c>
      <c r="J17" s="163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78744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294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108</v>
      </c>
      <c r="B4" s="130"/>
      <c r="C4" s="130"/>
      <c r="D4" s="130"/>
      <c r="E4" s="131"/>
      <c r="F4" s="146" t="s">
        <v>214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112</v>
      </c>
      <c r="F5" s="147" t="s">
        <v>169</v>
      </c>
      <c r="G5" s="147" t="s">
        <v>295</v>
      </c>
      <c r="H5" s="147" t="s">
        <v>296</v>
      </c>
      <c r="I5" s="147" t="s">
        <v>297</v>
      </c>
      <c r="J5" s="147" t="s">
        <v>298</v>
      </c>
      <c r="K5" s="147" t="s">
        <v>299</v>
      </c>
      <c r="L5" s="147" t="s">
        <v>300</v>
      </c>
      <c r="M5" s="147" t="s">
        <v>301</v>
      </c>
      <c r="N5" s="147" t="s">
        <v>302</v>
      </c>
      <c r="O5" s="147" t="s">
        <v>303</v>
      </c>
      <c r="P5" s="147" t="s">
        <v>304</v>
      </c>
      <c r="Q5" s="147" t="s">
        <v>305</v>
      </c>
      <c r="R5" s="147" t="s">
        <v>306</v>
      </c>
      <c r="S5" s="147" t="s">
        <v>307</v>
      </c>
      <c r="T5" s="147" t="s">
        <v>308</v>
      </c>
      <c r="U5" s="147" t="s">
        <v>309</v>
      </c>
      <c r="V5" s="147" t="s">
        <v>310</v>
      </c>
      <c r="W5" s="147" t="s">
        <v>311</v>
      </c>
      <c r="X5" s="147" t="s">
        <v>312</v>
      </c>
      <c r="Y5" s="147" t="s">
        <v>313</v>
      </c>
      <c r="Z5" s="158" t="s">
        <v>314</v>
      </c>
      <c r="AA5" s="159" t="s">
        <v>315</v>
      </c>
      <c r="AB5" s="147" t="s">
        <v>316</v>
      </c>
      <c r="AC5" s="147" t="s">
        <v>317</v>
      </c>
      <c r="AD5" s="147" t="s">
        <v>318</v>
      </c>
      <c r="AE5" s="147" t="s">
        <v>319</v>
      </c>
      <c r="AF5" s="147" t="s">
        <v>320</v>
      </c>
      <c r="AG5" s="147" t="s">
        <v>321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576400</v>
      </c>
      <c r="G7" s="151">
        <v>100000</v>
      </c>
      <c r="H7" s="151">
        <v>0</v>
      </c>
      <c r="I7" s="151">
        <v>0</v>
      </c>
      <c r="J7" s="151">
        <v>0</v>
      </c>
      <c r="K7" s="151">
        <v>2000</v>
      </c>
      <c r="L7" s="151">
        <v>2000</v>
      </c>
      <c r="M7" s="151">
        <v>10000</v>
      </c>
      <c r="N7" s="151">
        <v>0</v>
      </c>
      <c r="O7" s="151">
        <v>0</v>
      </c>
      <c r="P7" s="151">
        <v>90000</v>
      </c>
      <c r="Q7" s="151">
        <v>0</v>
      </c>
      <c r="R7" s="151">
        <v>0</v>
      </c>
      <c r="S7" s="151">
        <v>0</v>
      </c>
      <c r="T7" s="151">
        <v>5000</v>
      </c>
      <c r="U7" s="151">
        <v>20000</v>
      </c>
      <c r="V7" s="151">
        <v>10000</v>
      </c>
      <c r="W7" s="151">
        <v>0</v>
      </c>
      <c r="X7" s="151">
        <v>0</v>
      </c>
      <c r="Y7" s="151">
        <v>0</v>
      </c>
      <c r="Z7" s="151">
        <v>90000</v>
      </c>
      <c r="AA7" s="151">
        <v>0</v>
      </c>
      <c r="AB7" s="151">
        <v>12000</v>
      </c>
      <c r="AC7" s="151">
        <v>0</v>
      </c>
      <c r="AD7" s="151">
        <v>50000</v>
      </c>
      <c r="AE7" s="151">
        <v>33600</v>
      </c>
      <c r="AF7" s="151">
        <v>0</v>
      </c>
      <c r="AG7" s="151">
        <v>151800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576400</v>
      </c>
      <c r="G8" s="151">
        <v>100000</v>
      </c>
      <c r="H8" s="151">
        <v>0</v>
      </c>
      <c r="I8" s="151">
        <v>0</v>
      </c>
      <c r="J8" s="151">
        <v>0</v>
      </c>
      <c r="K8" s="151">
        <v>2000</v>
      </c>
      <c r="L8" s="151">
        <v>2000</v>
      </c>
      <c r="M8" s="151">
        <v>10000</v>
      </c>
      <c r="N8" s="151">
        <v>0</v>
      </c>
      <c r="O8" s="151">
        <v>0</v>
      </c>
      <c r="P8" s="151">
        <v>90000</v>
      </c>
      <c r="Q8" s="151">
        <v>0</v>
      </c>
      <c r="R8" s="151">
        <v>0</v>
      </c>
      <c r="S8" s="151">
        <v>0</v>
      </c>
      <c r="T8" s="151">
        <v>5000</v>
      </c>
      <c r="U8" s="151">
        <v>20000</v>
      </c>
      <c r="V8" s="151">
        <v>10000</v>
      </c>
      <c r="W8" s="151">
        <v>0</v>
      </c>
      <c r="X8" s="151">
        <v>0</v>
      </c>
      <c r="Y8" s="151">
        <v>0</v>
      </c>
      <c r="Z8" s="151">
        <v>90000</v>
      </c>
      <c r="AA8" s="151">
        <v>0</v>
      </c>
      <c r="AB8" s="151">
        <v>12000</v>
      </c>
      <c r="AC8" s="151">
        <v>0</v>
      </c>
      <c r="AD8" s="151">
        <v>50000</v>
      </c>
      <c r="AE8" s="151">
        <v>33600</v>
      </c>
      <c r="AF8" s="151">
        <v>0</v>
      </c>
      <c r="AG8" s="151">
        <v>151800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576400</v>
      </c>
      <c r="G9" s="151">
        <v>100000</v>
      </c>
      <c r="H9" s="151">
        <v>0</v>
      </c>
      <c r="I9" s="151">
        <v>0</v>
      </c>
      <c r="J9" s="151">
        <v>0</v>
      </c>
      <c r="K9" s="151">
        <v>2000</v>
      </c>
      <c r="L9" s="151">
        <v>2000</v>
      </c>
      <c r="M9" s="151">
        <v>10000</v>
      </c>
      <c r="N9" s="151">
        <v>0</v>
      </c>
      <c r="O9" s="151">
        <v>0</v>
      </c>
      <c r="P9" s="151">
        <v>90000</v>
      </c>
      <c r="Q9" s="151">
        <v>0</v>
      </c>
      <c r="R9" s="151">
        <v>0</v>
      </c>
      <c r="S9" s="151">
        <v>0</v>
      </c>
      <c r="T9" s="151">
        <v>5000</v>
      </c>
      <c r="U9" s="151">
        <v>20000</v>
      </c>
      <c r="V9" s="151">
        <v>10000</v>
      </c>
      <c r="W9" s="151">
        <v>0</v>
      </c>
      <c r="X9" s="151">
        <v>0</v>
      </c>
      <c r="Y9" s="151">
        <v>0</v>
      </c>
      <c r="Z9" s="151">
        <v>90000</v>
      </c>
      <c r="AA9" s="151">
        <v>0</v>
      </c>
      <c r="AB9" s="151">
        <v>12000</v>
      </c>
      <c r="AC9" s="151">
        <v>0</v>
      </c>
      <c r="AD9" s="151">
        <v>50000</v>
      </c>
      <c r="AE9" s="151">
        <v>33600</v>
      </c>
      <c r="AF9" s="151">
        <v>0</v>
      </c>
      <c r="AG9" s="151">
        <v>151800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126400</v>
      </c>
      <c r="G10" s="151">
        <v>30000</v>
      </c>
      <c r="H10" s="151">
        <v>0</v>
      </c>
      <c r="I10" s="151">
        <v>0</v>
      </c>
      <c r="J10" s="151">
        <v>0</v>
      </c>
      <c r="K10" s="151">
        <v>2000</v>
      </c>
      <c r="L10" s="151">
        <v>2000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12000</v>
      </c>
      <c r="AC10" s="151">
        <v>0</v>
      </c>
      <c r="AD10" s="151">
        <v>30000</v>
      </c>
      <c r="AE10" s="151">
        <v>33600</v>
      </c>
      <c r="AF10" s="151">
        <v>0</v>
      </c>
      <c r="AG10" s="151">
        <v>16800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450000</v>
      </c>
      <c r="G11" s="151">
        <v>70000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10000</v>
      </c>
      <c r="N11" s="151">
        <v>0</v>
      </c>
      <c r="O11" s="151">
        <v>0</v>
      </c>
      <c r="P11" s="151">
        <v>90000</v>
      </c>
      <c r="Q11" s="151">
        <v>0</v>
      </c>
      <c r="R11" s="151">
        <v>0</v>
      </c>
      <c r="S11" s="151">
        <v>0</v>
      </c>
      <c r="T11" s="151">
        <v>5000</v>
      </c>
      <c r="U11" s="151">
        <v>20000</v>
      </c>
      <c r="V11" s="151">
        <v>10000</v>
      </c>
      <c r="W11" s="151">
        <v>0</v>
      </c>
      <c r="X11" s="151">
        <v>0</v>
      </c>
      <c r="Y11" s="151">
        <v>0</v>
      </c>
      <c r="Z11" s="151">
        <v>90000</v>
      </c>
      <c r="AA11" s="151">
        <v>0</v>
      </c>
      <c r="AB11" s="151">
        <v>0</v>
      </c>
      <c r="AC11" s="151">
        <v>0</v>
      </c>
      <c r="AD11" s="151">
        <v>20000</v>
      </c>
      <c r="AE11" s="151">
        <v>0</v>
      </c>
      <c r="AF11" s="151">
        <v>0</v>
      </c>
      <c r="AG11" s="151">
        <v>135000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322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108</v>
      </c>
      <c r="B4" s="130"/>
      <c r="C4" s="130"/>
      <c r="D4" s="130"/>
      <c r="E4" s="131"/>
      <c r="F4" s="130" t="s">
        <v>109</v>
      </c>
      <c r="G4" s="152" t="s">
        <v>216</v>
      </c>
      <c r="H4" s="146"/>
      <c r="I4" s="146"/>
      <c r="J4" s="146"/>
      <c r="K4" s="146"/>
      <c r="L4" s="146" t="s">
        <v>219</v>
      </c>
      <c r="M4" s="146"/>
      <c r="N4" s="146"/>
      <c r="O4" s="146" t="s">
        <v>220</v>
      </c>
      <c r="P4" s="146"/>
      <c r="Q4" s="146"/>
      <c r="R4" s="152"/>
      <c r="S4" s="146"/>
      <c r="T4" s="152"/>
      <c r="U4" s="152" t="s">
        <v>221</v>
      </c>
      <c r="V4" s="157"/>
      <c r="W4" s="153"/>
      <c r="X4" s="152" t="s">
        <v>323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324</v>
      </c>
      <c r="I5" s="147" t="s">
        <v>325</v>
      </c>
      <c r="J5" s="147" t="s">
        <v>326</v>
      </c>
      <c r="K5" s="147" t="s">
        <v>327</v>
      </c>
      <c r="L5" s="147" t="s">
        <v>169</v>
      </c>
      <c r="M5" s="147" t="s">
        <v>328</v>
      </c>
      <c r="N5" s="147" t="s">
        <v>329</v>
      </c>
      <c r="O5" s="147" t="s">
        <v>169</v>
      </c>
      <c r="P5" s="147" t="s">
        <v>330</v>
      </c>
      <c r="Q5" s="147" t="s">
        <v>331</v>
      </c>
      <c r="R5" s="158" t="s">
        <v>332</v>
      </c>
      <c r="S5" s="159" t="s">
        <v>333</v>
      </c>
      <c r="T5" s="147" t="s">
        <v>334</v>
      </c>
      <c r="U5" s="147" t="s">
        <v>169</v>
      </c>
      <c r="V5" s="147" t="s">
        <v>221</v>
      </c>
      <c r="W5" s="147" t="s">
        <v>335</v>
      </c>
      <c r="X5" s="147" t="s">
        <v>169</v>
      </c>
      <c r="Y5" s="147" t="s">
        <v>336</v>
      </c>
      <c r="Z5" s="147" t="s">
        <v>337</v>
      </c>
      <c r="AA5" s="147" t="s">
        <v>338</v>
      </c>
      <c r="AB5" s="147" t="s">
        <v>339</v>
      </c>
      <c r="AC5" s="147" t="s">
        <v>340</v>
      </c>
      <c r="AD5" s="147" t="s">
        <v>341</v>
      </c>
      <c r="AE5" s="147" t="s">
        <v>342</v>
      </c>
      <c r="AF5" s="147" t="s">
        <v>343</v>
      </c>
      <c r="AG5" s="147" t="s">
        <v>344</v>
      </c>
      <c r="AH5" s="147" t="s">
        <v>345</v>
      </c>
      <c r="AI5" s="147" t="s">
        <v>346</v>
      </c>
      <c r="AJ5" s="147" t="s">
        <v>347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zoomScaleSheetLayoutView="60" workbookViewId="0">
      <selection activeCell="F4" sqref="F4:F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348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108</v>
      </c>
      <c r="B4" s="130"/>
      <c r="C4" s="130"/>
      <c r="D4" s="130"/>
      <c r="E4" s="131"/>
      <c r="F4" s="130" t="s">
        <v>109</v>
      </c>
      <c r="G4" s="146" t="s">
        <v>349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222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350</v>
      </c>
      <c r="I5" s="147" t="s">
        <v>351</v>
      </c>
      <c r="J5" s="147" t="s">
        <v>352</v>
      </c>
      <c r="K5" s="147" t="s">
        <v>353</v>
      </c>
      <c r="L5" s="147" t="s">
        <v>354</v>
      </c>
      <c r="M5" s="147" t="s">
        <v>355</v>
      </c>
      <c r="N5" s="147" t="s">
        <v>356</v>
      </c>
      <c r="O5" s="147" t="s">
        <v>357</v>
      </c>
      <c r="P5" s="147" t="s">
        <v>358</v>
      </c>
      <c r="Q5" s="147" t="s">
        <v>359</v>
      </c>
      <c r="R5" s="147" t="s">
        <v>360</v>
      </c>
      <c r="S5" s="147" t="s">
        <v>361</v>
      </c>
      <c r="T5" s="147" t="s">
        <v>362</v>
      </c>
      <c r="U5" s="147" t="s">
        <v>345</v>
      </c>
      <c r="V5" s="147" t="s">
        <v>346</v>
      </c>
      <c r="W5" s="147" t="s">
        <v>349</v>
      </c>
      <c r="X5" s="147" t="s">
        <v>169</v>
      </c>
      <c r="Y5" s="147" t="s">
        <v>363</v>
      </c>
      <c r="Z5" s="147" t="s">
        <v>364</v>
      </c>
      <c r="AA5" s="130" t="s">
        <v>365</v>
      </c>
      <c r="AB5" s="130" t="s">
        <v>222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366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367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368</v>
      </c>
      <c r="B4" s="142"/>
      <c r="C4" s="142"/>
      <c r="D4" s="142"/>
      <c r="E4" s="142"/>
      <c r="F4" s="143"/>
      <c r="G4" s="130" t="s">
        <v>369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370</v>
      </c>
      <c r="F5" s="132" t="s">
        <v>371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470000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470000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470000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372</v>
      </c>
      <c r="F10" s="137" t="s">
        <v>373</v>
      </c>
      <c r="G10" s="141">
        <v>30000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374</v>
      </c>
      <c r="F11" s="137" t="s">
        <v>375</v>
      </c>
      <c r="G11" s="141">
        <v>290000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90</v>
      </c>
      <c r="D12" s="137" t="s">
        <v>88</v>
      </c>
      <c r="E12" s="137" t="s">
        <v>376</v>
      </c>
      <c r="F12" s="137" t="s">
        <v>375</v>
      </c>
      <c r="G12" s="141">
        <v>40000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90</v>
      </c>
      <c r="D13" s="137" t="s">
        <v>88</v>
      </c>
      <c r="E13" s="137" t="s">
        <v>377</v>
      </c>
      <c r="F13" s="137" t="s">
        <v>373</v>
      </c>
      <c r="G13" s="141">
        <v>110000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378</v>
      </c>
    </row>
    <row r="2" ht="20.1" customHeight="1" spans="1:9">
      <c r="A2" s="104" t="s">
        <v>379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108</v>
      </c>
      <c r="B4" s="142"/>
      <c r="C4" s="142"/>
      <c r="D4" s="142"/>
      <c r="E4" s="142"/>
      <c r="F4" s="143"/>
      <c r="G4" s="130" t="s">
        <v>380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112</v>
      </c>
      <c r="F5" s="132" t="s">
        <v>371</v>
      </c>
      <c r="G5" s="133" t="s">
        <v>109</v>
      </c>
      <c r="H5" s="131" t="s">
        <v>110</v>
      </c>
      <c r="I5" s="130" t="s">
        <v>111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381</v>
      </c>
    </row>
    <row r="2" ht="20.1" customHeight="1" spans="1:8">
      <c r="A2" s="104" t="s">
        <v>382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383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384</v>
      </c>
    </row>
    <row r="2" ht="20.1" customHeight="1" spans="1:8">
      <c r="A2" s="104" t="s">
        <v>385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386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B8" sqref="B8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387</v>
      </c>
      <c r="H1" s="103"/>
    </row>
    <row r="2" ht="20.1" customHeight="1" spans="1:8">
      <c r="A2" s="104" t="s">
        <v>388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389</v>
      </c>
      <c r="B4" s="111" t="s">
        <v>390</v>
      </c>
      <c r="C4" s="112" t="s">
        <v>391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169</v>
      </c>
      <c r="D5" s="114" t="s">
        <v>115</v>
      </c>
      <c r="E5" s="115" t="s">
        <v>65</v>
      </c>
      <c r="F5" s="115" t="s">
        <v>117</v>
      </c>
      <c r="G5" s="115" t="s">
        <v>392</v>
      </c>
      <c r="H5" s="103"/>
    </row>
    <row r="6" customHeight="1" spans="1:8">
      <c r="A6" s="116" t="s">
        <v>63</v>
      </c>
      <c r="B6" s="117">
        <v>60000</v>
      </c>
      <c r="C6" s="117">
        <v>60000</v>
      </c>
      <c r="D6" s="118">
        <v>60000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393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394</v>
      </c>
      <c r="B8" s="120">
        <v>10000</v>
      </c>
      <c r="C8" s="117">
        <v>10000</v>
      </c>
      <c r="D8" s="120">
        <v>10000</v>
      </c>
      <c r="E8" s="120">
        <v>0</v>
      </c>
      <c r="F8" s="120"/>
      <c r="G8" s="120"/>
      <c r="H8" s="103"/>
    </row>
    <row r="9" customHeight="1" spans="1:8">
      <c r="A9" s="119" t="s">
        <v>395</v>
      </c>
      <c r="B9" s="121">
        <v>50000</v>
      </c>
      <c r="C9" s="117">
        <v>50000</v>
      </c>
      <c r="D9" s="121">
        <v>50000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396</v>
      </c>
      <c r="B10" s="120">
        <v>50000</v>
      </c>
      <c r="C10" s="117">
        <v>50000</v>
      </c>
      <c r="D10" s="120">
        <v>50000</v>
      </c>
      <c r="E10" s="120">
        <v>0</v>
      </c>
      <c r="F10" s="120"/>
      <c r="G10" s="120"/>
      <c r="H10" s="103"/>
    </row>
    <row r="11" customHeight="1" spans="1:8">
      <c r="A11" s="119" t="s">
        <v>397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398</v>
      </c>
      <c r="H1" s="82"/>
      <c r="I1" s="82"/>
      <c r="J1" s="82"/>
    </row>
    <row r="2" ht="20.1" customHeight="1" spans="1:10">
      <c r="A2" s="83" t="s">
        <v>399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400</v>
      </c>
      <c r="B4" s="89" t="s">
        <v>401</v>
      </c>
      <c r="C4" s="89" t="s">
        <v>402</v>
      </c>
      <c r="D4" s="89" t="s">
        <v>403</v>
      </c>
      <c r="E4" s="90" t="s">
        <v>404</v>
      </c>
      <c r="F4" s="91" t="s">
        <v>405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1143515.51</v>
      </c>
      <c r="C6" s="313" t="s">
        <v>11</v>
      </c>
      <c r="D6" s="141">
        <v>951392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92919.62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20459.89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78744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1143515.51</v>
      </c>
      <c r="C35" s="311" t="s">
        <v>47</v>
      </c>
      <c r="D35" s="141">
        <v>1143515.51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1143515.51</v>
      </c>
      <c r="C38" s="311" t="s">
        <v>53</v>
      </c>
      <c r="D38" s="163">
        <v>1143515.51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406</v>
      </c>
      <c r="B1" s="31"/>
      <c r="C1" s="31"/>
      <c r="D1" s="31"/>
    </row>
    <row r="2" ht="20.25" customHeight="1" spans="1:8">
      <c r="A2" s="32" t="s">
        <v>407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408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409</v>
      </c>
      <c r="B5" s="36"/>
      <c r="C5" s="37"/>
      <c r="D5" s="38" t="s">
        <v>171</v>
      </c>
      <c r="E5" s="39"/>
      <c r="F5" s="39"/>
      <c r="G5" s="39"/>
      <c r="H5" s="40"/>
    </row>
    <row r="6" ht="15.95" customHeight="1" spans="1:8">
      <c r="A6" s="41" t="s">
        <v>410</v>
      </c>
      <c r="B6" s="42" t="s">
        <v>411</v>
      </c>
      <c r="C6" s="43"/>
      <c r="D6" s="44" t="s">
        <v>412</v>
      </c>
      <c r="E6" s="45"/>
      <c r="F6" s="46" t="s">
        <v>413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414</v>
      </c>
      <c r="G7" s="53" t="s">
        <v>415</v>
      </c>
      <c r="H7" s="53" t="s">
        <v>416</v>
      </c>
    </row>
    <row r="8" s="29" customFormat="1" ht="15.95" customHeight="1" spans="1:8">
      <c r="A8" s="54"/>
      <c r="B8" s="55" t="s">
        <v>417</v>
      </c>
      <c r="C8" s="56"/>
      <c r="D8" s="57" t="s">
        <v>418</v>
      </c>
      <c r="E8" s="58"/>
      <c r="F8" s="59">
        <v>67.35</v>
      </c>
      <c r="G8" s="59">
        <v>67.35</v>
      </c>
      <c r="H8" s="59">
        <v>0</v>
      </c>
    </row>
    <row r="9" s="29" customFormat="1" ht="15.95" customHeight="1" spans="1:8">
      <c r="A9" s="54"/>
      <c r="B9" s="55" t="s">
        <v>419</v>
      </c>
      <c r="C9" s="56"/>
      <c r="D9" s="57" t="s">
        <v>420</v>
      </c>
      <c r="E9" s="58"/>
      <c r="F9" s="59">
        <v>29</v>
      </c>
      <c r="G9" s="59">
        <v>29</v>
      </c>
      <c r="H9" s="59">
        <v>0</v>
      </c>
    </row>
    <row r="10" s="29" customFormat="1" ht="15.95" customHeight="1" spans="1:8">
      <c r="A10" s="54"/>
      <c r="B10" s="55" t="s">
        <v>421</v>
      </c>
      <c r="C10" s="56"/>
      <c r="D10" s="57" t="s">
        <v>422</v>
      </c>
      <c r="E10" s="58"/>
      <c r="F10" s="59">
        <v>3</v>
      </c>
      <c r="G10" s="59">
        <v>3</v>
      </c>
      <c r="H10" s="59">
        <v>0</v>
      </c>
    </row>
    <row r="11" s="29" customFormat="1" ht="15.95" customHeight="1" spans="1:8">
      <c r="A11" s="54"/>
      <c r="B11" s="55" t="s">
        <v>423</v>
      </c>
      <c r="C11" s="56"/>
      <c r="D11" s="57" t="s">
        <v>424</v>
      </c>
      <c r="E11" s="58"/>
      <c r="F11" s="59">
        <v>11</v>
      </c>
      <c r="G11" s="59">
        <v>11</v>
      </c>
      <c r="H11" s="59">
        <v>0</v>
      </c>
    </row>
    <row r="12" s="29" customFormat="1" ht="15.95" customHeight="1" spans="1:8">
      <c r="A12" s="54"/>
      <c r="B12" s="55" t="s">
        <v>425</v>
      </c>
      <c r="C12" s="56"/>
      <c r="D12" s="57" t="s">
        <v>426</v>
      </c>
      <c r="E12" s="58"/>
      <c r="F12" s="59">
        <v>4</v>
      </c>
      <c r="G12" s="59">
        <v>4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427</v>
      </c>
      <c r="C23" s="36"/>
      <c r="D23" s="36"/>
      <c r="E23" s="60"/>
      <c r="F23" s="59">
        <v>114.35</v>
      </c>
      <c r="G23" s="59">
        <v>114.35</v>
      </c>
      <c r="H23" s="59">
        <v>0</v>
      </c>
    </row>
    <row r="24" s="29" customFormat="1" ht="99.95" customHeight="1" spans="1:8">
      <c r="A24" s="61" t="s">
        <v>428</v>
      </c>
      <c r="B24" s="62"/>
      <c r="C24" s="63"/>
      <c r="D24" s="63"/>
      <c r="E24" s="63"/>
      <c r="F24" s="63"/>
      <c r="G24" s="63"/>
      <c r="H24" s="64"/>
    </row>
    <row r="25" ht="33.95" customHeight="1" spans="1:8">
      <c r="A25" s="41" t="s">
        <v>429</v>
      </c>
      <c r="B25" s="53" t="s">
        <v>430</v>
      </c>
      <c r="C25" s="53" t="s">
        <v>431</v>
      </c>
      <c r="D25" s="53"/>
      <c r="E25" s="46" t="s">
        <v>432</v>
      </c>
      <c r="F25" s="65"/>
      <c r="G25" s="66" t="s">
        <v>433</v>
      </c>
      <c r="H25" s="48"/>
    </row>
    <row r="26" s="29" customFormat="1" ht="15.95" customHeight="1" spans="1:8">
      <c r="A26" s="54"/>
      <c r="B26" s="67" t="s">
        <v>434</v>
      </c>
      <c r="C26" s="67" t="s">
        <v>435</v>
      </c>
      <c r="D26" s="67"/>
      <c r="E26" s="68" t="s">
        <v>436</v>
      </c>
      <c r="F26" s="69"/>
      <c r="G26" s="70" t="s">
        <v>436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437</v>
      </c>
      <c r="D36" s="54"/>
      <c r="E36" s="68" t="s">
        <v>438</v>
      </c>
      <c r="F36" s="69"/>
      <c r="G36" s="70" t="s">
        <v>438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439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440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441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442</v>
      </c>
      <c r="C67" s="54" t="s">
        <v>443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444</v>
      </c>
      <c r="D72" s="54"/>
      <c r="E72" s="68" t="s">
        <v>445</v>
      </c>
      <c r="F72" s="69"/>
      <c r="G72" s="70" t="s">
        <v>445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446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447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441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448</v>
      </c>
      <c r="C88" s="54" t="s">
        <v>449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441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450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451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452</v>
      </c>
      <c r="B5" s="12" t="s">
        <v>400</v>
      </c>
      <c r="C5" s="12" t="s">
        <v>401</v>
      </c>
      <c r="D5" s="12" t="s">
        <v>453</v>
      </c>
      <c r="E5" s="12" t="s">
        <v>454</v>
      </c>
      <c r="F5" s="13" t="s">
        <v>430</v>
      </c>
      <c r="G5" s="14" t="s">
        <v>431</v>
      </c>
      <c r="H5" s="14" t="s">
        <v>455</v>
      </c>
      <c r="I5" s="27" t="s">
        <v>456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457</v>
      </c>
      <c r="B7" s="17" t="s">
        <v>457</v>
      </c>
      <c r="C7" s="17" t="s">
        <v>457</v>
      </c>
      <c r="D7" s="17" t="s">
        <v>457</v>
      </c>
      <c r="E7" s="17" t="s">
        <v>457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458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459</v>
      </c>
      <c r="B10" s="20" t="s">
        <v>170</v>
      </c>
      <c r="C10" s="21" t="s">
        <v>171</v>
      </c>
      <c r="D10" s="21"/>
      <c r="E10" s="22" t="s">
        <v>421</v>
      </c>
      <c r="F10" s="23" t="s">
        <v>460</v>
      </c>
      <c r="G10" s="24" t="s">
        <v>460</v>
      </c>
      <c r="H10" s="24" t="s">
        <v>461</v>
      </c>
      <c r="I10" s="23" t="s">
        <v>462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459</v>
      </c>
      <c r="B11" s="20" t="s">
        <v>170</v>
      </c>
      <c r="C11" s="21" t="s">
        <v>171</v>
      </c>
      <c r="D11" s="21"/>
      <c r="E11" s="22"/>
      <c r="F11" s="23" t="s">
        <v>434</v>
      </c>
      <c r="G11" s="24" t="s">
        <v>437</v>
      </c>
      <c r="H11" s="24" t="s">
        <v>463</v>
      </c>
      <c r="I11" s="23" t="s">
        <v>463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459</v>
      </c>
      <c r="B12" s="20" t="s">
        <v>170</v>
      </c>
      <c r="C12" s="21" t="s">
        <v>171</v>
      </c>
      <c r="D12" s="21"/>
      <c r="E12" s="22"/>
      <c r="F12" s="23"/>
      <c r="G12" s="24" t="s">
        <v>440</v>
      </c>
      <c r="H12" s="24" t="s">
        <v>464</v>
      </c>
      <c r="I12" s="23" t="s">
        <v>464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459</v>
      </c>
      <c r="B13" s="20" t="s">
        <v>170</v>
      </c>
      <c r="C13" s="21" t="s">
        <v>171</v>
      </c>
      <c r="D13" s="21"/>
      <c r="E13" s="22"/>
      <c r="F13" s="23" t="s">
        <v>442</v>
      </c>
      <c r="G13" s="24" t="s">
        <v>465</v>
      </c>
      <c r="H13" s="24" t="s">
        <v>466</v>
      </c>
      <c r="I13" s="23" t="s">
        <v>467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459</v>
      </c>
      <c r="B14" s="20" t="s">
        <v>170</v>
      </c>
      <c r="C14" s="21" t="s">
        <v>171</v>
      </c>
      <c r="D14" s="21"/>
      <c r="E14" s="22"/>
      <c r="F14" s="23" t="s">
        <v>449</v>
      </c>
      <c r="G14" s="24" t="s">
        <v>449</v>
      </c>
      <c r="H14" s="24" t="s">
        <v>468</v>
      </c>
      <c r="I14" s="23" t="s">
        <v>468</v>
      </c>
    </row>
    <row r="15" customFormat="1" customHeight="1" spans="1:9">
      <c r="A15" s="19" t="s">
        <v>459</v>
      </c>
      <c r="B15" s="20" t="s">
        <v>170</v>
      </c>
      <c r="C15" s="21" t="s">
        <v>171</v>
      </c>
      <c r="D15" s="21"/>
      <c r="E15" s="22" t="s">
        <v>419</v>
      </c>
      <c r="F15" s="23" t="s">
        <v>460</v>
      </c>
      <c r="G15" s="24" t="s">
        <v>460</v>
      </c>
      <c r="H15" s="24" t="s">
        <v>469</v>
      </c>
      <c r="I15" s="23" t="s">
        <v>470</v>
      </c>
    </row>
    <row r="16" customFormat="1" customHeight="1" spans="1:9">
      <c r="A16" s="19" t="s">
        <v>459</v>
      </c>
      <c r="B16" s="20" t="s">
        <v>170</v>
      </c>
      <c r="C16" s="21" t="s">
        <v>171</v>
      </c>
      <c r="D16" s="21"/>
      <c r="E16" s="22"/>
      <c r="F16" s="23" t="s">
        <v>434</v>
      </c>
      <c r="G16" s="24" t="s">
        <v>435</v>
      </c>
      <c r="H16" s="24" t="s">
        <v>471</v>
      </c>
      <c r="I16" s="23" t="s">
        <v>472</v>
      </c>
    </row>
    <row r="17" customFormat="1" customHeight="1" spans="1:9">
      <c r="A17" s="19" t="s">
        <v>459</v>
      </c>
      <c r="B17" s="20" t="s">
        <v>170</v>
      </c>
      <c r="C17" s="21" t="s">
        <v>171</v>
      </c>
      <c r="D17" s="21"/>
      <c r="E17" s="22"/>
      <c r="F17" s="23"/>
      <c r="G17" s="24" t="s">
        <v>435</v>
      </c>
      <c r="H17" s="24" t="s">
        <v>473</v>
      </c>
      <c r="I17" s="23" t="s">
        <v>474</v>
      </c>
    </row>
    <row r="18" customFormat="1" customHeight="1" spans="1:9">
      <c r="A18" s="19" t="s">
        <v>459</v>
      </c>
      <c r="B18" s="20" t="s">
        <v>170</v>
      </c>
      <c r="C18" s="21" t="s">
        <v>171</v>
      </c>
      <c r="D18" s="21"/>
      <c r="E18" s="22"/>
      <c r="F18" s="23"/>
      <c r="G18" s="24" t="s">
        <v>435</v>
      </c>
      <c r="H18" s="24" t="s">
        <v>475</v>
      </c>
      <c r="I18" s="23" t="s">
        <v>476</v>
      </c>
    </row>
    <row r="19" customFormat="1" customHeight="1" spans="1:9">
      <c r="A19" s="19" t="s">
        <v>459</v>
      </c>
      <c r="B19" s="20" t="s">
        <v>170</v>
      </c>
      <c r="C19" s="21" t="s">
        <v>171</v>
      </c>
      <c r="D19" s="21"/>
      <c r="E19" s="22"/>
      <c r="F19" s="23"/>
      <c r="G19" s="24" t="s">
        <v>435</v>
      </c>
      <c r="H19" s="24" t="s">
        <v>477</v>
      </c>
      <c r="I19" s="23" t="s">
        <v>478</v>
      </c>
    </row>
    <row r="20" customFormat="1" customHeight="1" spans="1:9">
      <c r="A20" s="19" t="s">
        <v>459</v>
      </c>
      <c r="B20" s="20" t="s">
        <v>170</v>
      </c>
      <c r="C20" s="21" t="s">
        <v>171</v>
      </c>
      <c r="D20" s="21"/>
      <c r="E20" s="22"/>
      <c r="F20" s="23"/>
      <c r="G20" s="24" t="s">
        <v>435</v>
      </c>
      <c r="H20" s="24" t="s">
        <v>479</v>
      </c>
      <c r="I20" s="23" t="s">
        <v>480</v>
      </c>
    </row>
    <row r="21" customFormat="1" customHeight="1" spans="1:9">
      <c r="A21" s="19" t="s">
        <v>459</v>
      </c>
      <c r="B21" s="20" t="s">
        <v>170</v>
      </c>
      <c r="C21" s="21" t="s">
        <v>171</v>
      </c>
      <c r="D21" s="21"/>
      <c r="E21" s="22"/>
      <c r="F21" s="23"/>
      <c r="G21" s="24" t="s">
        <v>437</v>
      </c>
      <c r="H21" s="24" t="s">
        <v>481</v>
      </c>
      <c r="I21" s="23" t="s">
        <v>482</v>
      </c>
    </row>
    <row r="22" customFormat="1" customHeight="1" spans="1:9">
      <c r="A22" s="19" t="s">
        <v>459</v>
      </c>
      <c r="B22" s="20" t="s">
        <v>170</v>
      </c>
      <c r="C22" s="21" t="s">
        <v>171</v>
      </c>
      <c r="D22" s="21"/>
      <c r="E22" s="22"/>
      <c r="F22" s="23" t="s">
        <v>442</v>
      </c>
      <c r="G22" s="24" t="s">
        <v>465</v>
      </c>
      <c r="H22" s="24" t="s">
        <v>483</v>
      </c>
      <c r="I22" s="23" t="s">
        <v>484</v>
      </c>
    </row>
    <row r="23" customFormat="1" customHeight="1" spans="1:9">
      <c r="A23" s="19" t="s">
        <v>459</v>
      </c>
      <c r="B23" s="20" t="s">
        <v>170</v>
      </c>
      <c r="C23" s="21" t="s">
        <v>171</v>
      </c>
      <c r="D23" s="21"/>
      <c r="E23" s="22" t="s">
        <v>485</v>
      </c>
      <c r="F23" s="23" t="s">
        <v>460</v>
      </c>
      <c r="G23" s="24" t="s">
        <v>460</v>
      </c>
      <c r="H23" s="24" t="s">
        <v>486</v>
      </c>
      <c r="I23" s="23" t="s">
        <v>487</v>
      </c>
    </row>
    <row r="24" customFormat="1" customHeight="1" spans="1:9">
      <c r="A24" s="19" t="s">
        <v>459</v>
      </c>
      <c r="B24" s="20" t="s">
        <v>170</v>
      </c>
      <c r="C24" s="21" t="s">
        <v>171</v>
      </c>
      <c r="D24" s="21"/>
      <c r="E24" s="22"/>
      <c r="F24" s="23" t="s">
        <v>434</v>
      </c>
      <c r="G24" s="24" t="s">
        <v>435</v>
      </c>
      <c r="H24" s="24" t="s">
        <v>488</v>
      </c>
      <c r="I24" s="23" t="s">
        <v>489</v>
      </c>
    </row>
    <row r="25" customFormat="1" customHeight="1" spans="1:9">
      <c r="A25" s="19" t="s">
        <v>459</v>
      </c>
      <c r="B25" s="20" t="s">
        <v>170</v>
      </c>
      <c r="C25" s="21" t="s">
        <v>171</v>
      </c>
      <c r="D25" s="21"/>
      <c r="E25" s="22"/>
      <c r="F25" s="23"/>
      <c r="G25" s="24" t="s">
        <v>437</v>
      </c>
      <c r="H25" s="24" t="s">
        <v>490</v>
      </c>
      <c r="I25" s="23" t="s">
        <v>491</v>
      </c>
    </row>
    <row r="26" customFormat="1" customHeight="1" spans="1:9">
      <c r="A26" s="19" t="s">
        <v>459</v>
      </c>
      <c r="B26" s="20" t="s">
        <v>170</v>
      </c>
      <c r="C26" s="21" t="s">
        <v>171</v>
      </c>
      <c r="D26" s="21"/>
      <c r="E26" s="22"/>
      <c r="F26" s="23"/>
      <c r="G26" s="24" t="s">
        <v>439</v>
      </c>
      <c r="H26" s="24" t="s">
        <v>492</v>
      </c>
      <c r="I26" s="23" t="s">
        <v>493</v>
      </c>
    </row>
    <row r="27" customFormat="1" customHeight="1" spans="1:9">
      <c r="A27" s="19" t="s">
        <v>459</v>
      </c>
      <c r="B27" s="20" t="s">
        <v>170</v>
      </c>
      <c r="C27" s="21" t="s">
        <v>171</v>
      </c>
      <c r="D27" s="21"/>
      <c r="E27" s="22"/>
      <c r="F27" s="23"/>
      <c r="G27" s="24" t="s">
        <v>440</v>
      </c>
      <c r="H27" s="24" t="s">
        <v>494</v>
      </c>
      <c r="I27" s="23" t="s">
        <v>494</v>
      </c>
    </row>
    <row r="28" customFormat="1" customHeight="1" spans="1:9">
      <c r="A28" s="19" t="s">
        <v>459</v>
      </c>
      <c r="B28" s="20" t="s">
        <v>170</v>
      </c>
      <c r="C28" s="21" t="s">
        <v>171</v>
      </c>
      <c r="D28" s="21"/>
      <c r="E28" s="22"/>
      <c r="F28" s="23" t="s">
        <v>442</v>
      </c>
      <c r="G28" s="24" t="s">
        <v>465</v>
      </c>
      <c r="H28" s="24" t="s">
        <v>495</v>
      </c>
      <c r="I28" s="23" t="s">
        <v>491</v>
      </c>
    </row>
    <row r="29" customFormat="1" customHeight="1" spans="1:9">
      <c r="A29" s="19" t="s">
        <v>459</v>
      </c>
      <c r="B29" s="20" t="s">
        <v>170</v>
      </c>
      <c r="C29" s="21" t="s">
        <v>171</v>
      </c>
      <c r="D29" s="21"/>
      <c r="E29" s="22" t="s">
        <v>423</v>
      </c>
      <c r="F29" s="23" t="s">
        <v>460</v>
      </c>
      <c r="G29" s="24" t="s">
        <v>460</v>
      </c>
      <c r="H29" s="24" t="s">
        <v>496</v>
      </c>
      <c r="I29" s="23" t="s">
        <v>497</v>
      </c>
    </row>
    <row r="30" customFormat="1" customHeight="1" spans="1:9">
      <c r="A30" s="19" t="s">
        <v>459</v>
      </c>
      <c r="B30" s="20" t="s">
        <v>170</v>
      </c>
      <c r="C30" s="21" t="s">
        <v>171</v>
      </c>
      <c r="D30" s="21"/>
      <c r="E30" s="22"/>
      <c r="F30" s="23" t="s">
        <v>434</v>
      </c>
      <c r="G30" s="24" t="s">
        <v>435</v>
      </c>
      <c r="H30" s="24" t="s">
        <v>498</v>
      </c>
      <c r="I30" s="23" t="s">
        <v>499</v>
      </c>
    </row>
    <row r="31" customFormat="1" customHeight="1" spans="1:9">
      <c r="A31" s="19" t="s">
        <v>459</v>
      </c>
      <c r="B31" s="20" t="s">
        <v>170</v>
      </c>
      <c r="C31" s="21" t="s">
        <v>171</v>
      </c>
      <c r="D31" s="21"/>
      <c r="E31" s="22"/>
      <c r="F31" s="23"/>
      <c r="G31" s="24" t="s">
        <v>439</v>
      </c>
      <c r="H31" s="24" t="s">
        <v>500</v>
      </c>
      <c r="I31" s="23" t="s">
        <v>500</v>
      </c>
    </row>
    <row r="32" customFormat="1" customHeight="1" spans="1:9">
      <c r="A32" s="19" t="s">
        <v>459</v>
      </c>
      <c r="B32" s="20" t="s">
        <v>170</v>
      </c>
      <c r="C32" s="21" t="s">
        <v>171</v>
      </c>
      <c r="D32" s="21"/>
      <c r="E32" s="22"/>
      <c r="F32" s="23"/>
      <c r="G32" s="24" t="s">
        <v>440</v>
      </c>
      <c r="H32" s="24" t="s">
        <v>501</v>
      </c>
      <c r="I32" s="23" t="s">
        <v>501</v>
      </c>
    </row>
    <row r="33" customFormat="1" customHeight="1" spans="1:9">
      <c r="A33" s="19" t="s">
        <v>459</v>
      </c>
      <c r="B33" s="20" t="s">
        <v>170</v>
      </c>
      <c r="C33" s="21" t="s">
        <v>171</v>
      </c>
      <c r="D33" s="21"/>
      <c r="E33" s="22"/>
      <c r="F33" s="23" t="s">
        <v>442</v>
      </c>
      <c r="G33" s="24" t="s">
        <v>465</v>
      </c>
      <c r="H33" s="24" t="s">
        <v>502</v>
      </c>
      <c r="I33" s="23" t="s">
        <v>502</v>
      </c>
    </row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1143515.51</v>
      </c>
      <c r="G7" s="288">
        <v>1143515.51</v>
      </c>
      <c r="H7" s="288">
        <v>1143515.51</v>
      </c>
      <c r="I7" s="293">
        <v>1143515.51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7" si="0">SUM(0)</f>
        <v>0</v>
      </c>
      <c r="P7" s="288">
        <f t="shared" ref="P7:P17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1143515.51</v>
      </c>
      <c r="G8" s="288">
        <v>1143515.51</v>
      </c>
      <c r="H8" s="288">
        <v>1143515.51</v>
      </c>
      <c r="I8" s="293">
        <v>1143515.51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1143515.51</v>
      </c>
      <c r="G9" s="288">
        <v>1143515.51</v>
      </c>
      <c r="H9" s="288">
        <v>1143515.51</v>
      </c>
      <c r="I9" s="293">
        <v>1143515.51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481392</v>
      </c>
      <c r="G10" s="288">
        <v>481392</v>
      </c>
      <c r="H10" s="288">
        <v>481392</v>
      </c>
      <c r="I10" s="293">
        <v>481392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470000</v>
      </c>
      <c r="G11" s="288">
        <v>470000</v>
      </c>
      <c r="H11" s="288">
        <v>470000</v>
      </c>
      <c r="I11" s="293">
        <v>470000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92</v>
      </c>
      <c r="B12" s="137" t="s">
        <v>93</v>
      </c>
      <c r="C12" s="137" t="s">
        <v>93</v>
      </c>
      <c r="D12" s="137" t="s">
        <v>88</v>
      </c>
      <c r="E12" s="137" t="s">
        <v>94</v>
      </c>
      <c r="F12" s="287">
        <v>53150.72</v>
      </c>
      <c r="G12" s="288">
        <v>53150.72</v>
      </c>
      <c r="H12" s="288">
        <v>53150.72</v>
      </c>
      <c r="I12" s="293">
        <v>53150.72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92</v>
      </c>
      <c r="B13" s="137" t="s">
        <v>93</v>
      </c>
      <c r="C13" s="137" t="s">
        <v>95</v>
      </c>
      <c r="D13" s="137" t="s">
        <v>88</v>
      </c>
      <c r="E13" s="137" t="s">
        <v>96</v>
      </c>
      <c r="F13" s="287">
        <v>26575.36</v>
      </c>
      <c r="G13" s="288">
        <v>26575.36</v>
      </c>
      <c r="H13" s="288">
        <v>26575.36</v>
      </c>
      <c r="I13" s="293">
        <v>26575.36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92</v>
      </c>
      <c r="B14" s="137" t="s">
        <v>97</v>
      </c>
      <c r="C14" s="137" t="s">
        <v>98</v>
      </c>
      <c r="D14" s="137" t="s">
        <v>88</v>
      </c>
      <c r="E14" s="137" t="s">
        <v>99</v>
      </c>
      <c r="F14" s="287">
        <v>10536</v>
      </c>
      <c r="G14" s="288">
        <v>10536</v>
      </c>
      <c r="H14" s="288">
        <v>10536</v>
      </c>
      <c r="I14" s="293">
        <v>10536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92</v>
      </c>
      <c r="B15" s="137" t="s">
        <v>98</v>
      </c>
      <c r="C15" s="137" t="s">
        <v>98</v>
      </c>
      <c r="D15" s="137" t="s">
        <v>88</v>
      </c>
      <c r="E15" s="137" t="s">
        <v>100</v>
      </c>
      <c r="F15" s="287">
        <v>2657.54</v>
      </c>
      <c r="G15" s="288">
        <v>2657.54</v>
      </c>
      <c r="H15" s="288">
        <v>2657.54</v>
      </c>
      <c r="I15" s="293">
        <v>2657.54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101</v>
      </c>
      <c r="B16" s="137" t="s">
        <v>102</v>
      </c>
      <c r="C16" s="137" t="s">
        <v>87</v>
      </c>
      <c r="D16" s="137" t="s">
        <v>88</v>
      </c>
      <c r="E16" s="137" t="s">
        <v>103</v>
      </c>
      <c r="F16" s="287">
        <v>20459.89</v>
      </c>
      <c r="G16" s="288">
        <v>20459.89</v>
      </c>
      <c r="H16" s="288">
        <v>20459.89</v>
      </c>
      <c r="I16" s="293">
        <v>20459.89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104</v>
      </c>
      <c r="B17" s="137" t="s">
        <v>90</v>
      </c>
      <c r="C17" s="137" t="s">
        <v>87</v>
      </c>
      <c r="D17" s="137" t="s">
        <v>88</v>
      </c>
      <c r="E17" s="137" t="s">
        <v>105</v>
      </c>
      <c r="F17" s="287">
        <v>78744</v>
      </c>
      <c r="G17" s="288">
        <v>78744</v>
      </c>
      <c r="H17" s="288">
        <v>78744</v>
      </c>
      <c r="I17" s="293">
        <v>78744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106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107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108</v>
      </c>
      <c r="B4" s="130"/>
      <c r="C4" s="130"/>
      <c r="D4" s="130"/>
      <c r="E4" s="131"/>
      <c r="F4" s="130" t="s">
        <v>109</v>
      </c>
      <c r="G4" s="130" t="s">
        <v>110</v>
      </c>
      <c r="H4" s="130" t="s">
        <v>111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112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1143515.51</v>
      </c>
      <c r="G7" s="141">
        <v>673515.51</v>
      </c>
      <c r="H7" s="141">
        <v>470000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1143515.51</v>
      </c>
      <c r="G8" s="141">
        <v>673515.51</v>
      </c>
      <c r="H8" s="141">
        <v>470000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1143515.51</v>
      </c>
      <c r="G9" s="141">
        <v>673515.51</v>
      </c>
      <c r="H9" s="141">
        <v>470000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481392</v>
      </c>
      <c r="G10" s="141">
        <v>481392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2" t="s">
        <v>88</v>
      </c>
      <c r="E11" s="272" t="s">
        <v>91</v>
      </c>
      <c r="F11" s="141">
        <v>470000</v>
      </c>
      <c r="G11" s="141">
        <v>0</v>
      </c>
      <c r="H11" s="141">
        <v>470000</v>
      </c>
    </row>
    <row r="12" customFormat="1" customHeight="1" spans="1:8">
      <c r="A12" s="137" t="s">
        <v>92</v>
      </c>
      <c r="B12" s="137" t="s">
        <v>93</v>
      </c>
      <c r="C12" s="137" t="s">
        <v>93</v>
      </c>
      <c r="D12" s="272" t="s">
        <v>88</v>
      </c>
      <c r="E12" s="272" t="s">
        <v>94</v>
      </c>
      <c r="F12" s="141">
        <v>53150.72</v>
      </c>
      <c r="G12" s="141">
        <v>53150.72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95</v>
      </c>
      <c r="D13" s="272" t="s">
        <v>88</v>
      </c>
      <c r="E13" s="272" t="s">
        <v>96</v>
      </c>
      <c r="F13" s="141">
        <v>26575.36</v>
      </c>
      <c r="G13" s="141">
        <v>26575.36</v>
      </c>
      <c r="H13" s="141">
        <v>0</v>
      </c>
    </row>
    <row r="14" customFormat="1" customHeight="1" spans="1:8">
      <c r="A14" s="137" t="s">
        <v>92</v>
      </c>
      <c r="B14" s="137" t="s">
        <v>97</v>
      </c>
      <c r="C14" s="137" t="s">
        <v>98</v>
      </c>
      <c r="D14" s="272" t="s">
        <v>88</v>
      </c>
      <c r="E14" s="272" t="s">
        <v>99</v>
      </c>
      <c r="F14" s="141">
        <v>10536</v>
      </c>
      <c r="G14" s="141">
        <v>10536</v>
      </c>
      <c r="H14" s="141">
        <v>0</v>
      </c>
    </row>
    <row r="15" customFormat="1" customHeight="1" spans="1:8">
      <c r="A15" s="137" t="s">
        <v>92</v>
      </c>
      <c r="B15" s="137" t="s">
        <v>98</v>
      </c>
      <c r="C15" s="137" t="s">
        <v>98</v>
      </c>
      <c r="D15" s="272" t="s">
        <v>88</v>
      </c>
      <c r="E15" s="272" t="s">
        <v>100</v>
      </c>
      <c r="F15" s="141">
        <v>2657.54</v>
      </c>
      <c r="G15" s="141">
        <v>2657.54</v>
      </c>
      <c r="H15" s="141">
        <v>0</v>
      </c>
    </row>
    <row r="16" customFormat="1" customHeight="1" spans="1:8">
      <c r="A16" s="137" t="s">
        <v>101</v>
      </c>
      <c r="B16" s="137" t="s">
        <v>102</v>
      </c>
      <c r="C16" s="137" t="s">
        <v>87</v>
      </c>
      <c r="D16" s="272" t="s">
        <v>88</v>
      </c>
      <c r="E16" s="272" t="s">
        <v>103</v>
      </c>
      <c r="F16" s="141">
        <v>20459.89</v>
      </c>
      <c r="G16" s="141">
        <v>20459.89</v>
      </c>
      <c r="H16" s="141">
        <v>0</v>
      </c>
    </row>
    <row r="17" customFormat="1" customHeight="1" spans="1:8">
      <c r="A17" s="137" t="s">
        <v>104</v>
      </c>
      <c r="B17" s="137" t="s">
        <v>90</v>
      </c>
      <c r="C17" s="137" t="s">
        <v>87</v>
      </c>
      <c r="D17" s="272" t="s">
        <v>88</v>
      </c>
      <c r="E17" s="272" t="s">
        <v>105</v>
      </c>
      <c r="F17" s="141">
        <v>78744</v>
      </c>
      <c r="G17" s="141">
        <v>78744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113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114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115</v>
      </c>
      <c r="F5" s="238" t="s">
        <v>116</v>
      </c>
      <c r="G5" s="238" t="s">
        <v>117</v>
      </c>
      <c r="H5" s="238" t="s">
        <v>118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119</v>
      </c>
      <c r="B6" s="240">
        <v>1143515.51</v>
      </c>
      <c r="C6" s="241" t="s">
        <v>120</v>
      </c>
      <c r="D6" s="242">
        <v>1143515.51</v>
      </c>
      <c r="E6" s="242">
        <v>1143515.51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121</v>
      </c>
      <c r="B7" s="240">
        <v>1143515.51</v>
      </c>
      <c r="C7" s="241" t="s">
        <v>122</v>
      </c>
      <c r="D7" s="242">
        <v>951392</v>
      </c>
      <c r="E7" s="245">
        <v>951392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123</v>
      </c>
      <c r="B8" s="141">
        <v>0</v>
      </c>
      <c r="C8" s="248" t="s">
        <v>124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125</v>
      </c>
      <c r="B9" s="249"/>
      <c r="C9" s="241" t="s">
        <v>126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127</v>
      </c>
      <c r="B10" s="240">
        <v>0</v>
      </c>
      <c r="C10" s="241" t="s">
        <v>128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129</v>
      </c>
      <c r="B11" s="240">
        <v>0</v>
      </c>
      <c r="C11" s="241" t="s">
        <v>130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131</v>
      </c>
      <c r="B12" s="141">
        <v>0</v>
      </c>
      <c r="C12" s="241" t="s">
        <v>132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133</v>
      </c>
      <c r="B13" s="187"/>
      <c r="C13" s="241" t="s">
        <v>134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135</v>
      </c>
      <c r="D14" s="242">
        <v>92919.62</v>
      </c>
      <c r="E14" s="245">
        <v>92919.62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136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137</v>
      </c>
      <c r="D16" s="242">
        <v>20459.89</v>
      </c>
      <c r="E16" s="245">
        <v>20459.89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138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139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140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141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142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143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144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145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146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147</v>
      </c>
      <c r="D26" s="242">
        <v>78744</v>
      </c>
      <c r="E26" s="245">
        <v>78744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148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149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150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151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152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153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154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155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156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157</v>
      </c>
      <c r="B39" s="252">
        <v>1143515.51</v>
      </c>
      <c r="C39" s="266" t="s">
        <v>158</v>
      </c>
      <c r="D39" s="243">
        <v>1143515.51</v>
      </c>
      <c r="E39" s="141">
        <v>1143515.51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G17" sqref="G17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159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160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161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162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163</v>
      </c>
      <c r="E5" s="195"/>
      <c r="F5" s="200" t="s">
        <v>63</v>
      </c>
      <c r="G5" s="201" t="s">
        <v>164</v>
      </c>
      <c r="H5" s="201"/>
      <c r="I5" s="201"/>
      <c r="J5" s="201" t="s">
        <v>116</v>
      </c>
      <c r="K5" s="201"/>
      <c r="L5" s="201"/>
      <c r="M5" s="216" t="s">
        <v>165</v>
      </c>
      <c r="N5" s="216"/>
      <c r="O5" s="216"/>
      <c r="P5" s="206" t="s">
        <v>63</v>
      </c>
      <c r="Q5" s="201" t="s">
        <v>166</v>
      </c>
      <c r="R5" s="201"/>
      <c r="S5" s="201"/>
      <c r="T5" s="201" t="s">
        <v>167</v>
      </c>
      <c r="U5" s="201"/>
      <c r="V5" s="201"/>
      <c r="W5" s="200" t="s">
        <v>168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169</v>
      </c>
      <c r="H6" s="206" t="s">
        <v>110</v>
      </c>
      <c r="I6" s="206" t="s">
        <v>111</v>
      </c>
      <c r="J6" s="206" t="s">
        <v>169</v>
      </c>
      <c r="K6" s="206" t="s">
        <v>110</v>
      </c>
      <c r="L6" s="206" t="s">
        <v>111</v>
      </c>
      <c r="M6" s="217" t="s">
        <v>169</v>
      </c>
      <c r="N6" s="217" t="s">
        <v>110</v>
      </c>
      <c r="O6" s="217" t="s">
        <v>111</v>
      </c>
      <c r="P6" s="218"/>
      <c r="Q6" s="206" t="s">
        <v>169</v>
      </c>
      <c r="R6" s="206" t="s">
        <v>110</v>
      </c>
      <c r="S6" s="206" t="s">
        <v>111</v>
      </c>
      <c r="T6" s="206" t="s">
        <v>169</v>
      </c>
      <c r="U6" s="206" t="s">
        <v>110</v>
      </c>
      <c r="V6" s="206" t="s">
        <v>111</v>
      </c>
      <c r="W6" s="206" t="s">
        <v>169</v>
      </c>
      <c r="X6" s="206" t="s">
        <v>110</v>
      </c>
      <c r="Y6" s="206" t="s">
        <v>111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1143515.51</v>
      </c>
      <c r="F7" s="140">
        <v>1143515.51</v>
      </c>
      <c r="G7" s="140">
        <v>1143515.51</v>
      </c>
      <c r="H7" s="140">
        <v>673515.51</v>
      </c>
      <c r="I7" s="140">
        <v>470000</v>
      </c>
      <c r="J7" s="140">
        <v>0</v>
      </c>
      <c r="K7" s="140">
        <v>0</v>
      </c>
      <c r="L7" s="141">
        <v>0</v>
      </c>
      <c r="M7" s="139">
        <f t="shared" ref="M7:M24" si="0">SUM(0)</f>
        <v>0</v>
      </c>
      <c r="N7" s="140">
        <f t="shared" ref="N7:N24" si="1">SUM(0)</f>
        <v>0</v>
      </c>
      <c r="O7" s="140">
        <f t="shared" ref="O7:O24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4" si="3">SUM(0)</f>
        <v>0</v>
      </c>
      <c r="X7" s="220">
        <f t="shared" ref="X7:X24" si="4">SUM(0)</f>
        <v>0</v>
      </c>
      <c r="Y7" s="220">
        <f t="shared" ref="Y7:Y24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170</v>
      </c>
      <c r="D8" s="137" t="s">
        <v>171</v>
      </c>
      <c r="E8" s="140">
        <v>1143515.51</v>
      </c>
      <c r="F8" s="140">
        <v>1143515.51</v>
      </c>
      <c r="G8" s="140">
        <v>1143515.51</v>
      </c>
      <c r="H8" s="140">
        <v>673515.51</v>
      </c>
      <c r="I8" s="140">
        <v>470000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172</v>
      </c>
      <c r="D9" s="137" t="s">
        <v>173</v>
      </c>
      <c r="E9" s="140">
        <v>533579.51</v>
      </c>
      <c r="F9" s="140">
        <v>533579.51</v>
      </c>
      <c r="G9" s="140">
        <v>533579.51</v>
      </c>
      <c r="H9" s="140">
        <v>533579.51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174</v>
      </c>
      <c r="B10" s="137" t="s">
        <v>175</v>
      </c>
      <c r="C10" s="137" t="s">
        <v>88</v>
      </c>
      <c r="D10" s="137" t="s">
        <v>176</v>
      </c>
      <c r="E10" s="140">
        <v>332192</v>
      </c>
      <c r="F10" s="140">
        <v>332192</v>
      </c>
      <c r="G10" s="140">
        <v>332192</v>
      </c>
      <c r="H10" s="140">
        <v>332192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174</v>
      </c>
      <c r="B11" s="137" t="s">
        <v>177</v>
      </c>
      <c r="C11" s="137" t="s">
        <v>88</v>
      </c>
      <c r="D11" s="137" t="s">
        <v>178</v>
      </c>
      <c r="E11" s="140">
        <v>102843.51</v>
      </c>
      <c r="F11" s="140">
        <v>102843.51</v>
      </c>
      <c r="G11" s="140">
        <v>102843.51</v>
      </c>
      <c r="H11" s="140">
        <v>102843.51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174</v>
      </c>
      <c r="B12" s="137" t="s">
        <v>179</v>
      </c>
      <c r="C12" s="137" t="s">
        <v>88</v>
      </c>
      <c r="D12" s="137" t="s">
        <v>105</v>
      </c>
      <c r="E12" s="140">
        <v>78744</v>
      </c>
      <c r="F12" s="140">
        <v>78744</v>
      </c>
      <c r="G12" s="140">
        <v>78744</v>
      </c>
      <c r="H12" s="140">
        <v>78744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174</v>
      </c>
      <c r="B13" s="137" t="s">
        <v>180</v>
      </c>
      <c r="C13" s="137" t="s">
        <v>88</v>
      </c>
      <c r="D13" s="137" t="s">
        <v>181</v>
      </c>
      <c r="E13" s="140">
        <v>19800</v>
      </c>
      <c r="F13" s="140">
        <v>19800</v>
      </c>
      <c r="G13" s="140">
        <v>19800</v>
      </c>
      <c r="H13" s="140">
        <v>19800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182</v>
      </c>
      <c r="D14" s="137" t="s">
        <v>183</v>
      </c>
      <c r="E14" s="140">
        <v>576400</v>
      </c>
      <c r="F14" s="140">
        <v>576400</v>
      </c>
      <c r="G14" s="140">
        <v>576400</v>
      </c>
      <c r="H14" s="140">
        <v>126400</v>
      </c>
      <c r="I14" s="140">
        <v>450000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184</v>
      </c>
      <c r="B15" s="137" t="s">
        <v>185</v>
      </c>
      <c r="C15" s="137" t="s">
        <v>88</v>
      </c>
      <c r="D15" s="137" t="s">
        <v>186</v>
      </c>
      <c r="E15" s="140">
        <v>249600</v>
      </c>
      <c r="F15" s="140">
        <v>249600</v>
      </c>
      <c r="G15" s="140">
        <v>249600</v>
      </c>
      <c r="H15" s="140">
        <v>79600</v>
      </c>
      <c r="I15" s="140">
        <v>170000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184</v>
      </c>
      <c r="B16" s="137" t="s">
        <v>187</v>
      </c>
      <c r="C16" s="137" t="s">
        <v>88</v>
      </c>
      <c r="D16" s="137" t="s">
        <v>188</v>
      </c>
      <c r="E16" s="140">
        <v>5000</v>
      </c>
      <c r="F16" s="140">
        <v>5000</v>
      </c>
      <c r="G16" s="140">
        <v>5000</v>
      </c>
      <c r="H16" s="140">
        <v>0</v>
      </c>
      <c r="I16" s="140">
        <v>5000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184</v>
      </c>
      <c r="B17" s="137" t="s">
        <v>189</v>
      </c>
      <c r="C17" s="137" t="s">
        <v>88</v>
      </c>
      <c r="D17" s="137" t="s">
        <v>190</v>
      </c>
      <c r="E17" s="140">
        <v>20000</v>
      </c>
      <c r="F17" s="140">
        <v>20000</v>
      </c>
      <c r="G17" s="140">
        <v>20000</v>
      </c>
      <c r="H17" s="140">
        <v>0</v>
      </c>
      <c r="I17" s="140">
        <v>20000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184</v>
      </c>
      <c r="B18" s="137" t="s">
        <v>191</v>
      </c>
      <c r="C18" s="137" t="s">
        <v>88</v>
      </c>
      <c r="D18" s="137" t="s">
        <v>192</v>
      </c>
      <c r="E18" s="140">
        <v>90000</v>
      </c>
      <c r="F18" s="140">
        <v>90000</v>
      </c>
      <c r="G18" s="140">
        <v>90000</v>
      </c>
      <c r="H18" s="140">
        <v>0</v>
      </c>
      <c r="I18" s="140">
        <v>90000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184</v>
      </c>
      <c r="B19" s="137" t="s">
        <v>193</v>
      </c>
      <c r="C19" s="137" t="s">
        <v>88</v>
      </c>
      <c r="D19" s="137" t="s">
        <v>194</v>
      </c>
      <c r="E19" s="140">
        <v>10000</v>
      </c>
      <c r="F19" s="140">
        <v>10000</v>
      </c>
      <c r="G19" s="140">
        <v>10000</v>
      </c>
      <c r="H19" s="140">
        <v>0</v>
      </c>
      <c r="I19" s="140">
        <v>10000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184</v>
      </c>
      <c r="B20" s="137" t="s">
        <v>195</v>
      </c>
      <c r="C20" s="137" t="s">
        <v>88</v>
      </c>
      <c r="D20" s="137" t="s">
        <v>196</v>
      </c>
      <c r="E20" s="140">
        <v>50000</v>
      </c>
      <c r="F20" s="140">
        <v>50000</v>
      </c>
      <c r="G20" s="140">
        <v>50000</v>
      </c>
      <c r="H20" s="140">
        <v>30000</v>
      </c>
      <c r="I20" s="140">
        <v>20000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184</v>
      </c>
      <c r="B21" s="137" t="s">
        <v>197</v>
      </c>
      <c r="C21" s="137" t="s">
        <v>88</v>
      </c>
      <c r="D21" s="137" t="s">
        <v>198</v>
      </c>
      <c r="E21" s="140">
        <v>151800</v>
      </c>
      <c r="F21" s="140">
        <v>151800</v>
      </c>
      <c r="G21" s="140">
        <v>151800</v>
      </c>
      <c r="H21" s="140">
        <v>16800</v>
      </c>
      <c r="I21" s="140">
        <v>135000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/>
      <c r="B22" s="137"/>
      <c r="C22" s="137" t="s">
        <v>199</v>
      </c>
      <c r="D22" s="137" t="s">
        <v>200</v>
      </c>
      <c r="E22" s="140">
        <v>33536</v>
      </c>
      <c r="F22" s="140">
        <v>33536</v>
      </c>
      <c r="G22" s="140">
        <v>33536</v>
      </c>
      <c r="H22" s="140">
        <v>13536</v>
      </c>
      <c r="I22" s="140">
        <v>20000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3"/>
        <v>0</v>
      </c>
      <c r="X22" s="220">
        <f t="shared" si="4"/>
        <v>0</v>
      </c>
      <c r="Y22" s="220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 t="s">
        <v>201</v>
      </c>
      <c r="B23" s="137" t="s">
        <v>202</v>
      </c>
      <c r="C23" s="137" t="s">
        <v>88</v>
      </c>
      <c r="D23" s="137" t="s">
        <v>203</v>
      </c>
      <c r="E23" s="140">
        <v>13536</v>
      </c>
      <c r="F23" s="140">
        <v>13536</v>
      </c>
      <c r="G23" s="140">
        <v>13536</v>
      </c>
      <c r="H23" s="140">
        <v>13536</v>
      </c>
      <c r="I23" s="140">
        <v>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 t="shared" si="3"/>
        <v>0</v>
      </c>
      <c r="X23" s="220">
        <f t="shared" si="4"/>
        <v>0</v>
      </c>
      <c r="Y23" s="220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 t="s">
        <v>201</v>
      </c>
      <c r="B24" s="137" t="s">
        <v>204</v>
      </c>
      <c r="C24" s="137" t="s">
        <v>88</v>
      </c>
      <c r="D24" s="137" t="s">
        <v>205</v>
      </c>
      <c r="E24" s="140">
        <v>20000</v>
      </c>
      <c r="F24" s="140">
        <v>20000</v>
      </c>
      <c r="G24" s="140">
        <v>20000</v>
      </c>
      <c r="H24" s="140">
        <v>0</v>
      </c>
      <c r="I24" s="140">
        <v>20000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 t="shared" si="3"/>
        <v>0</v>
      </c>
      <c r="X24" s="220">
        <f t="shared" si="4"/>
        <v>0</v>
      </c>
      <c r="Y24" s="220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206</v>
      </c>
    </row>
    <row r="2" ht="20.1" customHeight="1" spans="1:6">
      <c r="A2" s="104" t="s">
        <v>207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109</v>
      </c>
      <c r="E4" s="177" t="s">
        <v>208</v>
      </c>
      <c r="F4" s="177"/>
    </row>
    <row r="5" customHeight="1" spans="1:6">
      <c r="A5" s="176" t="s">
        <v>60</v>
      </c>
      <c r="B5" s="176"/>
      <c r="C5" s="175" t="s">
        <v>112</v>
      </c>
      <c r="D5" s="176"/>
      <c r="E5" s="178" t="s">
        <v>209</v>
      </c>
      <c r="F5" s="179" t="s">
        <v>210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673515.51</v>
      </c>
      <c r="E7" s="186">
        <v>547115.51</v>
      </c>
      <c r="F7" s="187">
        <v>126400</v>
      </c>
    </row>
    <row r="8" customHeight="1" spans="1:10">
      <c r="A8" s="183"/>
      <c r="B8" s="184"/>
      <c r="C8" s="185" t="s">
        <v>82</v>
      </c>
      <c r="D8" s="141">
        <v>673515.51</v>
      </c>
      <c r="E8" s="186">
        <v>547115.51</v>
      </c>
      <c r="F8" s="187">
        <v>126400</v>
      </c>
      <c r="H8" s="170"/>
      <c r="J8" s="170"/>
    </row>
    <row r="9" customHeight="1" spans="1:6">
      <c r="A9" s="183"/>
      <c r="B9" s="184"/>
      <c r="C9" s="185" t="s">
        <v>84</v>
      </c>
      <c r="D9" s="141">
        <v>673515.51</v>
      </c>
      <c r="E9" s="186">
        <v>547115.51</v>
      </c>
      <c r="F9" s="187">
        <v>126400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481392</v>
      </c>
      <c r="E10" s="186">
        <v>354992</v>
      </c>
      <c r="F10" s="187">
        <v>126400</v>
      </c>
    </row>
    <row r="11" customHeight="1" spans="1:6">
      <c r="A11" s="183" t="s">
        <v>92</v>
      </c>
      <c r="B11" s="184" t="s">
        <v>93</v>
      </c>
      <c r="C11" s="185" t="s">
        <v>94</v>
      </c>
      <c r="D11" s="141">
        <v>53150.72</v>
      </c>
      <c r="E11" s="186">
        <v>53150.72</v>
      </c>
      <c r="F11" s="187">
        <v>0</v>
      </c>
    </row>
    <row r="12" customHeight="1" spans="1:6">
      <c r="A12" s="183" t="s">
        <v>92</v>
      </c>
      <c r="B12" s="184" t="s">
        <v>93</v>
      </c>
      <c r="C12" s="185" t="s">
        <v>96</v>
      </c>
      <c r="D12" s="141">
        <v>26575.36</v>
      </c>
      <c r="E12" s="186">
        <v>26575.36</v>
      </c>
      <c r="F12" s="187">
        <v>0</v>
      </c>
    </row>
    <row r="13" customHeight="1" spans="1:6">
      <c r="A13" s="183" t="s">
        <v>92</v>
      </c>
      <c r="B13" s="184" t="s">
        <v>97</v>
      </c>
      <c r="C13" s="185" t="s">
        <v>99</v>
      </c>
      <c r="D13" s="141">
        <v>10536</v>
      </c>
      <c r="E13" s="186">
        <v>10536</v>
      </c>
      <c r="F13" s="187">
        <v>0</v>
      </c>
    </row>
    <row r="14" customHeight="1" spans="1:6">
      <c r="A14" s="183" t="s">
        <v>92</v>
      </c>
      <c r="B14" s="184" t="s">
        <v>98</v>
      </c>
      <c r="C14" s="185" t="s">
        <v>100</v>
      </c>
      <c r="D14" s="141">
        <v>2657.54</v>
      </c>
      <c r="E14" s="186">
        <v>2657.54</v>
      </c>
      <c r="F14" s="187">
        <v>0</v>
      </c>
    </row>
    <row r="15" customHeight="1" spans="1:6">
      <c r="A15" s="183" t="s">
        <v>101</v>
      </c>
      <c r="B15" s="184" t="s">
        <v>102</v>
      </c>
      <c r="C15" s="185" t="s">
        <v>103</v>
      </c>
      <c r="D15" s="141">
        <v>20459.89</v>
      </c>
      <c r="E15" s="186">
        <v>20459.89</v>
      </c>
      <c r="F15" s="187">
        <v>0</v>
      </c>
    </row>
    <row r="16" customHeight="1" spans="1:6">
      <c r="A16" s="183" t="s">
        <v>104</v>
      </c>
      <c r="B16" s="184" t="s">
        <v>90</v>
      </c>
      <c r="C16" s="185" t="s">
        <v>105</v>
      </c>
      <c r="D16" s="141">
        <v>78744</v>
      </c>
      <c r="E16" s="186">
        <v>78744</v>
      </c>
      <c r="F16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211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108</v>
      </c>
      <c r="B4" s="130"/>
      <c r="C4" s="130"/>
      <c r="D4" s="130"/>
      <c r="E4" s="131"/>
      <c r="F4" s="130" t="s">
        <v>109</v>
      </c>
      <c r="G4" s="169" t="s">
        <v>213</v>
      </c>
      <c r="H4" s="169" t="s">
        <v>214</v>
      </c>
      <c r="I4" s="169" t="s">
        <v>215</v>
      </c>
      <c r="J4" s="169" t="s">
        <v>216</v>
      </c>
      <c r="K4" s="169" t="s">
        <v>217</v>
      </c>
      <c r="L4" s="169" t="s">
        <v>218</v>
      </c>
      <c r="M4" s="169" t="s">
        <v>219</v>
      </c>
      <c r="N4" s="169" t="s">
        <v>220</v>
      </c>
      <c r="O4" s="169" t="s">
        <v>221</v>
      </c>
      <c r="P4" s="169" t="s">
        <v>222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1143515.51</v>
      </c>
      <c r="G7" s="151">
        <v>533579.51</v>
      </c>
      <c r="H7" s="151">
        <v>576400</v>
      </c>
      <c r="I7" s="151">
        <v>33536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1143515.51</v>
      </c>
      <c r="G8" s="151">
        <v>533579.51</v>
      </c>
      <c r="H8" s="151">
        <v>576400</v>
      </c>
      <c r="I8" s="151">
        <v>33536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1143515.51</v>
      </c>
      <c r="G9" s="151">
        <v>533579.51</v>
      </c>
      <c r="H9" s="151">
        <v>576400</v>
      </c>
      <c r="I9" s="151">
        <v>33536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481392</v>
      </c>
      <c r="G10" s="151">
        <v>351992</v>
      </c>
      <c r="H10" s="151">
        <v>126400</v>
      </c>
      <c r="I10" s="151">
        <v>3000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470000</v>
      </c>
      <c r="G11" s="151">
        <v>0</v>
      </c>
      <c r="H11" s="151">
        <v>450000</v>
      </c>
      <c r="I11" s="151">
        <v>20000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53150.72</v>
      </c>
      <c r="G12" s="151">
        <v>53150.72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95</v>
      </c>
      <c r="D13" s="150" t="s">
        <v>88</v>
      </c>
      <c r="E13" s="150" t="s">
        <v>96</v>
      </c>
      <c r="F13" s="151">
        <v>26575.36</v>
      </c>
      <c r="G13" s="151">
        <v>26575.36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97</v>
      </c>
      <c r="C14" s="150" t="s">
        <v>98</v>
      </c>
      <c r="D14" s="150" t="s">
        <v>88</v>
      </c>
      <c r="E14" s="150" t="s">
        <v>99</v>
      </c>
      <c r="F14" s="151">
        <v>10536</v>
      </c>
      <c r="G14" s="151">
        <v>0</v>
      </c>
      <c r="H14" s="151">
        <v>0</v>
      </c>
      <c r="I14" s="151">
        <v>10536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92</v>
      </c>
      <c r="B15" s="150" t="s">
        <v>98</v>
      </c>
      <c r="C15" s="150" t="s">
        <v>98</v>
      </c>
      <c r="D15" s="150" t="s">
        <v>88</v>
      </c>
      <c r="E15" s="150" t="s">
        <v>100</v>
      </c>
      <c r="F15" s="151">
        <v>2657.54</v>
      </c>
      <c r="G15" s="151">
        <v>2657.54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102</v>
      </c>
      <c r="C16" s="150" t="s">
        <v>87</v>
      </c>
      <c r="D16" s="150" t="s">
        <v>88</v>
      </c>
      <c r="E16" s="150" t="s">
        <v>103</v>
      </c>
      <c r="F16" s="151">
        <v>20459.89</v>
      </c>
      <c r="G16" s="151">
        <v>20459.89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104</v>
      </c>
      <c r="B17" s="150" t="s">
        <v>90</v>
      </c>
      <c r="C17" s="150" t="s">
        <v>87</v>
      </c>
      <c r="D17" s="150" t="s">
        <v>88</v>
      </c>
      <c r="E17" s="150" t="s">
        <v>105</v>
      </c>
      <c r="F17" s="151">
        <v>78744</v>
      </c>
      <c r="G17" s="151">
        <v>78744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223</v>
      </c>
      <c r="H1" s="125"/>
    </row>
    <row r="2" ht="20.1" customHeight="1" spans="1:8">
      <c r="A2" s="104" t="s">
        <v>224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225</v>
      </c>
      <c r="B4" s="130"/>
      <c r="C4" s="132"/>
      <c r="D4" s="132"/>
      <c r="E4" s="165" t="s">
        <v>110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112</v>
      </c>
      <c r="E5" s="131" t="s">
        <v>63</v>
      </c>
      <c r="F5" s="131" t="s">
        <v>226</v>
      </c>
      <c r="G5" s="130" t="s">
        <v>227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673515.51</v>
      </c>
      <c r="F7" s="140">
        <v>547115.51</v>
      </c>
      <c r="G7" s="141">
        <v>126400</v>
      </c>
      <c r="H7" s="125"/>
    </row>
    <row r="8" customHeight="1" spans="1:8">
      <c r="A8" s="137"/>
      <c r="B8" s="137"/>
      <c r="C8" s="137" t="s">
        <v>170</v>
      </c>
      <c r="D8" s="137" t="s">
        <v>171</v>
      </c>
      <c r="E8" s="140">
        <v>673515.51</v>
      </c>
      <c r="F8" s="140">
        <v>547115.51</v>
      </c>
      <c r="G8" s="141">
        <v>126400</v>
      </c>
      <c r="H8" s="125"/>
    </row>
    <row r="9" customHeight="1" spans="1:8">
      <c r="A9" s="137"/>
      <c r="B9" s="137"/>
      <c r="C9" s="137" t="s">
        <v>228</v>
      </c>
      <c r="D9" s="137" t="s">
        <v>229</v>
      </c>
      <c r="E9" s="140">
        <v>533579.51</v>
      </c>
      <c r="F9" s="140">
        <v>533579.51</v>
      </c>
      <c r="G9" s="141">
        <v>0</v>
      </c>
      <c r="H9" s="125"/>
    </row>
    <row r="10" customHeight="1" spans="1:8">
      <c r="A10" s="137" t="s">
        <v>230</v>
      </c>
      <c r="B10" s="137" t="s">
        <v>231</v>
      </c>
      <c r="C10" s="137" t="s">
        <v>88</v>
      </c>
      <c r="D10" s="137" t="s">
        <v>232</v>
      </c>
      <c r="E10" s="140">
        <v>179088</v>
      </c>
      <c r="F10" s="140">
        <v>179088</v>
      </c>
      <c r="G10" s="141">
        <v>0</v>
      </c>
      <c r="H10" s="125"/>
    </row>
    <row r="11" customHeight="1" spans="1:8">
      <c r="A11" s="137" t="s">
        <v>230</v>
      </c>
      <c r="B11" s="137" t="s">
        <v>233</v>
      </c>
      <c r="C11" s="137" t="s">
        <v>88</v>
      </c>
      <c r="D11" s="137" t="s">
        <v>234</v>
      </c>
      <c r="E11" s="140">
        <v>138180</v>
      </c>
      <c r="F11" s="140">
        <v>138180</v>
      </c>
      <c r="G11" s="141">
        <v>0</v>
      </c>
      <c r="H11" s="125"/>
    </row>
    <row r="12" customHeight="1" spans="1:8">
      <c r="A12" s="137" t="s">
        <v>230</v>
      </c>
      <c r="B12" s="137" t="s">
        <v>235</v>
      </c>
      <c r="C12" s="137" t="s">
        <v>88</v>
      </c>
      <c r="D12" s="137" t="s">
        <v>236</v>
      </c>
      <c r="E12" s="140">
        <v>14924</v>
      </c>
      <c r="F12" s="140">
        <v>14924</v>
      </c>
      <c r="G12" s="141">
        <v>0</v>
      </c>
      <c r="H12" s="125"/>
    </row>
    <row r="13" customHeight="1" spans="1:8">
      <c r="A13" s="137" t="s">
        <v>230</v>
      </c>
      <c r="B13" s="137" t="s">
        <v>237</v>
      </c>
      <c r="C13" s="137" t="s">
        <v>88</v>
      </c>
      <c r="D13" s="137" t="s">
        <v>238</v>
      </c>
      <c r="E13" s="140">
        <v>19800</v>
      </c>
      <c r="F13" s="140">
        <v>19800</v>
      </c>
      <c r="G13" s="141">
        <v>0</v>
      </c>
      <c r="H13" s="125"/>
    </row>
    <row r="14" customHeight="1" spans="1:8">
      <c r="A14" s="137" t="s">
        <v>230</v>
      </c>
      <c r="B14" s="137" t="s">
        <v>239</v>
      </c>
      <c r="C14" s="137" t="s">
        <v>88</v>
      </c>
      <c r="D14" s="137" t="s">
        <v>240</v>
      </c>
      <c r="E14" s="140">
        <v>53150.72</v>
      </c>
      <c r="F14" s="140">
        <v>53150.72</v>
      </c>
      <c r="G14" s="141">
        <v>0</v>
      </c>
      <c r="H14" s="125"/>
    </row>
    <row r="15" customHeight="1" spans="1:8">
      <c r="A15" s="137" t="s">
        <v>230</v>
      </c>
      <c r="B15" s="137" t="s">
        <v>241</v>
      </c>
      <c r="C15" s="137" t="s">
        <v>88</v>
      </c>
      <c r="D15" s="137" t="s">
        <v>242</v>
      </c>
      <c r="E15" s="140">
        <v>26575.36</v>
      </c>
      <c r="F15" s="140">
        <v>26575.36</v>
      </c>
      <c r="G15" s="141">
        <v>0</v>
      </c>
      <c r="H15" s="125"/>
    </row>
    <row r="16" customHeight="1" spans="1:8">
      <c r="A16" s="137" t="s">
        <v>230</v>
      </c>
      <c r="B16" s="137" t="s">
        <v>243</v>
      </c>
      <c r="C16" s="137" t="s">
        <v>88</v>
      </c>
      <c r="D16" s="137" t="s">
        <v>244</v>
      </c>
      <c r="E16" s="140">
        <v>20459.89</v>
      </c>
      <c r="F16" s="140">
        <v>20459.89</v>
      </c>
      <c r="G16" s="141">
        <v>0</v>
      </c>
      <c r="H16"/>
    </row>
    <row r="17" customHeight="1" spans="1:8">
      <c r="A17" s="137" t="s">
        <v>230</v>
      </c>
      <c r="B17" s="137" t="s">
        <v>245</v>
      </c>
      <c r="C17" s="137" t="s">
        <v>88</v>
      </c>
      <c r="D17" s="137" t="s">
        <v>246</v>
      </c>
      <c r="E17" s="140">
        <v>2657.54</v>
      </c>
      <c r="F17" s="140">
        <v>2657.54</v>
      </c>
      <c r="G17" s="141">
        <v>0</v>
      </c>
      <c r="H17"/>
    </row>
    <row r="18" customHeight="1" spans="1:8">
      <c r="A18" s="137" t="s">
        <v>230</v>
      </c>
      <c r="B18" s="137" t="s">
        <v>247</v>
      </c>
      <c r="C18" s="137" t="s">
        <v>88</v>
      </c>
      <c r="D18" s="137" t="s">
        <v>105</v>
      </c>
      <c r="E18" s="140">
        <v>78744</v>
      </c>
      <c r="F18" s="140">
        <v>78744</v>
      </c>
      <c r="G18" s="141">
        <v>0</v>
      </c>
      <c r="H18"/>
    </row>
    <row r="19" customHeight="1" spans="1:8">
      <c r="A19" s="137"/>
      <c r="B19" s="137"/>
      <c r="C19" s="137" t="s">
        <v>248</v>
      </c>
      <c r="D19" s="137" t="s">
        <v>249</v>
      </c>
      <c r="E19" s="140">
        <v>126400</v>
      </c>
      <c r="F19" s="140">
        <v>0</v>
      </c>
      <c r="G19" s="141">
        <v>126400</v>
      </c>
      <c r="H19"/>
    </row>
    <row r="20" customHeight="1" spans="1:8">
      <c r="A20" s="137" t="s">
        <v>250</v>
      </c>
      <c r="B20" s="137" t="s">
        <v>251</v>
      </c>
      <c r="C20" s="137" t="s">
        <v>88</v>
      </c>
      <c r="D20" s="137" t="s">
        <v>252</v>
      </c>
      <c r="E20" s="140">
        <v>30000</v>
      </c>
      <c r="F20" s="140">
        <v>0</v>
      </c>
      <c r="G20" s="141">
        <v>30000</v>
      </c>
      <c r="H20"/>
    </row>
    <row r="21" customHeight="1" spans="1:8">
      <c r="A21" s="137" t="s">
        <v>250</v>
      </c>
      <c r="B21" s="137" t="s">
        <v>253</v>
      </c>
      <c r="C21" s="137" t="s">
        <v>88</v>
      </c>
      <c r="D21" s="137" t="s">
        <v>254</v>
      </c>
      <c r="E21" s="140">
        <v>2000</v>
      </c>
      <c r="F21" s="140">
        <v>0</v>
      </c>
      <c r="G21" s="141">
        <v>2000</v>
      </c>
      <c r="H21"/>
    </row>
    <row r="22" customHeight="1" spans="1:8">
      <c r="A22" s="137" t="s">
        <v>250</v>
      </c>
      <c r="B22" s="137" t="s">
        <v>255</v>
      </c>
      <c r="C22" s="137" t="s">
        <v>88</v>
      </c>
      <c r="D22" s="137" t="s">
        <v>256</v>
      </c>
      <c r="E22" s="140">
        <v>2000</v>
      </c>
      <c r="F22" s="140">
        <v>0</v>
      </c>
      <c r="G22" s="141">
        <v>2000</v>
      </c>
      <c r="H22"/>
    </row>
    <row r="23" customHeight="1" spans="1:8">
      <c r="A23" s="137" t="s">
        <v>250</v>
      </c>
      <c r="B23" s="137" t="s">
        <v>257</v>
      </c>
      <c r="C23" s="137" t="s">
        <v>88</v>
      </c>
      <c r="D23" s="137" t="s">
        <v>258</v>
      </c>
      <c r="E23" s="140">
        <v>12000</v>
      </c>
      <c r="F23" s="140">
        <v>0</v>
      </c>
      <c r="G23" s="141">
        <v>12000</v>
      </c>
      <c r="H23"/>
    </row>
    <row r="24" customHeight="1" spans="1:8">
      <c r="A24" s="137" t="s">
        <v>250</v>
      </c>
      <c r="B24" s="137" t="s">
        <v>259</v>
      </c>
      <c r="C24" s="137" t="s">
        <v>88</v>
      </c>
      <c r="D24" s="137" t="s">
        <v>196</v>
      </c>
      <c r="E24" s="140">
        <v>30000</v>
      </c>
      <c r="F24" s="140">
        <v>0</v>
      </c>
      <c r="G24" s="141">
        <v>30000</v>
      </c>
      <c r="H24"/>
    </row>
    <row r="25" customHeight="1" spans="1:8">
      <c r="A25" s="137" t="s">
        <v>250</v>
      </c>
      <c r="B25" s="137" t="s">
        <v>260</v>
      </c>
      <c r="C25" s="137" t="s">
        <v>88</v>
      </c>
      <c r="D25" s="137" t="s">
        <v>261</v>
      </c>
      <c r="E25" s="140">
        <v>33600</v>
      </c>
      <c r="F25" s="140">
        <v>0</v>
      </c>
      <c r="G25" s="141">
        <v>33600</v>
      </c>
      <c r="H25"/>
    </row>
    <row r="26" customHeight="1" spans="1:8">
      <c r="A26" s="137" t="s">
        <v>250</v>
      </c>
      <c r="B26" s="137" t="s">
        <v>262</v>
      </c>
      <c r="C26" s="137" t="s">
        <v>88</v>
      </c>
      <c r="D26" s="137" t="s">
        <v>198</v>
      </c>
      <c r="E26" s="140">
        <v>16800</v>
      </c>
      <c r="F26" s="140">
        <v>0</v>
      </c>
      <c r="G26" s="141">
        <v>16800</v>
      </c>
      <c r="H26"/>
    </row>
    <row r="27" customHeight="1" spans="1:8">
      <c r="A27" s="137"/>
      <c r="B27" s="137"/>
      <c r="C27" s="137" t="s">
        <v>263</v>
      </c>
      <c r="D27" s="137" t="s">
        <v>264</v>
      </c>
      <c r="E27" s="140">
        <v>13536</v>
      </c>
      <c r="F27" s="140">
        <v>13536</v>
      </c>
      <c r="G27" s="141">
        <v>0</v>
      </c>
      <c r="H27"/>
    </row>
    <row r="28" customHeight="1" spans="1:8">
      <c r="A28" s="137" t="s">
        <v>265</v>
      </c>
      <c r="B28" s="137" t="s">
        <v>266</v>
      </c>
      <c r="C28" s="137" t="s">
        <v>88</v>
      </c>
      <c r="D28" s="137" t="s">
        <v>267</v>
      </c>
      <c r="E28" s="140">
        <v>13536</v>
      </c>
      <c r="F28" s="140">
        <v>13536</v>
      </c>
      <c r="G28" s="141">
        <v>0</v>
      </c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2021-01-19T02:59:05Z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13112990</vt:i4>
  </property>
</Properties>
</file>