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80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'10'!$A$1:$H$93</definedName>
    <definedName name="_xlnm.Print_Area" localSheetId="20">'11'!$A$1:$I$92</definedName>
    <definedName name="_xlnm.Print_Area" localSheetId="2">'1-1'!$A$1:$U$22</definedName>
    <definedName name="_xlnm.Print_Area" localSheetId="3">'1-2'!$A$1:$H$22</definedName>
    <definedName name="_xlnm.Print_Area" localSheetId="4">'2'!$A$1:$H$39</definedName>
    <definedName name="_xlnm.Print_Area" localSheetId="5">'2-1'!$A$1:$Y$23</definedName>
    <definedName name="_xlnm.Print_Area" localSheetId="6">'3'!$A$1:$F$17</definedName>
    <definedName name="_xlnm.Print_Area" localSheetId="7">'4'!$A$1:$P$21</definedName>
    <definedName name="_xlnm.Print_Area" localSheetId="8">'4-0'!$A$1:$G$34</definedName>
    <definedName name="_xlnm.Print_Area" localSheetId="9">'4-1(1)'!$A$1:$AF$19</definedName>
    <definedName name="_xlnm.Print_Area" localSheetId="10">'4-1(2)'!$A$1:$AG$13</definedName>
    <definedName name="_xlnm.Print_Area" localSheetId="11">'4-1(3)'!$A$1:$DH$6</definedName>
    <definedName name="_xlnm.Print_Area" localSheetId="12">'4-1(4)'!$A$1:$DH$6</definedName>
    <definedName name="_xlnm.Print_Area" localSheetId="13">'4-2'!$A$1:$G$18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<sst xmlns="http://schemas.openxmlformats.org/spreadsheetml/2006/main" count="1678" uniqueCount="623">
  <si>
    <t>峨眉山市经济和信息化局</t>
  </si>
  <si>
    <t>2021年部门预算</t>
  </si>
  <si>
    <t>表1</t>
  </si>
  <si>
    <t>收支预算总表</t>
  </si>
  <si>
    <t>单位：经济和信息化局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</si>
  <si>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</si>
  <si>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</si>
  <si>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</si>
  <si>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</si>
  <si>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</si>
  <si>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</si>
  <si>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</si>
  <si>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</si>
  <si>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</si>
  <si>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</si>
  <si>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</si>
  <si>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</si>
  <si>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</si>
  <si>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</si>
  <si>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</si>
  <si>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</si>
  <si>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</si>
  <si>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</si>
  <si>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</si>
  <si>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</si>
  <si>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</si>
  <si>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</si>
  <si>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</si>
  <si>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</si>
  <si>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</si>
  <si>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</si>
  <si>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</si>
  <si>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</si>
  <si>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</si>
  <si>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</si>
  <si>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</si>
  <si>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</si>
  <si>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</si>
  <si>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</si>
  <si>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</si>
  <si>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</si>
  <si>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</si>
  <si>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</si>
  <si>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</si>
  <si>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</si>
  <si>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</si>
  <si>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</si>
  <si>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</si>
  <si>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</si>
  <si>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</si>
  <si>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</si>
  <si>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</si>
  <si>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</si>
  <si>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</si>
  <si>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</si>
  <si>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</si>
  <si>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</si>
  <si>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</si>
  <si>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</si>
  <si>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</si>
  <si>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</si>
  <si>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</si>
  <si>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</si>
  <si>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</si>
  <si>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</si>
  <si>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</si>
  <si>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</si>
  <si>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</si>
  <si>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</si>
  <si>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</si>
  <si>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</si>
  <si>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</si>
  <si>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</si>
  <si>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</si>
  <si>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</si>
  <si>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</si>
  <si>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</si>
  <si>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</si>
  <si>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</si>
  <si>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</si>
  <si>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</si>
  <si>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606</t>
  </si>
  <si>
    <t>经济和信息化局</t>
  </si>
  <si>
    <t xml:space="preserve">  606001</t>
  </si>
  <si>
    <t xml:space="preserve">  峨眉山市经济和信息化局</t>
  </si>
  <si>
    <t>208</t>
  </si>
  <si>
    <t>05</t>
  </si>
  <si>
    <t>01</t>
  </si>
  <si>
    <t xml:space="preserve">    606001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</si>
  <si>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</si>
  <si>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</si>
  <si>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</si>
  <si>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</si>
  <si>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</si>
  <si>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其他企业改革发展补助</t>
  </si>
  <si>
    <t>08</t>
  </si>
  <si>
    <t xml:space="preserve">    其他优抚支出</t>
  </si>
  <si>
    <t>20</t>
  </si>
  <si>
    <t xml:space="preserve">    临时救助支出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</si>
  <si>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</si>
  <si>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</si>
  <si>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</si>
  <si>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</si>
  <si>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</si>
  <si>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其他国有土地使用权出让收入安排的支出</t>
  </si>
  <si>
    <t>215</t>
  </si>
  <si>
    <t xml:space="preserve">    行政运行（工业）</t>
  </si>
  <si>
    <t xml:space="preserve">    其他工业和信息产业监管支出</t>
  </si>
  <si>
    <t xml:space="preserve">    其他支持中小企业发展和管理支出</t>
  </si>
  <si>
    <t>221</t>
  </si>
  <si>
    <t>02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</si>
  <si>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</si>
  <si>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</si>
  <si>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</si>
  <si>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</si>
  <si>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</si>
  <si>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</si>
  <si>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</si>
  <si>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</si>
  <si>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</si>
  <si>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</si>
  <si>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</si>
  <si>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</si>
  <si>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</si>
  <si>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</si>
  <si>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</si>
  <si>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</si>
  <si>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</si>
  <si>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</si>
  <si>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</si>
  <si>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</si>
  <si>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</si>
  <si>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</si>
  <si>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</si>
  <si>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</si>
  <si>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</si>
  <si>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</si>
  <si>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</si>
  <si>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</si>
  <si>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</si>
  <si>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</si>
  <si>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</si>
  <si>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</si>
  <si>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</si>
  <si>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</si>
  <si>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</si>
  <si>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</si>
  <si>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</si>
  <si>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</si>
  <si>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</si>
  <si>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</si>
  <si>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</si>
  <si>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</si>
  <si>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</si>
  <si>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</si>
  <si>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</si>
  <si>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</si>
  <si>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</si>
  <si>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</si>
  <si>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</si>
  <si>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</si>
  <si>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</si>
  <si>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</si>
  <si>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</si>
  <si>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</si>
  <si>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</si>
  <si>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</si>
  <si>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</si>
  <si>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</si>
  <si>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</si>
  <si>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</si>
  <si>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</si>
  <si>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</si>
  <si>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</si>
  <si>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</si>
  <si>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</si>
  <si>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606001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</si>
  <si>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</si>
  <si>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</si>
  <si>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</si>
  <si>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</si>
  <si>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</si>
  <si>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</si>
  <si>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</si>
  <si>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</si>
  <si>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</si>
  <si>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</si>
  <si>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</si>
  <si>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</si>
  <si>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</si>
  <si>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</si>
  <si>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</si>
  <si>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</si>
  <si>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</si>
  <si>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</si>
  <si>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</si>
  <si>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</si>
  <si>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</si>
  <si>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</si>
  <si>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</si>
  <si>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</si>
  <si>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</si>
  <si>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</si>
  <si>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</si>
  <si>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</si>
  <si>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50905</t>
  </si>
  <si>
    <t xml:space="preserve">    离退休费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</si>
  <si>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</si>
  <si>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</si>
  <si>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</si>
  <si>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</si>
  <si>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</si>
  <si>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</si>
  <si>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</si>
  <si>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</si>
  <si>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</si>
  <si>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</si>
  <si>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</si>
  <si>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</si>
  <si>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</si>
  <si>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</si>
  <si>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</si>
  <si>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</si>
  <si>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</si>
  <si>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</si>
  <si>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</si>
  <si>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</si>
  <si>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</si>
  <si>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</si>
  <si>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</si>
  <si>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</si>
  <si>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</si>
  <si>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</si>
  <si>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</si>
  <si>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</si>
  <si>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</si>
  <si>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</si>
  <si>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</si>
  <si>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</si>
  <si>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</si>
  <si>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</si>
  <si>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</si>
  <si>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</si>
  <si>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</si>
  <si>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</si>
  <si>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</si>
  <si>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</si>
  <si>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</si>
  <si>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</si>
  <si>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</si>
  <si>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</si>
  <si>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</si>
  <si>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</si>
  <si>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</si>
  <si>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</si>
  <si>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</si>
  <si>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</si>
  <si>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</si>
  <si>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</si>
  <si>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</si>
  <si>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</si>
  <si>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</si>
  <si>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</si>
  <si>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</si>
  <si>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</si>
  <si>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</si>
  <si>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</si>
  <si>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</si>
  <si>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</si>
  <si>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</si>
  <si>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</si>
  <si>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</si>
  <si>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</si>
  <si>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</si>
  <si>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</si>
  <si>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</si>
  <si>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30301</t>
  </si>
  <si>
    <t xml:space="preserve">    离休费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</si>
  <si>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</si>
  <si>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</si>
  <si>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</si>
  <si>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</si>
  <si>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</si>
  <si>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</si>
  <si>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</si>
  <si>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</si>
  <si>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</si>
  <si>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</si>
  <si>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</si>
  <si>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</si>
  <si>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</si>
  <si>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</si>
  <si>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</si>
  <si>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</si>
  <si>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</si>
  <si>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</si>
  <si>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</si>
  <si>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</si>
  <si>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</si>
  <si>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</si>
  <si>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</si>
  <si>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</si>
  <si>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</si>
  <si>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</si>
  <si>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</si>
  <si>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</si>
  <si>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</si>
  <si>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</si>
  <si>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</si>
  <si>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</si>
  <si>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</si>
  <si>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</si>
  <si>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</si>
  <si>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</si>
  <si>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</si>
  <si>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</si>
  <si>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</si>
  <si>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</si>
  <si>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</si>
  <si>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</si>
  <si>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</si>
  <si>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</si>
  <si>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</si>
  <si>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</si>
  <si>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</si>
  <si>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</si>
  <si>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</si>
  <si>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</si>
  <si>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</si>
  <si>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</si>
  <si>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</si>
  <si>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</si>
  <si>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</si>
  <si>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</si>
  <si>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</si>
  <si>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</si>
  <si>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</si>
  <si>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</si>
  <si>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</si>
  <si>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</si>
  <si>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</si>
  <si>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</si>
  <si>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</si>
  <si>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</si>
  <si>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</si>
  <si>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</si>
  <si>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</si>
  <si>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</si>
  <si>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</si>
  <si>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</si>
  <si>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</si>
  <si>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</si>
  <si>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</si>
  <si>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</si>
  <si>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</si>
  <si>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</si>
  <si>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</si>
  <si>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</si>
  <si>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</si>
  <si>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</si>
  <si>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</si>
  <si>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</si>
  <si>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</si>
  <si>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</si>
  <si>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</si>
  <si>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</si>
  <si>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</si>
  <si>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</si>
  <si>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</si>
  <si>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</si>
  <si>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</si>
  <si>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</si>
  <si>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</si>
  <si>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</si>
  <si>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</si>
  <si>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</si>
  <si>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</si>
  <si>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</si>
  <si>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</si>
  <si>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</si>
  <si>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</si>
  <si>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</si>
  <si>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</si>
  <si>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</si>
  <si>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</si>
  <si>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</si>
  <si>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三家关停企业职工生活补助</t>
  </si>
  <si>
    <t>民生事业类</t>
  </si>
  <si>
    <t xml:space="preserve">    原乐山市属破产企业困难职工春节慰问费</t>
  </si>
  <si>
    <t xml:space="preserve">    军转干维稳工作经费</t>
  </si>
  <si>
    <t>政务运转类</t>
  </si>
  <si>
    <t xml:space="preserve">    “散乱污”整治工作经费 </t>
  </si>
  <si>
    <t>政务专项类</t>
  </si>
  <si>
    <t xml:space="preserve">    安全生产工作经费</t>
  </si>
  <si>
    <t xml:space="preserve">    破产改制企业协调及遗留问题处理工作经费</t>
  </si>
  <si>
    <t xml:space="preserve">    信息化建设运行工作经费</t>
  </si>
  <si>
    <t xml:space="preserve">    中小企业服务经费</t>
  </si>
  <si>
    <t xml:space="preserve">    中小企业办工作经费及项目申报协调工作经费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</si>
  <si>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</si>
  <si>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</si>
  <si>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</si>
  <si>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</si>
  <si>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</si>
  <si>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</si>
  <si>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</si>
  <si>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</si>
  <si>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</si>
  <si>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</si>
  <si>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</si>
  <si>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</si>
  <si>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</si>
  <si>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</si>
  <si>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</si>
  <si>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</si>
  <si>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</si>
  <si>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</si>
  <si>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</si>
  <si>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</si>
  <si>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</si>
  <si>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</si>
  <si>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</si>
  <si>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</si>
  <si>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</si>
  <si>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</si>
  <si>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</si>
  <si>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</si>
  <si>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</si>
  <si>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</si>
  <si>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</si>
  <si>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</si>
  <si>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</si>
  <si>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</si>
  <si>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</si>
  <si>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</si>
  <si>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</si>
  <si>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</si>
  <si>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</si>
  <si>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军转干维稳工作</t>
  </si>
  <si>
    <t>对我局系统内的32名军转干组织学习、座谈、慰问，确保军转干部思想稳定，维护社会稳定，为我市经济社会发展创造良好环境。</t>
  </si>
  <si>
    <t>行政运转</t>
  </si>
  <si>
    <t>确保行政运转正常有效</t>
  </si>
  <si>
    <t>档案数字化整理经费</t>
  </si>
  <si>
    <t>对改制企业档案、机关2017-2019年档案进行数字化整理，改制企业及机关部分人事档案（已退休）数字化整理。</t>
  </si>
  <si>
    <t>原乐山市属破产企业困难职工春节慰问</t>
  </si>
  <si>
    <t>对原乐山市属破产企业困难职工进行春节慰问费，改善民生，缓解社会、基层和家庭的压力，为维护社会稳定、社会和谐发挥积极作用，提高幸福指数</t>
  </si>
  <si>
    <t>中小企业服务</t>
  </si>
  <si>
    <t>对中小企业举办培训指导服务，组织企业外出考察学习，提高企业负责人及管理人员综合素质能力，指导企业创新改革、转型升级，提高企业竞争力，促进我市工业经济持续健康发展。</t>
  </si>
  <si>
    <t>安全生产工作</t>
  </si>
  <si>
    <t>结合三年专项整治行动，聘请专家对医药、化工、冶金等重点企业开展安全生产检查，指导企业开展安全生产隐患排查治理，实现全市规上工业企业安全生产形势良好。</t>
  </si>
  <si>
    <t>“散乱污”整治工作</t>
  </si>
  <si>
    <t>开展督查、检查，对散乱污企业实施关停取缔、治理改造，促进全市空气、水质量好转。</t>
  </si>
  <si>
    <t>破产企业协调及遗留问题处理工作</t>
  </si>
  <si>
    <t>妥善推进破产企业改制工作及职工帮扶工作。</t>
  </si>
  <si>
    <t>信息化建设运行工作</t>
  </si>
  <si>
    <t>及时完成市上交办的各项通信保障任务，推动工业信息化建设，确保各项通信保障任务安全顺利实施，保证通信基础设施正常运行。</t>
  </si>
  <si>
    <t>中小企业办工作及项目申报协调工作</t>
  </si>
  <si>
    <t>协调项目申报工作，完成产值投资等工业经济发展目标，实现我市工业企业高质量发展。</t>
  </si>
  <si>
    <t>关停破产企业职工生活补助及遗留问题处置工作</t>
  </si>
  <si>
    <t>对关停破产企业发放医药费、伤残补助、慰问费等费用及遗留问题处置，改善民生，缓解社会、基层和家庭的压力，为维护社会稳定、社会和谐发挥积极作用，提高幸福指数。</t>
  </si>
  <si>
    <t>金额合计</t>
  </si>
  <si>
    <t>年度
总体
目标</t>
  </si>
  <si>
    <t>促进我市工业经济高质量发展：完成乐山及本市目标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</si>
  <si>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</si>
  <si>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</si>
  <si>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</si>
  <si>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</si>
  <si>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</si>
  <si>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</si>
  <si>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</si>
  <si>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产值、投资、升规入统目标</t>
  </si>
  <si>
    <t>完成乐山下达目标</t>
  </si>
  <si>
    <t>对三家关停企业职工发放医药费、伤残补助、慰问费等费用</t>
  </si>
  <si>
    <t>26人</t>
  </si>
  <si>
    <t>开展培训、指导服务</t>
  </si>
  <si>
    <t>全年15次</t>
  </si>
  <si>
    <t>质量指标</t>
  </si>
  <si>
    <t>安全生产隐患整改率</t>
  </si>
  <si>
    <t>85%以上</t>
  </si>
  <si>
    <t>完成对改制企业档案、机关2017-2019年档案进行数字化整理，改制企业及机关部分人事档案（已退休）数字化整理</t>
  </si>
  <si>
    <t>100%完成</t>
  </si>
  <si>
    <t>时效指标</t>
  </si>
  <si>
    <t>开展培训指导服务</t>
  </si>
  <si>
    <t>年内完成</t>
  </si>
  <si>
    <t>成本指标</t>
  </si>
  <si>
    <t>……</t>
  </si>
  <si>
    <t>效益指标</t>
  </si>
  <si>
    <t>经济效益
指标</t>
  </si>
  <si>
    <t>提供科技服务，降低中小企业经营成本</t>
  </si>
  <si>
    <t>促进中小企业可持续高质量发展</t>
  </si>
  <si>
    <t>社会效益
指标</t>
  </si>
  <si>
    <t>妥善处理遗留问题，做好相关下岗职工的思想工作，维护社会稳定</t>
  </si>
  <si>
    <t>显著</t>
  </si>
  <si>
    <t>安全生产标准化创建工作</t>
  </si>
  <si>
    <t>80%以上</t>
  </si>
  <si>
    <t>生态效益
指标</t>
  </si>
  <si>
    <t>全市空气、水质量好转</t>
  </si>
  <si>
    <t>可持续影响
指标</t>
  </si>
  <si>
    <t>满意度
指标</t>
  </si>
  <si>
    <t>满意度指标</t>
  </si>
  <si>
    <t>关停破产企业职工满意度</t>
  </si>
  <si>
    <t>90%以上</t>
  </si>
  <si>
    <t>企业满意度</t>
  </si>
  <si>
    <t>人事档案查询满意度</t>
  </si>
  <si>
    <t>军转干部满意度</t>
  </si>
  <si>
    <t>95%以上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</si>
  <si>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</si>
  <si>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</si>
  <si>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</si>
  <si>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</si>
  <si>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</si>
  <si>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</si>
  <si>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</si>
  <si>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</si>
  <si>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</si>
  <si>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</si>
  <si>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 xml:space="preserve">“散乱污”整治工作经费 </t>
  </si>
  <si>
    <t>总体目标</t>
  </si>
  <si>
    <t>开展督查、检查</t>
  </si>
  <si>
    <t>12次以上</t>
  </si>
  <si>
    <t>对散乱污企业实施关停取缔、治理改造</t>
  </si>
  <si>
    <t>完成100%</t>
  </si>
  <si>
    <t>生态效益指标</t>
  </si>
  <si>
    <t>可持续影响指标</t>
  </si>
  <si>
    <t>按照乐山市大气污染防治计划等环保整治要求，推进散乱污企业整治</t>
  </si>
  <si>
    <t>持续促进生态好转</t>
  </si>
  <si>
    <t>周围群众满意度</t>
  </si>
  <si>
    <t>基本满意</t>
  </si>
  <si>
    <t>安全生产工作经费</t>
  </si>
  <si>
    <t>结合三年专项整治行动，聘请专家对医药、化工、冶金等重点企业开展安全生产检查，指导企业开展安全生产隐患排查治理，实现全市规上工业企业安全生产形势良好</t>
  </si>
  <si>
    <t xml:space="preserve">  结合三年专项整治行动，聘请专家对医药、化工、冶金等重点企业开展安全生产检查，指导企业开展安全生产隐患排查治理</t>
  </si>
  <si>
    <t>2轮</t>
  </si>
  <si>
    <t>聘请专家对成品油经营企业进行监督检查，指导做好安全生产工作</t>
  </si>
  <si>
    <t>40人次</t>
  </si>
  <si>
    <t xml:space="preserve"> 编制安全生产责任清单</t>
  </si>
  <si>
    <t>1次</t>
  </si>
  <si>
    <t>应急预案修订，购买应急演练所需器材、设备</t>
  </si>
  <si>
    <t>组织应急救援训练演练</t>
  </si>
  <si>
    <t>2次</t>
  </si>
  <si>
    <t>聘请专家对企业开展安全生产服务、培训</t>
  </si>
  <si>
    <t>4次</t>
  </si>
  <si>
    <t>组织 “安全生产月”安全活动1次，“11.9”消防日活动1次，安全工作创新活动2次</t>
  </si>
  <si>
    <t xml:space="preserve"> 在上年基础上进一步降低安全生产事故数量</t>
  </si>
  <si>
    <t>50%以上</t>
  </si>
  <si>
    <t>开展生产运行保障事件指挥部日常工作，及时协同相关单位、部门处置临时出现的各类生产运行保障事件</t>
  </si>
  <si>
    <t>全年</t>
  </si>
  <si>
    <t xml:space="preserve"> 及时组织可能出现的安全生产事故应急救援</t>
  </si>
  <si>
    <t>开展工业企业安全生产隐患治理工作</t>
  </si>
  <si>
    <t>社会效益指标</t>
  </si>
  <si>
    <t>安全管理人员持证上岗率</t>
  </si>
  <si>
    <t>100%</t>
  </si>
  <si>
    <t>满足规上工业企业安全生产管理服务需要</t>
  </si>
  <si>
    <t>满意度95%以上</t>
  </si>
  <si>
    <t>满足成品油企业安全生产管理服务需要</t>
  </si>
  <si>
    <t>100%完成档案数字化整理工作，确保查询满意度达到90%以上</t>
  </si>
  <si>
    <t>100%完成，查询满意度达到90%以上</t>
  </si>
  <si>
    <t>完成对改制企业档案、机关2017-2019年档案进行数字化整理</t>
  </si>
  <si>
    <t>完成时效</t>
  </si>
  <si>
    <t>2021年内</t>
  </si>
  <si>
    <t>档案数字化每页价格</t>
  </si>
  <si>
    <t>不超过0.5元/页</t>
  </si>
  <si>
    <t>通过对档案的数字化整理，对提高社会综合效益作用显著</t>
  </si>
  <si>
    <t>效果显著90%以上</t>
  </si>
  <si>
    <t>通过对档案的数字化整理，档案的可持续利用效果显著</t>
  </si>
  <si>
    <t>效果显著</t>
  </si>
  <si>
    <t>档案数字化整理达到档案馆接收满意度</t>
  </si>
  <si>
    <t>机关2017-2019年档案数字化查询满意度</t>
  </si>
  <si>
    <t>军转干维稳工作经费</t>
  </si>
  <si>
    <t>对我局系统内的32名军转干组织学习、座谈、慰问，确保军转干部思想稳定，维护社会稳定。</t>
  </si>
  <si>
    <t>确保军转干部群体稳定，为我市经济社会发展创造良好环境。</t>
  </si>
  <si>
    <t>全年组织系统内32名军转干部学习</t>
  </si>
  <si>
    <t>召开军队转业干部座谈会</t>
  </si>
  <si>
    <t>确保军转干部思想稳定</t>
  </si>
  <si>
    <t>及时关心慰问生病住院、困难状况的军队转业干部</t>
  </si>
  <si>
    <t>确保无到省进京上访人员</t>
  </si>
  <si>
    <t>破产改制企业协调及遗留问题处理工作经费</t>
  </si>
  <si>
    <t>妥善推进破产企业改制工作及职工帮扶工作，维护社会稳定。</t>
  </si>
  <si>
    <t xml:space="preserve">涉及我局的峨半公司、川医包装、中威鞋业、神州兴喜等企业事务协调工作 </t>
  </si>
  <si>
    <t>1次以上</t>
  </si>
  <si>
    <t>协调高桥磷肥厂（眉山分厂）办理退休、医保社保、生存年检以及死亡遗孀抚恤金问题</t>
  </si>
  <si>
    <t>目前还有3000人左右，其中眉山户籍800人左右</t>
  </si>
  <si>
    <t>协调处理原大为石膏矿遗留问题</t>
  </si>
  <si>
    <t>妥善解决下岗职工办理退休、医保社保，离休干部医保报销、生存年检、死亡遗孀抚恤金需协调问题。</t>
  </si>
  <si>
    <t>及时发放生活补助</t>
  </si>
  <si>
    <t>解决下岗职工合理诉求和生活困难，妥善处理遗留问题，做好相关下岗职工的思想工作，维护社会稳定</t>
  </si>
  <si>
    <t>做好破产企业遗留问题处置，持续维护社会稳定，为我市经济建设创造良好环境</t>
  </si>
  <si>
    <t>长期</t>
  </si>
  <si>
    <t>破产改制企业及下岗职工</t>
  </si>
  <si>
    <t>信息化建设运行工作经费</t>
  </si>
  <si>
    <t>推动工业信息化建设，确保各项通信保障任务安全顺利实施，保证通信基础设施正常运行</t>
  </si>
  <si>
    <t>开展企业上云咨询等服务</t>
  </si>
  <si>
    <t>指导企业信息化转型升级</t>
  </si>
  <si>
    <t>12次</t>
  </si>
  <si>
    <t>完成大项会议、活动等通信保障任务</t>
  </si>
  <si>
    <t>按时完成年度5G建设任务</t>
  </si>
  <si>
    <t>年底前完成</t>
  </si>
  <si>
    <t>按时完成年度电信普服任务项目</t>
  </si>
  <si>
    <t>年底前</t>
  </si>
  <si>
    <t>确保各项通信保障任务安全顺利实施</t>
  </si>
  <si>
    <t>进一步提升工业企业信息化水平</t>
  </si>
  <si>
    <t>保证通信基础设施正常运行</t>
  </si>
  <si>
    <t>中小企业办工作经费及项目申报协调工作经费</t>
  </si>
  <si>
    <t>工业企业高质量发展及协调项目申报工作</t>
  </si>
  <si>
    <t>完成产值投资等工业经济发展目标，实现我市工业企业高质量发展</t>
  </si>
  <si>
    <t>高质量报送统计数据，做到应统尽统</t>
  </si>
  <si>
    <t>按月及时报送统计数据</t>
  </si>
  <si>
    <t>经济效益指标</t>
  </si>
  <si>
    <t>中小企业服务经费</t>
  </si>
  <si>
    <t>对中小企业举办培训指导服务，组织企业外出考察学习，提高企业负责人及管理人员综合素质能力，指导企业创新改革、转型升级，提高企业竞争力</t>
  </si>
  <si>
    <t>促进我市工业经济持续健康发展</t>
  </si>
  <si>
    <t>提升企业管理水平</t>
  </si>
  <si>
    <t>02-民生事业类</t>
  </si>
  <si>
    <t>三家关停企业职工生活补助</t>
  </si>
  <si>
    <t>准确发放三家关停企业职工医药费、伤残补助、慰问费等费用</t>
  </si>
  <si>
    <t>及时对三家关停企业职工发放医药费、伤残补助、慰问费等费用</t>
  </si>
  <si>
    <t>改善民生，缓解社会、基层和家庭的压力，为维护社会稳定、社会和谐发挥积极作用，提高幸福指数</t>
  </si>
  <si>
    <t>三家关停破产企业职工满意度</t>
  </si>
  <si>
    <t>原乐山市属破产企业困难职工春节慰问费</t>
  </si>
  <si>
    <t>对原乐山市属破产企业困难职工进行春节慰问费，改善民生，缓解社会、基层和家庭的压力，为维护社会稳定、社会和谐发挥积极作用，提高幸福指数。</t>
  </si>
  <si>
    <t>做好原矿泉厂、建南厂等乐山下放破产企业困难职工春节慰问费发放</t>
  </si>
  <si>
    <t>确保原乐山市属破产企业困难职工慰问费准确发放</t>
  </si>
  <si>
    <t>及时发放慰问费</t>
  </si>
  <si>
    <t>春节前完成</t>
  </si>
  <si>
    <t>原乐山市属破产下放企业困难职工满意度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</si>
</sst>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</borders>
  <cellStyleXfs count="57">
    <xf numFmtId="0" fontId="0" fillId="0" borderId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5" fillId="10" borderId="35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1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6" borderId="37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4" fillId="0" borderId="40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3" fillId="3" borderId="39" applyNumberFormat="0" applyAlignment="0" applyProtection="0">
      <alignment vertical="center"/>
    </xf>
    <xf numFmtId="0" fontId="26" fillId="3" borderId="35" applyNumberFormat="0" applyAlignment="0" applyProtection="0">
      <alignment vertical="center"/>
    </xf>
    <xf numFmtId="0" fontId="37" fillId="13" borderId="42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6" fillId="0" borderId="4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" fillId="0" borderId="0"/>
    <xf numFmtId="0" fontId="7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" fontId="44" fillId="0" borderId="0"/>
    <xf numFmtId="0" fontId="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54"/>
  <sheetViews>
    <sheetView showGridLines="0" showZeros="0" zoomScaleSheetLayoutView="60" topLeftCell="G1" workbookViewId="0">
      <selection activeCell="T1" sqref="S$1:T$104857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39.1666666666667" style="123" customWidth="1"/>
    <col min="6" max="6" width="16.8333333333333" style="123" customWidth="1"/>
    <col min="7" max="7" width="15" style="123" customWidth="1"/>
    <col min="8" max="9" width="13.8333333333333" style="123" customWidth="1"/>
    <col min="10" max="10" width="9.66666666666667" style="123" customWidth="1"/>
    <col min="11" max="11" width="13.8333333333333" style="123" customWidth="1"/>
    <col min="12" max="12" width="4" style="123" customWidth="1"/>
    <col min="13" max="15" width="13.8333333333333" style="123" customWidth="1"/>
    <col min="16" max="16" width="7.5" style="123" customWidth="1"/>
    <col min="17" max="18" width="13.8333333333333" style="123" customWidth="1"/>
    <col min="19" max="20" width="6.33333333333333" style="123" customWidth="1"/>
    <col min="21" max="21" width="13.6666666666667" style="123" customWidth="1"/>
    <col min="22" max="22" width="13.8333333333333" style="123" customWidth="1"/>
    <col min="23" max="25" width="8.16666666666667" style="123" customWidth="1"/>
    <col min="26" max="26" width="10.5" style="123" customWidth="1"/>
    <col min="27" max="29" width="5.5" style="123" customWidth="1"/>
    <col min="30" max="30" width="6.33333333333333" style="123" customWidth="1"/>
    <col min="31" max="31" width="5.5" style="123" customWidth="1"/>
    <col min="3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282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114</v>
      </c>
      <c r="B4" s="130"/>
      <c r="C4" s="130"/>
      <c r="D4" s="130"/>
      <c r="E4" s="131"/>
      <c r="F4" s="130" t="s">
        <v>115</v>
      </c>
      <c r="G4" s="153" t="s">
        <v>216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218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118</v>
      </c>
      <c r="F5" s="130"/>
      <c r="G5" s="131" t="s">
        <v>175</v>
      </c>
      <c r="H5" s="147" t="s">
        <v>284</v>
      </c>
      <c r="I5" s="147" t="s">
        <v>285</v>
      </c>
      <c r="J5" s="147" t="s">
        <v>286</v>
      </c>
      <c r="K5" s="147" t="s">
        <v>287</v>
      </c>
      <c r="L5" s="147" t="s">
        <v>288</v>
      </c>
      <c r="M5" s="147" t="s">
        <v>289</v>
      </c>
      <c r="N5" s="147" t="s">
        <v>290</v>
      </c>
      <c r="O5" s="147" t="s">
        <v>291</v>
      </c>
      <c r="P5" s="147" t="s">
        <v>292</v>
      </c>
      <c r="Q5" s="147" t="s">
        <v>293</v>
      </c>
      <c r="R5" s="147" t="s">
        <v>294</v>
      </c>
      <c r="S5" s="147" t="s">
        <v>295</v>
      </c>
      <c r="T5" s="147" t="s">
        <v>296</v>
      </c>
      <c r="U5" s="147" t="s">
        <v>175</v>
      </c>
      <c r="V5" s="147" t="s">
        <v>297</v>
      </c>
      <c r="W5" s="147" t="s">
        <v>298</v>
      </c>
      <c r="X5" s="147" t="s">
        <v>299</v>
      </c>
      <c r="Y5" s="147" t="s">
        <v>300</v>
      </c>
      <c r="Z5" s="147" t="s">
        <v>301</v>
      </c>
      <c r="AA5" s="147" t="s">
        <v>302</v>
      </c>
      <c r="AB5" s="147" t="s">
        <v>303</v>
      </c>
      <c r="AC5" s="147" t="s">
        <v>304</v>
      </c>
      <c r="AD5" s="147" t="s">
        <v>305</v>
      </c>
      <c r="AE5" s="147" t="s">
        <v>306</v>
      </c>
      <c r="AF5" s="147" t="s">
        <v>307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3446830.67</v>
      </c>
      <c r="G7" s="151">
        <v>2978988.67</v>
      </c>
      <c r="H7" s="151">
        <v>1059252</v>
      </c>
      <c r="I7" s="151">
        <v>716162.4</v>
      </c>
      <c r="J7" s="163">
        <v>88271</v>
      </c>
      <c r="K7" s="151">
        <v>102960</v>
      </c>
      <c r="L7" s="151">
        <v>0</v>
      </c>
      <c r="M7" s="151">
        <v>298189.66</v>
      </c>
      <c r="N7" s="151">
        <v>149094.83</v>
      </c>
      <c r="O7" s="151">
        <v>114021.29</v>
      </c>
      <c r="P7" s="151">
        <v>0</v>
      </c>
      <c r="Q7" s="151">
        <v>14909.49</v>
      </c>
      <c r="R7" s="151">
        <v>436128</v>
      </c>
      <c r="S7" s="151">
        <v>0</v>
      </c>
      <c r="T7" s="151">
        <v>0</v>
      </c>
      <c r="U7" s="151">
        <v>467842</v>
      </c>
      <c r="V7" s="151">
        <v>127697</v>
      </c>
      <c r="W7" s="151">
        <v>0</v>
      </c>
      <c r="X7" s="151">
        <v>0</v>
      </c>
      <c r="Y7" s="151">
        <v>0</v>
      </c>
      <c r="Z7" s="151">
        <v>40025</v>
      </c>
      <c r="AA7" s="151">
        <v>0</v>
      </c>
      <c r="AB7" s="151">
        <v>0</v>
      </c>
      <c r="AC7" s="151">
        <v>0</v>
      </c>
      <c r="AD7" s="151">
        <v>120</v>
      </c>
      <c r="AE7" s="151">
        <v>0</v>
      </c>
      <c r="AF7" s="151">
        <v>300000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3446830.67</v>
      </c>
      <c r="G8" s="151">
        <v>2978988.67</v>
      </c>
      <c r="H8" s="151">
        <v>1059252</v>
      </c>
      <c r="I8" s="151">
        <v>716162.4</v>
      </c>
      <c r="J8" s="163">
        <v>88271</v>
      </c>
      <c r="K8" s="151">
        <v>102960</v>
      </c>
      <c r="L8" s="151">
        <v>0</v>
      </c>
      <c r="M8" s="151">
        <v>298189.66</v>
      </c>
      <c r="N8" s="151">
        <v>149094.83</v>
      </c>
      <c r="O8" s="151">
        <v>114021.29</v>
      </c>
      <c r="P8" s="151">
        <v>0</v>
      </c>
      <c r="Q8" s="151">
        <v>14909.49</v>
      </c>
      <c r="R8" s="151">
        <v>436128</v>
      </c>
      <c r="S8" s="151">
        <v>0</v>
      </c>
      <c r="T8" s="151">
        <v>0</v>
      </c>
      <c r="U8" s="151">
        <v>467842</v>
      </c>
      <c r="V8" s="151">
        <v>127697</v>
      </c>
      <c r="W8" s="151">
        <v>0</v>
      </c>
      <c r="X8" s="151">
        <v>0</v>
      </c>
      <c r="Y8" s="151">
        <v>0</v>
      </c>
      <c r="Z8" s="151">
        <v>40025</v>
      </c>
      <c r="AA8" s="151">
        <v>0</v>
      </c>
      <c r="AB8" s="151">
        <v>0</v>
      </c>
      <c r="AC8" s="151">
        <v>0</v>
      </c>
      <c r="AD8" s="151">
        <v>120</v>
      </c>
      <c r="AE8" s="151">
        <v>0</v>
      </c>
      <c r="AF8" s="151">
        <v>300000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3446830.67</v>
      </c>
      <c r="G9" s="151">
        <v>2978988.67</v>
      </c>
      <c r="H9" s="151">
        <v>1059252</v>
      </c>
      <c r="I9" s="151">
        <v>716162.4</v>
      </c>
      <c r="J9" s="163">
        <v>88271</v>
      </c>
      <c r="K9" s="151">
        <v>102960</v>
      </c>
      <c r="L9" s="151">
        <v>0</v>
      </c>
      <c r="M9" s="151">
        <v>298189.66</v>
      </c>
      <c r="N9" s="151">
        <v>149094.83</v>
      </c>
      <c r="O9" s="151">
        <v>114021.29</v>
      </c>
      <c r="P9" s="151">
        <v>0</v>
      </c>
      <c r="Q9" s="151">
        <v>14909.49</v>
      </c>
      <c r="R9" s="151">
        <v>436128</v>
      </c>
      <c r="S9" s="151">
        <v>0</v>
      </c>
      <c r="T9" s="151">
        <v>0</v>
      </c>
      <c r="U9" s="151">
        <v>467842</v>
      </c>
      <c r="V9" s="151">
        <v>127697</v>
      </c>
      <c r="W9" s="151">
        <v>0</v>
      </c>
      <c r="X9" s="151">
        <v>0</v>
      </c>
      <c r="Y9" s="151">
        <v>0</v>
      </c>
      <c r="Z9" s="151">
        <v>40025</v>
      </c>
      <c r="AA9" s="151">
        <v>0</v>
      </c>
      <c r="AB9" s="151">
        <v>0</v>
      </c>
      <c r="AC9" s="151">
        <v>0</v>
      </c>
      <c r="AD9" s="151">
        <v>120</v>
      </c>
      <c r="AE9" s="151">
        <v>0</v>
      </c>
      <c r="AF9" s="151">
        <v>300000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127697</v>
      </c>
      <c r="G10" s="151">
        <v>0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127697</v>
      </c>
      <c r="V10" s="151">
        <v>127697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298189.66</v>
      </c>
      <c r="G11" s="151">
        <v>298189.66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298189.66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86</v>
      </c>
      <c r="C12" s="150" t="s">
        <v>91</v>
      </c>
      <c r="D12" s="150" t="s">
        <v>88</v>
      </c>
      <c r="E12" s="150" t="s">
        <v>92</v>
      </c>
      <c r="F12" s="151">
        <v>149094.83</v>
      </c>
      <c r="G12" s="151">
        <v>149094.83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149094.83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85</v>
      </c>
      <c r="B13" s="150" t="s">
        <v>91</v>
      </c>
      <c r="C13" s="150" t="s">
        <v>93</v>
      </c>
      <c r="D13" s="150" t="s">
        <v>88</v>
      </c>
      <c r="E13" s="150" t="s">
        <v>94</v>
      </c>
      <c r="F13" s="151">
        <v>200000</v>
      </c>
      <c r="G13" s="151">
        <v>0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200000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200000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85</v>
      </c>
      <c r="B14" s="150" t="s">
        <v>95</v>
      </c>
      <c r="C14" s="150" t="s">
        <v>93</v>
      </c>
      <c r="D14" s="150" t="s">
        <v>88</v>
      </c>
      <c r="E14" s="150" t="s">
        <v>96</v>
      </c>
      <c r="F14" s="151">
        <v>8700</v>
      </c>
      <c r="G14" s="151">
        <v>0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8700</v>
      </c>
      <c r="V14" s="151">
        <v>0</v>
      </c>
      <c r="W14" s="151">
        <v>0</v>
      </c>
      <c r="X14" s="151">
        <v>0</v>
      </c>
      <c r="Y14" s="151">
        <v>0</v>
      </c>
      <c r="Z14" s="151">
        <v>8700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85</v>
      </c>
      <c r="B15" s="150" t="s">
        <v>97</v>
      </c>
      <c r="C15" s="150" t="s">
        <v>87</v>
      </c>
      <c r="D15" s="150" t="s">
        <v>88</v>
      </c>
      <c r="E15" s="150" t="s">
        <v>98</v>
      </c>
      <c r="F15" s="151">
        <v>100000</v>
      </c>
      <c r="G15" s="151">
        <v>0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100000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100000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85</v>
      </c>
      <c r="B16" s="150" t="s">
        <v>93</v>
      </c>
      <c r="C16" s="150" t="s">
        <v>93</v>
      </c>
      <c r="D16" s="150" t="s">
        <v>88</v>
      </c>
      <c r="E16" s="150" t="s">
        <v>99</v>
      </c>
      <c r="F16" s="151">
        <v>14909.49</v>
      </c>
      <c r="G16" s="151">
        <v>14909.49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14909.49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50" t="s">
        <v>100</v>
      </c>
      <c r="B17" s="150" t="s">
        <v>101</v>
      </c>
      <c r="C17" s="150" t="s">
        <v>87</v>
      </c>
      <c r="D17" s="150" t="s">
        <v>88</v>
      </c>
      <c r="E17" s="150" t="s">
        <v>102</v>
      </c>
      <c r="F17" s="151">
        <v>114021.29</v>
      </c>
      <c r="G17" s="151">
        <v>114021.29</v>
      </c>
      <c r="H17" s="151">
        <v>0</v>
      </c>
      <c r="I17" s="151">
        <v>0</v>
      </c>
      <c r="J17" s="163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114021.29</v>
      </c>
      <c r="P17" s="151">
        <v>0</v>
      </c>
      <c r="Q17" s="151">
        <v>0</v>
      </c>
      <c r="R17" s="151">
        <v>0</v>
      </c>
      <c r="S17" s="151">
        <v>0</v>
      </c>
      <c r="T17" s="151">
        <v>0</v>
      </c>
      <c r="U17" s="151">
        <v>0</v>
      </c>
      <c r="V17" s="151">
        <v>0</v>
      </c>
      <c r="W17" s="151">
        <v>0</v>
      </c>
      <c r="X17" s="151">
        <v>0</v>
      </c>
      <c r="Y17" s="151">
        <v>0</v>
      </c>
      <c r="Z17" s="151">
        <v>0</v>
      </c>
      <c r="AA17" s="151">
        <v>0</v>
      </c>
      <c r="AB17" s="151">
        <v>0</v>
      </c>
      <c r="AC17" s="151">
        <v>0</v>
      </c>
      <c r="AD17" s="151">
        <v>0</v>
      </c>
      <c r="AE17" s="151">
        <v>0</v>
      </c>
      <c r="AF17" s="151">
        <v>0</v>
      </c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50" t="s">
        <v>105</v>
      </c>
      <c r="B18" s="150" t="s">
        <v>86</v>
      </c>
      <c r="C18" s="150" t="s">
        <v>87</v>
      </c>
      <c r="D18" s="150" t="s">
        <v>88</v>
      </c>
      <c r="E18" s="150" t="s">
        <v>106</v>
      </c>
      <c r="F18" s="151">
        <v>1998090.4</v>
      </c>
      <c r="G18" s="151">
        <v>1966645.4</v>
      </c>
      <c r="H18" s="151">
        <v>1059252</v>
      </c>
      <c r="I18" s="151">
        <v>716162.4</v>
      </c>
      <c r="J18" s="163">
        <v>88271</v>
      </c>
      <c r="K18" s="151">
        <v>102960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51">
        <v>0</v>
      </c>
      <c r="R18" s="151">
        <v>0</v>
      </c>
      <c r="S18" s="151">
        <v>0</v>
      </c>
      <c r="T18" s="151">
        <v>0</v>
      </c>
      <c r="U18" s="151">
        <v>31445</v>
      </c>
      <c r="V18" s="151">
        <v>0</v>
      </c>
      <c r="W18" s="151">
        <v>0</v>
      </c>
      <c r="X18" s="151">
        <v>0</v>
      </c>
      <c r="Y18" s="151">
        <v>0</v>
      </c>
      <c r="Z18" s="151">
        <v>31325</v>
      </c>
      <c r="AA18" s="151">
        <v>0</v>
      </c>
      <c r="AB18" s="151">
        <v>0</v>
      </c>
      <c r="AC18" s="151">
        <v>0</v>
      </c>
      <c r="AD18" s="151">
        <v>120</v>
      </c>
      <c r="AE18" s="151">
        <v>0</v>
      </c>
      <c r="AF18" s="151">
        <v>0</v>
      </c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50" t="s">
        <v>109</v>
      </c>
      <c r="B19" s="150" t="s">
        <v>110</v>
      </c>
      <c r="C19" s="150" t="s">
        <v>87</v>
      </c>
      <c r="D19" s="150" t="s">
        <v>88</v>
      </c>
      <c r="E19" s="150" t="s">
        <v>111</v>
      </c>
      <c r="F19" s="151">
        <v>436128</v>
      </c>
      <c r="G19" s="151">
        <v>436128</v>
      </c>
      <c r="H19" s="151">
        <v>0</v>
      </c>
      <c r="I19" s="151">
        <v>0</v>
      </c>
      <c r="J19" s="163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51">
        <v>0</v>
      </c>
      <c r="R19" s="151">
        <v>436128</v>
      </c>
      <c r="S19" s="151">
        <v>0</v>
      </c>
      <c r="T19" s="151">
        <v>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1">
        <v>0</v>
      </c>
      <c r="AA19" s="151">
        <v>0</v>
      </c>
      <c r="AB19" s="151">
        <v>0</v>
      </c>
      <c r="AC19" s="151">
        <v>0</v>
      </c>
      <c r="AD19" s="151">
        <v>0</v>
      </c>
      <c r="AE19" s="151">
        <v>0</v>
      </c>
      <c r="AF19" s="151">
        <v>0</v>
      </c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  <row r="20" customHeight="1" spans="1:13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customHeight="1" spans="1:13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customHeight="1" spans="1:13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  <row r="23" customHeight="1" spans="1:13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</row>
    <row r="24" customHeight="1" spans="1:13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</row>
    <row r="25" customHeight="1" spans="1:13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</row>
    <row r="26" customHeight="1" spans="1:13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</row>
    <row r="27" customHeight="1" spans="1:13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</row>
    <row r="28" customHeight="1" spans="1:13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</row>
    <row r="29" customHeight="1" spans="1:13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</row>
    <row r="30" customHeight="1" spans="1:13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</row>
    <row r="31" customHeight="1" spans="1:13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</row>
    <row r="32" customHeight="1" spans="1:13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</row>
    <row r="33" customHeight="1" spans="1:13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</row>
    <row r="34" customHeight="1" spans="1:13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</row>
    <row r="35" customHeight="1" spans="1:13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</row>
    <row r="36" customHeight="1" spans="1:13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</row>
    <row r="37" customHeight="1" spans="1:13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</row>
    <row r="38" customHeight="1" spans="1:13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</row>
    <row r="39" customHeight="1" spans="1:13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</row>
    <row r="40" customHeight="1" spans="1:1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</row>
    <row r="41" customHeight="1" spans="1:1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</row>
    <row r="42" customHeight="1" spans="1:1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</row>
    <row r="43" customHeight="1" spans="1:13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</row>
    <row r="44" customHeight="1" spans="1:13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</row>
    <row r="45" customHeight="1" spans="1:13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</row>
    <row r="46" customHeight="1" spans="1:13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</row>
    <row r="47" customHeight="1" spans="1:13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</row>
    <row r="48" customHeight="1" spans="1:13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</row>
    <row r="49" customHeight="1" spans="1:13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</row>
    <row r="50" customHeight="1" spans="1:13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</row>
    <row r="51" customHeight="1" spans="1:13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</row>
    <row r="52" customHeight="1" spans="1:13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</row>
    <row r="53" customHeight="1" spans="1:13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</row>
    <row r="54" customHeight="1" spans="1:13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25"/>
  <sheetViews>
    <sheetView showGridLines="0" showZeros="0" zoomScaleSheetLayoutView="60" topLeftCell="H1" workbookViewId="0">
      <selection activeCell="T1" sqref="S$1:T$1048576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38.8333333333333" style="123" customWidth="1"/>
    <col min="6" max="6" width="16.8333333333333" style="123" customWidth="1"/>
    <col min="7" max="7" width="13.8333333333333" style="123" customWidth="1"/>
    <col min="8" max="10" width="8" style="123" customWidth="1"/>
    <col min="11" max="13" width="13.8333333333333" style="123" customWidth="1"/>
    <col min="14" max="15" width="7.66666666666667" style="123" customWidth="1"/>
    <col min="16" max="16" width="13.8333333333333" style="123" customWidth="1"/>
    <col min="17" max="21" width="7.33333333333333" style="123" customWidth="1"/>
    <col min="22" max="22" width="13.8333333333333" style="123" customWidth="1"/>
    <col min="23" max="25" width="6.5" style="123" customWidth="1"/>
    <col min="26" max="28" width="13.8333333333333" style="123" customWidth="1"/>
    <col min="29" max="29" width="3.33333333333333" style="123" customWidth="1"/>
    <col min="30" max="31" width="13.8333333333333" style="123" customWidth="1"/>
    <col min="32" max="32" width="6.66666666666667" style="123" customWidth="1"/>
    <col min="33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308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114</v>
      </c>
      <c r="B4" s="130"/>
      <c r="C4" s="130"/>
      <c r="D4" s="130"/>
      <c r="E4" s="131"/>
      <c r="F4" s="146" t="s">
        <v>217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118</v>
      </c>
      <c r="F5" s="147" t="s">
        <v>175</v>
      </c>
      <c r="G5" s="147" t="s">
        <v>309</v>
      </c>
      <c r="H5" s="147" t="s">
        <v>310</v>
      </c>
      <c r="I5" s="147" t="s">
        <v>311</v>
      </c>
      <c r="J5" s="147" t="s">
        <v>312</v>
      </c>
      <c r="K5" s="147" t="s">
        <v>313</v>
      </c>
      <c r="L5" s="147" t="s">
        <v>314</v>
      </c>
      <c r="M5" s="147" t="s">
        <v>315</v>
      </c>
      <c r="N5" s="147" t="s">
        <v>316</v>
      </c>
      <c r="O5" s="147" t="s">
        <v>317</v>
      </c>
      <c r="P5" s="147" t="s">
        <v>318</v>
      </c>
      <c r="Q5" s="147" t="s">
        <v>319</v>
      </c>
      <c r="R5" s="147" t="s">
        <v>320</v>
      </c>
      <c r="S5" s="147" t="s">
        <v>321</v>
      </c>
      <c r="T5" s="147" t="s">
        <v>322</v>
      </c>
      <c r="U5" s="147" t="s">
        <v>323</v>
      </c>
      <c r="V5" s="147" t="s">
        <v>324</v>
      </c>
      <c r="W5" s="147" t="s">
        <v>325</v>
      </c>
      <c r="X5" s="147" t="s">
        <v>326</v>
      </c>
      <c r="Y5" s="147" t="s">
        <v>327</v>
      </c>
      <c r="Z5" s="158" t="s">
        <v>328</v>
      </c>
      <c r="AA5" s="159" t="s">
        <v>329</v>
      </c>
      <c r="AB5" s="147" t="s">
        <v>330</v>
      </c>
      <c r="AC5" s="147" t="s">
        <v>331</v>
      </c>
      <c r="AD5" s="147" t="s">
        <v>332</v>
      </c>
      <c r="AE5" s="147" t="s">
        <v>333</v>
      </c>
      <c r="AF5" s="147" t="s">
        <v>334</v>
      </c>
      <c r="AG5" s="147" t="s">
        <v>335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2190840.16</v>
      </c>
      <c r="G7" s="151">
        <v>675000</v>
      </c>
      <c r="H7" s="151">
        <v>0</v>
      </c>
      <c r="I7" s="151">
        <v>0</v>
      </c>
      <c r="J7" s="151">
        <v>0</v>
      </c>
      <c r="K7" s="151">
        <v>1000</v>
      </c>
      <c r="L7" s="151">
        <v>25000</v>
      </c>
      <c r="M7" s="151">
        <v>30000</v>
      </c>
      <c r="N7" s="151">
        <v>0</v>
      </c>
      <c r="O7" s="151">
        <v>0</v>
      </c>
      <c r="P7" s="151">
        <v>50000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55000</v>
      </c>
      <c r="W7" s="151">
        <v>0</v>
      </c>
      <c r="X7" s="151">
        <v>0</v>
      </c>
      <c r="Y7" s="151">
        <v>0</v>
      </c>
      <c r="Z7" s="151">
        <v>237480.16</v>
      </c>
      <c r="AA7" s="151">
        <v>660000</v>
      </c>
      <c r="AB7" s="151">
        <v>50000</v>
      </c>
      <c r="AC7" s="151">
        <v>0</v>
      </c>
      <c r="AD7" s="151">
        <v>80000</v>
      </c>
      <c r="AE7" s="151">
        <v>201360</v>
      </c>
      <c r="AF7" s="151">
        <v>0</v>
      </c>
      <c r="AG7" s="151">
        <v>126000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2190840.16</v>
      </c>
      <c r="G8" s="151">
        <v>675000</v>
      </c>
      <c r="H8" s="151">
        <v>0</v>
      </c>
      <c r="I8" s="151">
        <v>0</v>
      </c>
      <c r="J8" s="151">
        <v>0</v>
      </c>
      <c r="K8" s="151">
        <v>1000</v>
      </c>
      <c r="L8" s="151">
        <v>25000</v>
      </c>
      <c r="M8" s="151">
        <v>30000</v>
      </c>
      <c r="N8" s="151">
        <v>0</v>
      </c>
      <c r="O8" s="151">
        <v>0</v>
      </c>
      <c r="P8" s="151">
        <v>50000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55000</v>
      </c>
      <c r="W8" s="151">
        <v>0</v>
      </c>
      <c r="X8" s="151">
        <v>0</v>
      </c>
      <c r="Y8" s="151">
        <v>0</v>
      </c>
      <c r="Z8" s="151">
        <v>237480.16</v>
      </c>
      <c r="AA8" s="151">
        <v>660000</v>
      </c>
      <c r="AB8" s="151">
        <v>50000</v>
      </c>
      <c r="AC8" s="151">
        <v>0</v>
      </c>
      <c r="AD8" s="151">
        <v>80000</v>
      </c>
      <c r="AE8" s="151">
        <v>201360</v>
      </c>
      <c r="AF8" s="151">
        <v>0</v>
      </c>
      <c r="AG8" s="151">
        <v>126000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2190840.16</v>
      </c>
      <c r="G9" s="151">
        <v>675000</v>
      </c>
      <c r="H9" s="151">
        <v>0</v>
      </c>
      <c r="I9" s="151">
        <v>0</v>
      </c>
      <c r="J9" s="151">
        <v>0</v>
      </c>
      <c r="K9" s="151">
        <v>1000</v>
      </c>
      <c r="L9" s="151">
        <v>25000</v>
      </c>
      <c r="M9" s="151">
        <v>30000</v>
      </c>
      <c r="N9" s="151">
        <v>0</v>
      </c>
      <c r="O9" s="151">
        <v>0</v>
      </c>
      <c r="P9" s="151">
        <v>50000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55000</v>
      </c>
      <c r="W9" s="151">
        <v>0</v>
      </c>
      <c r="X9" s="151">
        <v>0</v>
      </c>
      <c r="Y9" s="151">
        <v>0</v>
      </c>
      <c r="Z9" s="151">
        <v>237480.16</v>
      </c>
      <c r="AA9" s="151">
        <v>660000</v>
      </c>
      <c r="AB9" s="151">
        <v>50000</v>
      </c>
      <c r="AC9" s="151">
        <v>0</v>
      </c>
      <c r="AD9" s="151">
        <v>80000</v>
      </c>
      <c r="AE9" s="151">
        <v>201360</v>
      </c>
      <c r="AF9" s="151">
        <v>0</v>
      </c>
      <c r="AG9" s="151">
        <v>126000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93</v>
      </c>
      <c r="C10" s="150" t="s">
        <v>93</v>
      </c>
      <c r="D10" s="150" t="s">
        <v>88</v>
      </c>
      <c r="E10" s="150" t="s">
        <v>99</v>
      </c>
      <c r="F10" s="151">
        <v>100000</v>
      </c>
      <c r="G10" s="151">
        <v>100000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51">
        <v>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105</v>
      </c>
      <c r="B11" s="150" t="s">
        <v>86</v>
      </c>
      <c r="C11" s="150" t="s">
        <v>87</v>
      </c>
      <c r="D11" s="150" t="s">
        <v>88</v>
      </c>
      <c r="E11" s="150" t="s">
        <v>106</v>
      </c>
      <c r="F11" s="151">
        <v>830840.16</v>
      </c>
      <c r="G11" s="151">
        <v>45000</v>
      </c>
      <c r="H11" s="151">
        <v>0</v>
      </c>
      <c r="I11" s="151">
        <v>0</v>
      </c>
      <c r="J11" s="151">
        <v>0</v>
      </c>
      <c r="K11" s="151">
        <v>1000</v>
      </c>
      <c r="L11" s="151">
        <v>25000</v>
      </c>
      <c r="M11" s="151">
        <v>30000</v>
      </c>
      <c r="N11" s="151">
        <v>0</v>
      </c>
      <c r="O11" s="151">
        <v>0</v>
      </c>
      <c r="P11" s="151">
        <v>50000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55000</v>
      </c>
      <c r="W11" s="151">
        <v>0</v>
      </c>
      <c r="X11" s="151">
        <v>0</v>
      </c>
      <c r="Y11" s="151">
        <v>0</v>
      </c>
      <c r="Z11" s="151">
        <v>237480.16</v>
      </c>
      <c r="AA11" s="151">
        <v>0</v>
      </c>
      <c r="AB11" s="151">
        <v>50000</v>
      </c>
      <c r="AC11" s="151">
        <v>0</v>
      </c>
      <c r="AD11" s="151">
        <v>80000</v>
      </c>
      <c r="AE11" s="151">
        <v>201360</v>
      </c>
      <c r="AF11" s="151">
        <v>0</v>
      </c>
      <c r="AG11" s="151">
        <v>56000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105</v>
      </c>
      <c r="B12" s="150" t="s">
        <v>86</v>
      </c>
      <c r="C12" s="150" t="s">
        <v>93</v>
      </c>
      <c r="D12" s="150" t="s">
        <v>88</v>
      </c>
      <c r="E12" s="150" t="s">
        <v>107</v>
      </c>
      <c r="F12" s="151">
        <v>1110000</v>
      </c>
      <c r="G12" s="151">
        <v>380000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660000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70000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105</v>
      </c>
      <c r="B13" s="150" t="s">
        <v>95</v>
      </c>
      <c r="C13" s="150" t="s">
        <v>93</v>
      </c>
      <c r="D13" s="150" t="s">
        <v>88</v>
      </c>
      <c r="E13" s="150" t="s">
        <v>108</v>
      </c>
      <c r="F13" s="151">
        <v>150000</v>
      </c>
      <c r="G13" s="151">
        <v>150000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  <row r="20" customHeight="1" spans="1:13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</row>
    <row r="21" customHeight="1" spans="1:13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</row>
    <row r="22" customHeight="1" spans="1:13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</row>
    <row r="23" customHeight="1" spans="1:13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</row>
    <row r="24" customHeight="1" spans="1:13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</row>
    <row r="25" customHeight="1" spans="1:13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336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114</v>
      </c>
      <c r="B4" s="130"/>
      <c r="C4" s="130"/>
      <c r="D4" s="130"/>
      <c r="E4" s="131"/>
      <c r="F4" s="130" t="s">
        <v>115</v>
      </c>
      <c r="G4" s="152" t="s">
        <v>219</v>
      </c>
      <c r="H4" s="146"/>
      <c r="I4" s="146"/>
      <c r="J4" s="146"/>
      <c r="K4" s="146"/>
      <c r="L4" s="146" t="s">
        <v>222</v>
      </c>
      <c r="M4" s="146"/>
      <c r="N4" s="146"/>
      <c r="O4" s="146" t="s">
        <v>223</v>
      </c>
      <c r="P4" s="146"/>
      <c r="Q4" s="146"/>
      <c r="R4" s="152"/>
      <c r="S4" s="146"/>
      <c r="T4" s="152"/>
      <c r="U4" s="152" t="s">
        <v>224</v>
      </c>
      <c r="V4" s="157"/>
      <c r="W4" s="153"/>
      <c r="X4" s="152" t="s">
        <v>337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118</v>
      </c>
      <c r="F5" s="130"/>
      <c r="G5" s="147" t="s">
        <v>175</v>
      </c>
      <c r="H5" s="147" t="s">
        <v>338</v>
      </c>
      <c r="I5" s="147" t="s">
        <v>339</v>
      </c>
      <c r="J5" s="147" t="s">
        <v>340</v>
      </c>
      <c r="K5" s="147" t="s">
        <v>341</v>
      </c>
      <c r="L5" s="147" t="s">
        <v>175</v>
      </c>
      <c r="M5" s="147" t="s">
        <v>342</v>
      </c>
      <c r="N5" s="147" t="s">
        <v>343</v>
      </c>
      <c r="O5" s="147" t="s">
        <v>175</v>
      </c>
      <c r="P5" s="147" t="s">
        <v>344</v>
      </c>
      <c r="Q5" s="147" t="s">
        <v>345</v>
      </c>
      <c r="R5" s="158" t="s">
        <v>346</v>
      </c>
      <c r="S5" s="159" t="s">
        <v>347</v>
      </c>
      <c r="T5" s="147" t="s">
        <v>348</v>
      </c>
      <c r="U5" s="147" t="s">
        <v>175</v>
      </c>
      <c r="V5" s="147" t="s">
        <v>224</v>
      </c>
      <c r="W5" s="147" t="s">
        <v>349</v>
      </c>
      <c r="X5" s="147" t="s">
        <v>175</v>
      </c>
      <c r="Y5" s="147" t="s">
        <v>350</v>
      </c>
      <c r="Z5" s="147" t="s">
        <v>351</v>
      </c>
      <c r="AA5" s="147" t="s">
        <v>352</v>
      </c>
      <c r="AB5" s="147" t="s">
        <v>353</v>
      </c>
      <c r="AC5" s="147" t="s">
        <v>354</v>
      </c>
      <c r="AD5" s="147" t="s">
        <v>355</v>
      </c>
      <c r="AE5" s="147" t="s">
        <v>356</v>
      </c>
      <c r="AF5" s="147" t="s">
        <v>357</v>
      </c>
      <c r="AG5" s="147" t="s">
        <v>358</v>
      </c>
      <c r="AH5" s="147" t="s">
        <v>359</v>
      </c>
      <c r="AI5" s="147" t="s">
        <v>360</v>
      </c>
      <c r="AJ5" s="147" t="s">
        <v>361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362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283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114</v>
      </c>
      <c r="B4" s="130"/>
      <c r="C4" s="130"/>
      <c r="D4" s="130"/>
      <c r="E4" s="131"/>
      <c r="F4" s="130" t="s">
        <v>115</v>
      </c>
      <c r="G4" s="146" t="s">
        <v>363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225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118</v>
      </c>
      <c r="F5" s="130"/>
      <c r="G5" s="147" t="s">
        <v>175</v>
      </c>
      <c r="H5" s="147" t="s">
        <v>364</v>
      </c>
      <c r="I5" s="147" t="s">
        <v>365</v>
      </c>
      <c r="J5" s="147" t="s">
        <v>366</v>
      </c>
      <c r="K5" s="147" t="s">
        <v>367</v>
      </c>
      <c r="L5" s="147" t="s">
        <v>368</v>
      </c>
      <c r="M5" s="147" t="s">
        <v>369</v>
      </c>
      <c r="N5" s="147" t="s">
        <v>370</v>
      </c>
      <c r="O5" s="147" t="s">
        <v>371</v>
      </c>
      <c r="P5" s="147" t="s">
        <v>372</v>
      </c>
      <c r="Q5" s="147" t="s">
        <v>373</v>
      </c>
      <c r="R5" s="147" t="s">
        <v>374</v>
      </c>
      <c r="S5" s="147" t="s">
        <v>375</v>
      </c>
      <c r="T5" s="147" t="s">
        <v>376</v>
      </c>
      <c r="U5" s="147" t="s">
        <v>359</v>
      </c>
      <c r="V5" s="147" t="s">
        <v>360</v>
      </c>
      <c r="W5" s="147" t="s">
        <v>363</v>
      </c>
      <c r="X5" s="147" t="s">
        <v>175</v>
      </c>
      <c r="Y5" s="147" t="s">
        <v>377</v>
      </c>
      <c r="Z5" s="147" t="s">
        <v>378</v>
      </c>
      <c r="AA5" s="130" t="s">
        <v>379</v>
      </c>
      <c r="AB5" s="130" t="s">
        <v>225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8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380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381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382</v>
      </c>
      <c r="B4" s="142"/>
      <c r="C4" s="142"/>
      <c r="D4" s="142"/>
      <c r="E4" s="142"/>
      <c r="F4" s="143"/>
      <c r="G4" s="130" t="s">
        <v>383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384</v>
      </c>
      <c r="F5" s="132" t="s">
        <v>385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1660000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1660000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1660000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91</v>
      </c>
      <c r="C10" s="137" t="s">
        <v>93</v>
      </c>
      <c r="D10" s="137" t="s">
        <v>88</v>
      </c>
      <c r="E10" s="137" t="s">
        <v>386</v>
      </c>
      <c r="F10" s="137" t="s">
        <v>387</v>
      </c>
      <c r="G10" s="141">
        <v>200000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97</v>
      </c>
      <c r="C11" s="137" t="s">
        <v>87</v>
      </c>
      <c r="D11" s="137" t="s">
        <v>88</v>
      </c>
      <c r="E11" s="137" t="s">
        <v>388</v>
      </c>
      <c r="F11" s="137" t="s">
        <v>387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93</v>
      </c>
      <c r="C12" s="137" t="s">
        <v>93</v>
      </c>
      <c r="D12" s="137" t="s">
        <v>88</v>
      </c>
      <c r="E12" s="137" t="s">
        <v>389</v>
      </c>
      <c r="F12" s="137" t="s">
        <v>390</v>
      </c>
      <c r="G12" s="141">
        <v>100000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105</v>
      </c>
      <c r="B13" s="137" t="s">
        <v>86</v>
      </c>
      <c r="C13" s="137" t="s">
        <v>93</v>
      </c>
      <c r="D13" s="137" t="s">
        <v>88</v>
      </c>
      <c r="E13" s="137" t="s">
        <v>391</v>
      </c>
      <c r="F13" s="137" t="s">
        <v>392</v>
      </c>
      <c r="G13" s="141">
        <v>50000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105</v>
      </c>
      <c r="B14" s="137" t="s">
        <v>86</v>
      </c>
      <c r="C14" s="137" t="s">
        <v>93</v>
      </c>
      <c r="D14" s="137" t="s">
        <v>88</v>
      </c>
      <c r="E14" s="137" t="s">
        <v>393</v>
      </c>
      <c r="F14" s="137" t="s">
        <v>392</v>
      </c>
      <c r="G14" s="141">
        <v>200000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105</v>
      </c>
      <c r="B15" s="137" t="s">
        <v>86</v>
      </c>
      <c r="C15" s="137" t="s">
        <v>93</v>
      </c>
      <c r="D15" s="137" t="s">
        <v>88</v>
      </c>
      <c r="E15" s="137" t="s">
        <v>394</v>
      </c>
      <c r="F15" s="137" t="s">
        <v>390</v>
      </c>
      <c r="G15" s="141">
        <v>300000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105</v>
      </c>
      <c r="B16" s="137" t="s">
        <v>86</v>
      </c>
      <c r="C16" s="137" t="s">
        <v>93</v>
      </c>
      <c r="D16" s="137" t="s">
        <v>88</v>
      </c>
      <c r="E16" s="137" t="s">
        <v>395</v>
      </c>
      <c r="F16" s="137" t="s">
        <v>390</v>
      </c>
      <c r="G16" s="141">
        <v>80000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105</v>
      </c>
      <c r="B17" s="137" t="s">
        <v>86</v>
      </c>
      <c r="C17" s="137" t="s">
        <v>93</v>
      </c>
      <c r="D17" s="137" t="s">
        <v>88</v>
      </c>
      <c r="E17" s="137" t="s">
        <v>396</v>
      </c>
      <c r="F17" s="137" t="s">
        <v>392</v>
      </c>
      <c r="G17" s="141">
        <v>480000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37" t="s">
        <v>105</v>
      </c>
      <c r="B18" s="137" t="s">
        <v>95</v>
      </c>
      <c r="C18" s="137" t="s">
        <v>93</v>
      </c>
      <c r="D18" s="137" t="s">
        <v>88</v>
      </c>
      <c r="E18" s="137" t="s">
        <v>397</v>
      </c>
      <c r="F18" s="137" t="s">
        <v>390</v>
      </c>
      <c r="G18" s="141">
        <v>150000</v>
      </c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398</v>
      </c>
    </row>
    <row r="2" ht="20.1" customHeight="1" spans="1:9">
      <c r="A2" s="104" t="s">
        <v>399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114</v>
      </c>
      <c r="B4" s="142"/>
      <c r="C4" s="142"/>
      <c r="D4" s="142"/>
      <c r="E4" s="142"/>
      <c r="F4" s="143"/>
      <c r="G4" s="130" t="s">
        <v>400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118</v>
      </c>
      <c r="F5" s="132" t="s">
        <v>385</v>
      </c>
      <c r="G5" s="133" t="s">
        <v>115</v>
      </c>
      <c r="H5" s="131" t="s">
        <v>116</v>
      </c>
      <c r="I5" s="130" t="s">
        <v>117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200000</v>
      </c>
      <c r="H7" s="139">
        <v>0</v>
      </c>
      <c r="I7" s="141">
        <v>200000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200000</v>
      </c>
      <c r="H8" s="139">
        <v>0</v>
      </c>
      <c r="I8" s="141">
        <v>200000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200000</v>
      </c>
      <c r="H9" s="139">
        <v>0</v>
      </c>
      <c r="I9" s="141">
        <v>200000</v>
      </c>
    </row>
    <row r="10" customHeight="1" spans="1:9">
      <c r="A10" s="137" t="s">
        <v>103</v>
      </c>
      <c r="B10" s="137" t="s">
        <v>95</v>
      </c>
      <c r="C10" s="137" t="s">
        <v>93</v>
      </c>
      <c r="D10" s="137" t="s">
        <v>88</v>
      </c>
      <c r="E10" s="137" t="s">
        <v>104</v>
      </c>
      <c r="F10" s="137" t="s">
        <v>392</v>
      </c>
      <c r="G10" s="141">
        <v>200000</v>
      </c>
      <c r="H10" s="139">
        <v>0</v>
      </c>
      <c r="I10" s="141">
        <v>200000</v>
      </c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  <row r="16" customHeight="1" spans="1:9">
      <c r="A16"/>
      <c r="B16"/>
      <c r="C16"/>
      <c r="D16"/>
      <c r="E16"/>
      <c r="F16"/>
      <c r="G16"/>
      <c r="H16"/>
      <c r="I16"/>
    </row>
    <row r="17" customHeight="1" spans="1:9">
      <c r="A17"/>
      <c r="B17"/>
      <c r="C17"/>
      <c r="D17"/>
      <c r="E17"/>
      <c r="F17"/>
      <c r="G17"/>
      <c r="H17"/>
      <c r="I17"/>
    </row>
    <row r="18" customHeight="1" spans="1:9">
      <c r="A18"/>
      <c r="B18"/>
      <c r="C18"/>
      <c r="D18"/>
      <c r="E18"/>
      <c r="F18"/>
      <c r="G18"/>
      <c r="H18"/>
      <c r="I18"/>
    </row>
    <row r="19" customHeight="1" spans="1:9">
      <c r="A19"/>
      <c r="B19"/>
      <c r="C19"/>
      <c r="D19"/>
      <c r="E19"/>
      <c r="F19"/>
      <c r="G19"/>
      <c r="H19"/>
      <c r="I19"/>
    </row>
    <row r="20" customHeight="1" spans="1:9">
      <c r="A20"/>
      <c r="B20"/>
      <c r="C20"/>
      <c r="D20"/>
      <c r="E20"/>
      <c r="F20"/>
      <c r="G20"/>
      <c r="H20"/>
      <c r="I20"/>
    </row>
    <row r="21" customHeight="1" spans="1:9">
      <c r="A21"/>
      <c r="B21"/>
      <c r="C21"/>
      <c r="D21"/>
      <c r="E21"/>
      <c r="F21"/>
      <c r="G21"/>
      <c r="H21"/>
      <c r="I21"/>
    </row>
    <row r="22" customHeight="1" spans="1:9">
      <c r="A22"/>
      <c r="B22"/>
      <c r="C22"/>
      <c r="D22"/>
      <c r="E22"/>
      <c r="F22"/>
      <c r="G22"/>
      <c r="H22"/>
      <c r="I22"/>
    </row>
    <row r="23" customHeight="1" spans="1:9">
      <c r="A23"/>
      <c r="B23"/>
      <c r="C23"/>
      <c r="D23"/>
      <c r="E23"/>
      <c r="F23"/>
      <c r="G23"/>
      <c r="H23"/>
      <c r="I23"/>
    </row>
    <row r="24" customHeight="1" spans="1:9">
      <c r="A24"/>
      <c r="B24"/>
      <c r="C24"/>
      <c r="D24"/>
      <c r="E24"/>
      <c r="F24"/>
      <c r="G24"/>
      <c r="H24"/>
      <c r="I24"/>
    </row>
    <row r="25" customHeight="1" spans="1:9">
      <c r="A25"/>
      <c r="B25"/>
      <c r="C25"/>
      <c r="D25"/>
      <c r="E25"/>
      <c r="F25"/>
      <c r="G25"/>
      <c r="H25"/>
      <c r="I25"/>
    </row>
    <row r="26" customHeight="1" spans="1:9">
      <c r="A26"/>
      <c r="B26"/>
      <c r="C26"/>
      <c r="D26"/>
      <c r="E26"/>
      <c r="F26"/>
      <c r="G26"/>
      <c r="H26"/>
      <c r="I26"/>
    </row>
    <row r="27" customHeight="1" spans="1:9">
      <c r="A27"/>
      <c r="B27"/>
      <c r="C27"/>
      <c r="D27"/>
      <c r="E27"/>
      <c r="F27"/>
      <c r="G27"/>
      <c r="H27"/>
      <c r="I27"/>
    </row>
    <row r="28" customHeight="1" spans="1:9">
      <c r="A28"/>
      <c r="B28"/>
      <c r="C28"/>
      <c r="D28"/>
      <c r="E28"/>
      <c r="F28"/>
      <c r="G28"/>
      <c r="H28"/>
      <c r="I28"/>
    </row>
    <row r="29" customHeight="1" spans="1:9">
      <c r="A29"/>
      <c r="B29"/>
      <c r="C29"/>
      <c r="D29"/>
      <c r="E29"/>
      <c r="F29"/>
      <c r="G29"/>
      <c r="H29"/>
      <c r="I29"/>
    </row>
    <row r="30" customHeight="1" spans="1:9">
      <c r="A30"/>
      <c r="B30"/>
      <c r="C30"/>
      <c r="D30"/>
      <c r="E30"/>
      <c r="F30"/>
      <c r="G30"/>
      <c r="H30"/>
      <c r="I30"/>
    </row>
    <row r="31" customHeight="1" spans="1:9">
      <c r="A31"/>
      <c r="B31"/>
      <c r="C31"/>
      <c r="D31"/>
      <c r="E31"/>
      <c r="F31"/>
      <c r="G31"/>
      <c r="H31"/>
      <c r="I31"/>
    </row>
    <row r="32" customHeight="1" spans="1:9">
      <c r="A32"/>
      <c r="B32"/>
      <c r="C32"/>
      <c r="D32"/>
      <c r="E32"/>
      <c r="F32"/>
      <c r="G32"/>
      <c r="H32"/>
      <c r="I32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401</v>
      </c>
    </row>
    <row r="2" ht="20.1" customHeight="1" spans="1:8">
      <c r="A2" s="104" t="s">
        <v>402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114</v>
      </c>
      <c r="B4" s="130"/>
      <c r="C4" s="130"/>
      <c r="D4" s="130"/>
      <c r="E4" s="131"/>
      <c r="F4" s="130" t="s">
        <v>403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118</v>
      </c>
      <c r="F5" s="133" t="s">
        <v>115</v>
      </c>
      <c r="G5" s="131" t="s">
        <v>116</v>
      </c>
      <c r="H5" s="130" t="s">
        <v>117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404</v>
      </c>
    </row>
    <row r="2" ht="20.1" customHeight="1" spans="1:8">
      <c r="A2" s="104" t="s">
        <v>405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114</v>
      </c>
      <c r="B4" s="130"/>
      <c r="C4" s="130"/>
      <c r="D4" s="130"/>
      <c r="E4" s="131"/>
      <c r="F4" s="130" t="s">
        <v>406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118</v>
      </c>
      <c r="F5" s="133" t="s">
        <v>115</v>
      </c>
      <c r="G5" s="131" t="s">
        <v>116</v>
      </c>
      <c r="H5" s="130" t="s">
        <v>117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407</v>
      </c>
      <c r="H1" s="103"/>
    </row>
    <row r="2" ht="20.1" customHeight="1" spans="1:8">
      <c r="A2" s="104" t="s">
        <v>408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409</v>
      </c>
      <c r="B4" s="111" t="s">
        <v>410</v>
      </c>
      <c r="C4" s="112" t="s">
        <v>411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175</v>
      </c>
      <c r="D5" s="114" t="s">
        <v>121</v>
      </c>
      <c r="E5" s="115" t="s">
        <v>65</v>
      </c>
      <c r="F5" s="115" t="s">
        <v>123</v>
      </c>
      <c r="G5" s="115" t="s">
        <v>412</v>
      </c>
      <c r="H5" s="103"/>
    </row>
    <row r="6" customHeight="1" spans="1:8">
      <c r="A6" s="116" t="s">
        <v>63</v>
      </c>
      <c r="B6" s="117">
        <v>135000</v>
      </c>
      <c r="C6" s="117">
        <v>135000</v>
      </c>
      <c r="D6" s="118">
        <v>135000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413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414</v>
      </c>
      <c r="B8" s="120">
        <v>55000</v>
      </c>
      <c r="C8" s="117">
        <v>55000</v>
      </c>
      <c r="D8" s="120">
        <v>55000</v>
      </c>
      <c r="E8" s="120">
        <v>0</v>
      </c>
      <c r="F8" s="120"/>
      <c r="G8" s="120"/>
      <c r="H8" s="103"/>
    </row>
    <row r="9" customHeight="1" spans="1:8">
      <c r="A9" s="119" t="s">
        <v>415</v>
      </c>
      <c r="B9" s="121">
        <v>80000</v>
      </c>
      <c r="C9" s="117">
        <v>80000</v>
      </c>
      <c r="D9" s="121">
        <v>80000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416</v>
      </c>
      <c r="B10" s="120">
        <v>80000</v>
      </c>
      <c r="C10" s="117">
        <v>80000</v>
      </c>
      <c r="D10" s="120">
        <v>80000</v>
      </c>
      <c r="E10" s="120">
        <v>0</v>
      </c>
      <c r="F10" s="120"/>
      <c r="G10" s="120"/>
      <c r="H10" s="103"/>
    </row>
    <row r="11" customHeight="1" spans="1:8">
      <c r="A11" s="119" t="s">
        <v>417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418</v>
      </c>
      <c r="H1" s="82"/>
      <c r="I1" s="82"/>
      <c r="J1" s="82"/>
    </row>
    <row r="2" ht="20.1" customHeight="1" spans="1:10">
      <c r="A2" s="83" t="s">
        <v>419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420</v>
      </c>
      <c r="B4" s="89" t="s">
        <v>421</v>
      </c>
      <c r="C4" s="89" t="s">
        <v>422</v>
      </c>
      <c r="D4" s="89" t="s">
        <v>423</v>
      </c>
      <c r="E4" s="90" t="s">
        <v>424</v>
      </c>
      <c r="F4" s="91" t="s">
        <v>425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5637670.83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200000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998590.98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114021.29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200000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4088930.56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436128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5837670.83</v>
      </c>
      <c r="C35" s="311" t="s">
        <v>47</v>
      </c>
      <c r="D35" s="141">
        <v>5837670.83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5837670.83</v>
      </c>
      <c r="C38" s="311" t="s">
        <v>53</v>
      </c>
      <c r="D38" s="163">
        <v>5837670.83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13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426</v>
      </c>
      <c r="B1" s="31"/>
      <c r="C1" s="31"/>
      <c r="D1" s="31"/>
    </row>
    <row r="2" ht="20.25" customHeight="1" spans="1:8">
      <c r="A2" s="32" t="s">
        <v>427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428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429</v>
      </c>
      <c r="B5" s="36"/>
      <c r="C5" s="37"/>
      <c r="D5" s="38" t="s">
        <v>0</v>
      </c>
      <c r="E5" s="39"/>
      <c r="F5" s="39"/>
      <c r="G5" s="39"/>
      <c r="H5" s="40"/>
    </row>
    <row r="6" ht="15.95" customHeight="1" spans="1:8">
      <c r="A6" s="41" t="s">
        <v>430</v>
      </c>
      <c r="B6" s="42" t="s">
        <v>431</v>
      </c>
      <c r="C6" s="43"/>
      <c r="D6" s="44" t="s">
        <v>432</v>
      </c>
      <c r="E6" s="45"/>
      <c r="F6" s="46" t="s">
        <v>433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434</v>
      </c>
      <c r="G7" s="53" t="s">
        <v>435</v>
      </c>
      <c r="H7" s="53" t="s">
        <v>436</v>
      </c>
    </row>
    <row r="8" s="29" customFormat="1" ht="15.95" customHeight="1" spans="1:8">
      <c r="A8" s="54"/>
      <c r="B8" s="55" t="s">
        <v>437</v>
      </c>
      <c r="C8" s="56"/>
      <c r="D8" s="57" t="s">
        <v>438</v>
      </c>
      <c r="E8" s="58"/>
      <c r="F8" s="59">
        <v>10</v>
      </c>
      <c r="G8" s="59">
        <v>10</v>
      </c>
      <c r="H8" s="59">
        <v>0</v>
      </c>
    </row>
    <row r="9" s="29" customFormat="1" ht="15.95" customHeight="1" spans="1:8">
      <c r="A9" s="54"/>
      <c r="B9" s="55" t="s">
        <v>439</v>
      </c>
      <c r="C9" s="56"/>
      <c r="D9" s="57" t="s">
        <v>440</v>
      </c>
      <c r="E9" s="58"/>
      <c r="F9" s="59">
        <v>397.77</v>
      </c>
      <c r="G9" s="59">
        <v>397.77</v>
      </c>
      <c r="H9" s="59">
        <v>0</v>
      </c>
    </row>
    <row r="10" s="29" customFormat="1" ht="15.95" customHeight="1" spans="1:8">
      <c r="A10" s="54"/>
      <c r="B10" s="55" t="s">
        <v>441</v>
      </c>
      <c r="C10" s="56"/>
      <c r="D10" s="57" t="s">
        <v>442</v>
      </c>
      <c r="E10" s="58"/>
      <c r="F10" s="59">
        <v>20</v>
      </c>
      <c r="G10" s="59">
        <v>20</v>
      </c>
      <c r="H10" s="59">
        <v>0</v>
      </c>
    </row>
    <row r="11" s="29" customFormat="1" ht="15.95" customHeight="1" spans="1:8">
      <c r="A11" s="54"/>
      <c r="B11" s="55" t="s">
        <v>443</v>
      </c>
      <c r="C11" s="56"/>
      <c r="D11" s="57" t="s">
        <v>444</v>
      </c>
      <c r="E11" s="58"/>
      <c r="F11" s="59">
        <v>10</v>
      </c>
      <c r="G11" s="59">
        <v>10</v>
      </c>
      <c r="H11" s="59">
        <v>0</v>
      </c>
    </row>
    <row r="12" s="29" customFormat="1" ht="15.95" customHeight="1" spans="1:8">
      <c r="A12" s="54"/>
      <c r="B12" s="55" t="s">
        <v>445</v>
      </c>
      <c r="C12" s="56"/>
      <c r="D12" s="57" t="s">
        <v>446</v>
      </c>
      <c r="E12" s="58"/>
      <c r="F12" s="59">
        <v>48</v>
      </c>
      <c r="G12" s="59">
        <v>48</v>
      </c>
      <c r="H12" s="59">
        <v>0</v>
      </c>
    </row>
    <row r="13" s="29" customFormat="1" ht="15.95" customHeight="1" spans="1:8">
      <c r="A13" s="54"/>
      <c r="B13" s="55" t="s">
        <v>447</v>
      </c>
      <c r="C13" s="56"/>
      <c r="D13" s="57" t="s">
        <v>448</v>
      </c>
      <c r="E13" s="58"/>
      <c r="F13" s="59">
        <v>20</v>
      </c>
      <c r="G13" s="59">
        <v>20</v>
      </c>
      <c r="H13" s="59">
        <v>0</v>
      </c>
    </row>
    <row r="14" s="29" customFormat="1" ht="15.95" customHeight="1" spans="1:8">
      <c r="A14" s="54"/>
      <c r="B14" s="55" t="s">
        <v>449</v>
      </c>
      <c r="C14" s="56"/>
      <c r="D14" s="57" t="s">
        <v>450</v>
      </c>
      <c r="E14" s="58"/>
      <c r="F14" s="59">
        <v>5</v>
      </c>
      <c r="G14" s="59">
        <v>5</v>
      </c>
      <c r="H14" s="59">
        <v>0</v>
      </c>
    </row>
    <row r="15" s="29" customFormat="1" ht="15.95" customHeight="1" spans="1:8">
      <c r="A15" s="54"/>
      <c r="B15" s="55" t="s">
        <v>451</v>
      </c>
      <c r="C15" s="56"/>
      <c r="D15" s="57" t="s">
        <v>452</v>
      </c>
      <c r="E15" s="58"/>
      <c r="F15" s="59">
        <v>30</v>
      </c>
      <c r="G15" s="59">
        <v>30</v>
      </c>
      <c r="H15" s="59">
        <v>0</v>
      </c>
    </row>
    <row r="16" s="29" customFormat="1" ht="15.95" customHeight="1" spans="1:8">
      <c r="A16" s="54"/>
      <c r="B16" s="55" t="s">
        <v>453</v>
      </c>
      <c r="C16" s="56"/>
      <c r="D16" s="57" t="s">
        <v>454</v>
      </c>
      <c r="E16" s="58"/>
      <c r="F16" s="59">
        <v>8</v>
      </c>
      <c r="G16" s="59">
        <v>8</v>
      </c>
      <c r="H16" s="59">
        <v>0</v>
      </c>
    </row>
    <row r="17" s="29" customFormat="1" ht="15.95" customHeight="1" spans="1:8">
      <c r="A17" s="54"/>
      <c r="B17" s="55" t="s">
        <v>455</v>
      </c>
      <c r="C17" s="56"/>
      <c r="D17" s="57" t="s">
        <v>456</v>
      </c>
      <c r="E17" s="58"/>
      <c r="F17" s="59">
        <v>15</v>
      </c>
      <c r="G17" s="59">
        <v>15</v>
      </c>
      <c r="H17" s="59">
        <v>0</v>
      </c>
    </row>
    <row r="18" s="29" customFormat="1" ht="15.95" customHeight="1" spans="1:8">
      <c r="A18" s="54"/>
      <c r="B18" s="55" t="s">
        <v>457</v>
      </c>
      <c r="C18" s="56"/>
      <c r="D18" s="57" t="s">
        <v>458</v>
      </c>
      <c r="E18" s="58"/>
      <c r="F18" s="59">
        <v>20</v>
      </c>
      <c r="G18" s="59">
        <v>20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459</v>
      </c>
      <c r="C23" s="36"/>
      <c r="D23" s="36"/>
      <c r="E23" s="60"/>
      <c r="F23" s="59">
        <v>583.77</v>
      </c>
      <c r="G23" s="59">
        <v>583.77</v>
      </c>
      <c r="H23" s="59">
        <v>0</v>
      </c>
    </row>
    <row r="24" s="29" customFormat="1" ht="99.95" customHeight="1" spans="1:8">
      <c r="A24" s="61" t="s">
        <v>460</v>
      </c>
      <c r="B24" s="62" t="s">
        <v>461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462</v>
      </c>
      <c r="B25" s="53" t="s">
        <v>463</v>
      </c>
      <c r="C25" s="53" t="s">
        <v>464</v>
      </c>
      <c r="D25" s="53"/>
      <c r="E25" s="46" t="s">
        <v>465</v>
      </c>
      <c r="F25" s="65"/>
      <c r="G25" s="66" t="s">
        <v>466</v>
      </c>
      <c r="H25" s="48"/>
    </row>
    <row r="26" s="29" customFormat="1" ht="15.95" customHeight="1" spans="1:8">
      <c r="A26" s="54"/>
      <c r="B26" s="67" t="s">
        <v>467</v>
      </c>
      <c r="C26" s="67" t="s">
        <v>468</v>
      </c>
      <c r="D26" s="67"/>
      <c r="E26" s="68" t="s">
        <v>469</v>
      </c>
      <c r="F26" s="69"/>
      <c r="G26" s="70" t="s">
        <v>470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471</v>
      </c>
      <c r="F27" s="69"/>
      <c r="G27" s="70" t="s">
        <v>472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473</v>
      </c>
      <c r="F28" s="69"/>
      <c r="G28" s="70" t="s">
        <v>474</v>
      </c>
      <c r="H28" s="71"/>
    </row>
    <row r="29" s="29" customFormat="1" ht="15.95" hidden="1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hidden="1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hidden="1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hidden="1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hidden="1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hidden="1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hidden="1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475</v>
      </c>
      <c r="D36" s="54"/>
      <c r="E36" s="68" t="s">
        <v>476</v>
      </c>
      <c r="F36" s="69"/>
      <c r="G36" s="70" t="s">
        <v>477</v>
      </c>
      <c r="H36" s="71"/>
    </row>
    <row r="37" s="29" customFormat="1" ht="15" customHeight="1" spans="1:8">
      <c r="A37" s="54"/>
      <c r="B37" s="67"/>
      <c r="C37" s="54"/>
      <c r="D37" s="54"/>
      <c r="E37" s="68" t="s">
        <v>478</v>
      </c>
      <c r="F37" s="69"/>
      <c r="G37" s="70" t="s">
        <v>479</v>
      </c>
      <c r="H37" s="71"/>
    </row>
    <row r="38" s="29" customFormat="1" ht="15.95" hidden="1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hidden="1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hidden="1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hidden="1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hidden="1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hidden="1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hidden="1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hidden="1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480</v>
      </c>
      <c r="D46" s="54"/>
      <c r="E46" s="68" t="s">
        <v>481</v>
      </c>
      <c r="F46" s="69"/>
      <c r="G46" s="70" t="s">
        <v>482</v>
      </c>
      <c r="H46" s="71"/>
    </row>
    <row r="47" s="29" customFormat="1" ht="15.95" hidden="1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hidden="1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hidden="1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hidden="1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hidden="1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hidden="1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hidden="1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hidden="1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hidden="1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483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hidden="1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hidden="1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hidden="1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hidden="1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hidden="1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hidden="1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hidden="1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484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485</v>
      </c>
      <c r="C67" s="54" t="s">
        <v>486</v>
      </c>
      <c r="D67" s="54"/>
      <c r="E67" s="68" t="s">
        <v>487</v>
      </c>
      <c r="F67" s="69"/>
      <c r="G67" s="70" t="s">
        <v>488</v>
      </c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hidden="1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hidden="1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hidden="1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489</v>
      </c>
      <c r="D72" s="54"/>
      <c r="E72" s="68" t="s">
        <v>490</v>
      </c>
      <c r="F72" s="69"/>
      <c r="G72" s="70" t="s">
        <v>491</v>
      </c>
      <c r="H72" s="71"/>
    </row>
    <row r="73" s="29" customFormat="1" ht="15.95" customHeight="1" spans="1:8">
      <c r="A73" s="54"/>
      <c r="B73" s="67"/>
      <c r="C73" s="54"/>
      <c r="D73" s="54"/>
      <c r="E73" s="68" t="s">
        <v>492</v>
      </c>
      <c r="F73" s="69"/>
      <c r="G73" s="70" t="s">
        <v>493</v>
      </c>
      <c r="H73" s="71"/>
    </row>
    <row r="74" s="29" customFormat="1" ht="15.95" hidden="1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hidden="1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hidden="1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494</v>
      </c>
      <c r="D77" s="54"/>
      <c r="E77" s="68" t="s">
        <v>495</v>
      </c>
      <c r="F77" s="69"/>
      <c r="G77" s="70" t="s">
        <v>491</v>
      </c>
      <c r="H77" s="71"/>
    </row>
    <row r="78" s="29" customFormat="1" ht="15.95" hidden="1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hidden="1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hidden="1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hidden="1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496</v>
      </c>
      <c r="D82" s="54"/>
      <c r="E82" s="68"/>
      <c r="F82" s="69"/>
      <c r="G82" s="70"/>
      <c r="H82" s="71"/>
    </row>
    <row r="83" s="29" customFormat="1" ht="15.95" hidden="1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hidden="1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hidden="1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484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497</v>
      </c>
      <c r="C88" s="54" t="s">
        <v>498</v>
      </c>
      <c r="D88" s="54"/>
      <c r="E88" s="57" t="s">
        <v>499</v>
      </c>
      <c r="F88" s="76"/>
      <c r="G88" s="70" t="s">
        <v>500</v>
      </c>
      <c r="H88" s="71"/>
    </row>
    <row r="89" s="29" customFormat="1" ht="15.95" customHeight="1" spans="1:8">
      <c r="A89" s="54"/>
      <c r="B89" s="54"/>
      <c r="C89" s="54"/>
      <c r="D89" s="54"/>
      <c r="E89" s="57" t="s">
        <v>501</v>
      </c>
      <c r="F89" s="76"/>
      <c r="G89" s="70" t="s">
        <v>500</v>
      </c>
      <c r="H89" s="71"/>
    </row>
    <row r="90" s="29" customFormat="1" ht="15.95" customHeight="1" spans="1:8">
      <c r="A90" s="54"/>
      <c r="B90" s="54"/>
      <c r="C90" s="54"/>
      <c r="D90" s="54"/>
      <c r="E90" s="57" t="s">
        <v>502</v>
      </c>
      <c r="F90" s="58"/>
      <c r="G90" s="70" t="s">
        <v>500</v>
      </c>
      <c r="H90" s="71"/>
    </row>
    <row r="91" s="29" customFormat="1" ht="15.95" customHeight="1" spans="1:8">
      <c r="A91" s="54"/>
      <c r="B91" s="54"/>
      <c r="C91" s="54"/>
      <c r="D91" s="54"/>
      <c r="E91" s="57" t="s">
        <v>503</v>
      </c>
      <c r="F91" s="58"/>
      <c r="G91" s="70" t="s">
        <v>504</v>
      </c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484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69"/>
  <sheetViews>
    <sheetView showGridLines="0" showZeros="0" tabSelected="1" zoomScaleSheetLayoutView="60" topLeftCell="A34" workbookViewId="0">
      <selection activeCell="H62" sqref="H62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3" width="28.1666666666667" style="2" customWidth="1"/>
    <col min="4" max="4" width="13.6666666666667" style="2" customWidth="1"/>
    <col min="5" max="5" width="27.1666666666667" style="2" customWidth="1"/>
    <col min="6" max="6" width="12.8333333333333" style="2" customWidth="1"/>
    <col min="7" max="7" width="20.5" style="2" customWidth="1"/>
    <col min="8" max="8" width="71" style="2" customWidth="1"/>
    <col min="9" max="9" width="22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505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506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507</v>
      </c>
      <c r="B5" s="12" t="s">
        <v>420</v>
      </c>
      <c r="C5" s="12" t="s">
        <v>421</v>
      </c>
      <c r="D5" s="12" t="s">
        <v>508</v>
      </c>
      <c r="E5" s="12" t="s">
        <v>509</v>
      </c>
      <c r="F5" s="13" t="s">
        <v>463</v>
      </c>
      <c r="G5" s="14" t="s">
        <v>464</v>
      </c>
      <c r="H5" s="14" t="s">
        <v>510</v>
      </c>
      <c r="I5" s="27" t="s">
        <v>511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512</v>
      </c>
      <c r="B7" s="17" t="s">
        <v>512</v>
      </c>
      <c r="C7" s="17" t="s">
        <v>512</v>
      </c>
      <c r="D7" s="17" t="s">
        <v>512</v>
      </c>
      <c r="E7" s="17" t="s">
        <v>512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513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514</v>
      </c>
      <c r="B10" s="20" t="s">
        <v>176</v>
      </c>
      <c r="C10" s="21" t="s">
        <v>0</v>
      </c>
      <c r="D10" s="21"/>
      <c r="E10" s="22" t="s">
        <v>515</v>
      </c>
      <c r="F10" s="23" t="s">
        <v>516</v>
      </c>
      <c r="G10" s="24" t="s">
        <v>516</v>
      </c>
      <c r="H10" s="24" t="s">
        <v>450</v>
      </c>
      <c r="I10" s="23" t="s">
        <v>491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514</v>
      </c>
      <c r="B11" s="20" t="s">
        <v>176</v>
      </c>
      <c r="C11" s="21" t="s">
        <v>0</v>
      </c>
      <c r="D11" s="21"/>
      <c r="E11" s="22"/>
      <c r="F11" s="23" t="s">
        <v>467</v>
      </c>
      <c r="G11" s="24" t="s">
        <v>468</v>
      </c>
      <c r="H11" s="24" t="s">
        <v>517</v>
      </c>
      <c r="I11" s="23" t="s">
        <v>518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514</v>
      </c>
      <c r="B12" s="20" t="s">
        <v>176</v>
      </c>
      <c r="C12" s="21" t="s">
        <v>0</v>
      </c>
      <c r="D12" s="21"/>
      <c r="E12" s="22"/>
      <c r="F12" s="23"/>
      <c r="G12" s="24" t="s">
        <v>475</v>
      </c>
      <c r="H12" s="24" t="s">
        <v>519</v>
      </c>
      <c r="I12" s="23" t="s">
        <v>520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514</v>
      </c>
      <c r="B13" s="20" t="s">
        <v>176</v>
      </c>
      <c r="C13" s="21" t="s">
        <v>0</v>
      </c>
      <c r="D13" s="21"/>
      <c r="E13" s="22"/>
      <c r="F13" s="23" t="s">
        <v>485</v>
      </c>
      <c r="G13" s="24" t="s">
        <v>521</v>
      </c>
      <c r="H13" s="24" t="s">
        <v>495</v>
      </c>
      <c r="I13" s="23" t="s">
        <v>491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514</v>
      </c>
      <c r="B14" s="20" t="s">
        <v>176</v>
      </c>
      <c r="C14" s="21" t="s">
        <v>0</v>
      </c>
      <c r="D14" s="21"/>
      <c r="E14" s="22"/>
      <c r="F14" s="23"/>
      <c r="G14" s="24" t="s">
        <v>522</v>
      </c>
      <c r="H14" s="24" t="s">
        <v>523</v>
      </c>
      <c r="I14" s="23" t="s">
        <v>524</v>
      </c>
    </row>
    <row r="15" customFormat="1" customHeight="1" spans="1:9">
      <c r="A15" s="19" t="s">
        <v>514</v>
      </c>
      <c r="B15" s="20" t="s">
        <v>176</v>
      </c>
      <c r="C15" s="21" t="s">
        <v>0</v>
      </c>
      <c r="D15" s="21"/>
      <c r="E15" s="22"/>
      <c r="F15" s="23" t="s">
        <v>498</v>
      </c>
      <c r="G15" s="24" t="s">
        <v>498</v>
      </c>
      <c r="H15" s="24" t="s">
        <v>525</v>
      </c>
      <c r="I15" s="23" t="s">
        <v>526</v>
      </c>
    </row>
    <row r="16" customFormat="1" customHeight="1" spans="1:9">
      <c r="A16" s="19" t="s">
        <v>514</v>
      </c>
      <c r="B16" s="20" t="s">
        <v>176</v>
      </c>
      <c r="C16" s="21" t="s">
        <v>0</v>
      </c>
      <c r="D16" s="21"/>
      <c r="E16" s="22" t="s">
        <v>527</v>
      </c>
      <c r="F16" s="23" t="s">
        <v>516</v>
      </c>
      <c r="G16" s="24" t="s">
        <v>516</v>
      </c>
      <c r="H16" s="24" t="s">
        <v>528</v>
      </c>
      <c r="I16" s="23" t="s">
        <v>491</v>
      </c>
    </row>
    <row r="17" customFormat="1" customHeight="1" spans="1:9">
      <c r="A17" s="19" t="s">
        <v>514</v>
      </c>
      <c r="B17" s="20" t="s">
        <v>176</v>
      </c>
      <c r="C17" s="21" t="s">
        <v>0</v>
      </c>
      <c r="D17" s="21"/>
      <c r="E17" s="22"/>
      <c r="F17" s="23" t="s">
        <v>467</v>
      </c>
      <c r="G17" s="24" t="s">
        <v>468</v>
      </c>
      <c r="H17" s="24" t="s">
        <v>529</v>
      </c>
      <c r="I17" s="23" t="s">
        <v>530</v>
      </c>
    </row>
    <row r="18" customFormat="1" customHeight="1" spans="1:9">
      <c r="A18" s="19" t="s">
        <v>514</v>
      </c>
      <c r="B18" s="20" t="s">
        <v>176</v>
      </c>
      <c r="C18" s="21" t="s">
        <v>0</v>
      </c>
      <c r="D18" s="21"/>
      <c r="E18" s="22"/>
      <c r="F18" s="23"/>
      <c r="G18" s="24" t="s">
        <v>468</v>
      </c>
      <c r="H18" s="24" t="s">
        <v>531</v>
      </c>
      <c r="I18" s="23" t="s">
        <v>532</v>
      </c>
    </row>
    <row r="19" customFormat="1" customHeight="1" spans="1:9">
      <c r="A19" s="19" t="s">
        <v>514</v>
      </c>
      <c r="B19" s="20" t="s">
        <v>176</v>
      </c>
      <c r="C19" s="21" t="s">
        <v>0</v>
      </c>
      <c r="D19" s="21"/>
      <c r="E19" s="22"/>
      <c r="F19" s="23"/>
      <c r="G19" s="24" t="s">
        <v>468</v>
      </c>
      <c r="H19" s="24" t="s">
        <v>533</v>
      </c>
      <c r="I19" s="23" t="s">
        <v>534</v>
      </c>
    </row>
    <row r="20" customFormat="1" customHeight="1" spans="1:9">
      <c r="A20" s="19" t="s">
        <v>514</v>
      </c>
      <c r="B20" s="20" t="s">
        <v>176</v>
      </c>
      <c r="C20" s="21" t="s">
        <v>0</v>
      </c>
      <c r="D20" s="21"/>
      <c r="E20" s="22"/>
      <c r="F20" s="23"/>
      <c r="G20" s="24" t="s">
        <v>468</v>
      </c>
      <c r="H20" s="24" t="s">
        <v>535</v>
      </c>
      <c r="I20" s="23" t="s">
        <v>534</v>
      </c>
    </row>
    <row r="21" customFormat="1" customHeight="1" spans="1:9">
      <c r="A21" s="19" t="s">
        <v>514</v>
      </c>
      <c r="B21" s="20" t="s">
        <v>176</v>
      </c>
      <c r="C21" s="21" t="s">
        <v>0</v>
      </c>
      <c r="D21" s="21"/>
      <c r="E21" s="22"/>
      <c r="F21" s="23"/>
      <c r="G21" s="24" t="s">
        <v>468</v>
      </c>
      <c r="H21" s="24" t="s">
        <v>536</v>
      </c>
      <c r="I21" s="23" t="s">
        <v>537</v>
      </c>
    </row>
    <row r="22" customFormat="1" customHeight="1" spans="1:9">
      <c r="A22" s="19" t="s">
        <v>514</v>
      </c>
      <c r="B22" s="20" t="s">
        <v>176</v>
      </c>
      <c r="C22" s="21" t="s">
        <v>0</v>
      </c>
      <c r="D22" s="21"/>
      <c r="E22" s="22"/>
      <c r="F22" s="23"/>
      <c r="G22" s="24" t="s">
        <v>468</v>
      </c>
      <c r="H22" s="24" t="s">
        <v>538</v>
      </c>
      <c r="I22" s="23" t="s">
        <v>539</v>
      </c>
    </row>
    <row r="23" customFormat="1" customHeight="1" spans="1:9">
      <c r="A23" s="19" t="s">
        <v>514</v>
      </c>
      <c r="B23" s="20" t="s">
        <v>176</v>
      </c>
      <c r="C23" s="21" t="s">
        <v>0</v>
      </c>
      <c r="D23" s="21"/>
      <c r="E23" s="22"/>
      <c r="F23" s="23"/>
      <c r="G23" s="24" t="s">
        <v>468</v>
      </c>
      <c r="H23" s="24" t="s">
        <v>540</v>
      </c>
      <c r="I23" s="23" t="s">
        <v>539</v>
      </c>
    </row>
    <row r="24" customFormat="1" customHeight="1" spans="1:9">
      <c r="A24" s="19" t="s">
        <v>514</v>
      </c>
      <c r="B24" s="20" t="s">
        <v>176</v>
      </c>
      <c r="C24" s="21" t="s">
        <v>0</v>
      </c>
      <c r="D24" s="21"/>
      <c r="E24" s="22"/>
      <c r="F24" s="23"/>
      <c r="G24" s="24" t="s">
        <v>475</v>
      </c>
      <c r="H24" s="24" t="s">
        <v>476</v>
      </c>
      <c r="I24" s="23" t="s">
        <v>477</v>
      </c>
    </row>
    <row r="25" customFormat="1" customHeight="1" spans="1:9">
      <c r="A25" s="19" t="s">
        <v>514</v>
      </c>
      <c r="B25" s="20" t="s">
        <v>176</v>
      </c>
      <c r="C25" s="21" t="s">
        <v>0</v>
      </c>
      <c r="D25" s="21"/>
      <c r="E25" s="22"/>
      <c r="F25" s="23"/>
      <c r="G25" s="24" t="s">
        <v>475</v>
      </c>
      <c r="H25" s="24" t="s">
        <v>541</v>
      </c>
      <c r="I25" s="23" t="s">
        <v>542</v>
      </c>
    </row>
    <row r="26" customFormat="1" customHeight="1" spans="1:9">
      <c r="A26" s="19" t="s">
        <v>514</v>
      </c>
      <c r="B26" s="20" t="s">
        <v>176</v>
      </c>
      <c r="C26" s="21" t="s">
        <v>0</v>
      </c>
      <c r="D26" s="21"/>
      <c r="E26" s="22"/>
      <c r="F26" s="23"/>
      <c r="G26" s="24" t="s">
        <v>480</v>
      </c>
      <c r="H26" s="24" t="s">
        <v>543</v>
      </c>
      <c r="I26" s="23" t="s">
        <v>544</v>
      </c>
    </row>
    <row r="27" customFormat="1" customHeight="1" spans="1:9">
      <c r="A27" s="19" t="s">
        <v>514</v>
      </c>
      <c r="B27" s="20" t="s">
        <v>176</v>
      </c>
      <c r="C27" s="21" t="s">
        <v>0</v>
      </c>
      <c r="D27" s="21"/>
      <c r="E27" s="22"/>
      <c r="F27" s="23"/>
      <c r="G27" s="24" t="s">
        <v>480</v>
      </c>
      <c r="H27" s="24" t="s">
        <v>545</v>
      </c>
      <c r="I27" s="23" t="s">
        <v>544</v>
      </c>
    </row>
    <row r="28" customFormat="1" customHeight="1" spans="1:9">
      <c r="A28" s="19" t="s">
        <v>514</v>
      </c>
      <c r="B28" s="20" t="s">
        <v>176</v>
      </c>
      <c r="C28" s="21" t="s">
        <v>0</v>
      </c>
      <c r="D28" s="21"/>
      <c r="E28" s="22"/>
      <c r="F28" s="23"/>
      <c r="G28" s="24" t="s">
        <v>480</v>
      </c>
      <c r="H28" s="24" t="s">
        <v>546</v>
      </c>
      <c r="I28" s="23" t="s">
        <v>544</v>
      </c>
    </row>
    <row r="29" customFormat="1" customHeight="1" spans="1:9">
      <c r="A29" s="19" t="s">
        <v>514</v>
      </c>
      <c r="B29" s="20" t="s">
        <v>176</v>
      </c>
      <c r="C29" s="21" t="s">
        <v>0</v>
      </c>
      <c r="D29" s="21"/>
      <c r="E29" s="22"/>
      <c r="F29" s="23" t="s">
        <v>485</v>
      </c>
      <c r="G29" s="24" t="s">
        <v>547</v>
      </c>
      <c r="H29" s="24" t="s">
        <v>548</v>
      </c>
      <c r="I29" s="23" t="s">
        <v>549</v>
      </c>
    </row>
    <row r="30" customFormat="1" customHeight="1" spans="1:9">
      <c r="A30" s="19" t="s">
        <v>514</v>
      </c>
      <c r="B30" s="20" t="s">
        <v>176</v>
      </c>
      <c r="C30" s="21" t="s">
        <v>0</v>
      </c>
      <c r="D30" s="21"/>
      <c r="E30" s="22"/>
      <c r="F30" s="23"/>
      <c r="G30" s="24" t="s">
        <v>547</v>
      </c>
      <c r="H30" s="24" t="s">
        <v>492</v>
      </c>
      <c r="I30" s="23" t="s">
        <v>493</v>
      </c>
    </row>
    <row r="31" customFormat="1" customHeight="1" spans="1:9">
      <c r="A31" s="19" t="s">
        <v>514</v>
      </c>
      <c r="B31" s="20" t="s">
        <v>176</v>
      </c>
      <c r="C31" s="21" t="s">
        <v>0</v>
      </c>
      <c r="D31" s="21"/>
      <c r="E31" s="22"/>
      <c r="F31" s="23" t="s">
        <v>498</v>
      </c>
      <c r="G31" s="24" t="s">
        <v>498</v>
      </c>
      <c r="H31" s="24" t="s">
        <v>550</v>
      </c>
      <c r="I31" s="23" t="s">
        <v>551</v>
      </c>
    </row>
    <row r="32" customFormat="1" customHeight="1" spans="1:9">
      <c r="A32" s="19" t="s">
        <v>514</v>
      </c>
      <c r="B32" s="20" t="s">
        <v>176</v>
      </c>
      <c r="C32" s="21" t="s">
        <v>0</v>
      </c>
      <c r="D32" s="21"/>
      <c r="E32" s="22"/>
      <c r="F32" s="23"/>
      <c r="G32" s="24" t="s">
        <v>498</v>
      </c>
      <c r="H32" s="24" t="s">
        <v>552</v>
      </c>
      <c r="I32" s="23" t="s">
        <v>551</v>
      </c>
    </row>
    <row r="33" customFormat="1" customHeight="1" spans="1:9">
      <c r="A33" s="19" t="s">
        <v>514</v>
      </c>
      <c r="B33" s="20" t="s">
        <v>176</v>
      </c>
      <c r="C33" s="21" t="s">
        <v>0</v>
      </c>
      <c r="D33" s="21"/>
      <c r="E33" s="22" t="s">
        <v>441</v>
      </c>
      <c r="F33" s="23" t="s">
        <v>516</v>
      </c>
      <c r="G33" s="24" t="s">
        <v>516</v>
      </c>
      <c r="H33" s="24" t="s">
        <v>553</v>
      </c>
      <c r="I33" s="23" t="s">
        <v>554</v>
      </c>
    </row>
    <row r="34" customFormat="1" customHeight="1" spans="1:9">
      <c r="A34" s="19" t="s">
        <v>514</v>
      </c>
      <c r="B34" s="20" t="s">
        <v>176</v>
      </c>
      <c r="C34" s="21" t="s">
        <v>0</v>
      </c>
      <c r="D34" s="21"/>
      <c r="E34" s="22"/>
      <c r="F34" s="23" t="s">
        <v>467</v>
      </c>
      <c r="G34" s="24" t="s">
        <v>475</v>
      </c>
      <c r="H34" s="24" t="s">
        <v>555</v>
      </c>
      <c r="I34" s="23" t="s">
        <v>479</v>
      </c>
    </row>
    <row r="35" customFormat="1" customHeight="1" spans="1:9">
      <c r="A35" s="19" t="s">
        <v>514</v>
      </c>
      <c r="B35" s="20" t="s">
        <v>176</v>
      </c>
      <c r="C35" s="21" t="s">
        <v>0</v>
      </c>
      <c r="D35" s="21"/>
      <c r="E35" s="22"/>
      <c r="F35" s="23"/>
      <c r="G35" s="24" t="s">
        <v>480</v>
      </c>
      <c r="H35" s="24" t="s">
        <v>556</v>
      </c>
      <c r="I35" s="23" t="s">
        <v>557</v>
      </c>
    </row>
    <row r="36" customFormat="1" customHeight="1" spans="1:9">
      <c r="A36" s="19" t="s">
        <v>514</v>
      </c>
      <c r="B36" s="20" t="s">
        <v>176</v>
      </c>
      <c r="C36" s="21" t="s">
        <v>0</v>
      </c>
      <c r="D36" s="21"/>
      <c r="E36" s="22"/>
      <c r="F36" s="23"/>
      <c r="G36" s="24" t="s">
        <v>483</v>
      </c>
      <c r="H36" s="24" t="s">
        <v>558</v>
      </c>
      <c r="I36" s="23" t="s">
        <v>559</v>
      </c>
    </row>
    <row r="37" customFormat="1" customHeight="1" spans="1:9">
      <c r="A37" s="19" t="s">
        <v>514</v>
      </c>
      <c r="B37" s="20" t="s">
        <v>176</v>
      </c>
      <c r="C37" s="21" t="s">
        <v>0</v>
      </c>
      <c r="D37" s="21"/>
      <c r="E37" s="22"/>
      <c r="F37" s="23" t="s">
        <v>485</v>
      </c>
      <c r="G37" s="24" t="s">
        <v>547</v>
      </c>
      <c r="H37" s="24" t="s">
        <v>560</v>
      </c>
      <c r="I37" s="23" t="s">
        <v>561</v>
      </c>
    </row>
    <row r="38" customFormat="1" customHeight="1" spans="1:9">
      <c r="A38" s="19" t="s">
        <v>514</v>
      </c>
      <c r="B38" s="20" t="s">
        <v>176</v>
      </c>
      <c r="C38" s="21" t="s">
        <v>0</v>
      </c>
      <c r="D38" s="21"/>
      <c r="E38" s="22"/>
      <c r="F38" s="23"/>
      <c r="G38" s="24" t="s">
        <v>522</v>
      </c>
      <c r="H38" s="24" t="s">
        <v>562</v>
      </c>
      <c r="I38" s="23" t="s">
        <v>563</v>
      </c>
    </row>
    <row r="39" customFormat="1" customHeight="1" spans="1:9">
      <c r="A39" s="19" t="s">
        <v>514</v>
      </c>
      <c r="B39" s="20" t="s">
        <v>176</v>
      </c>
      <c r="C39" s="21" t="s">
        <v>0</v>
      </c>
      <c r="D39" s="21"/>
      <c r="E39" s="22"/>
      <c r="F39" s="23" t="s">
        <v>498</v>
      </c>
      <c r="G39" s="24" t="s">
        <v>498</v>
      </c>
      <c r="H39" s="24" t="s">
        <v>564</v>
      </c>
      <c r="I39" s="23" t="s">
        <v>500</v>
      </c>
    </row>
    <row r="40" customFormat="1" customHeight="1" spans="1:9">
      <c r="A40" s="19" t="s">
        <v>514</v>
      </c>
      <c r="B40" s="20" t="s">
        <v>176</v>
      </c>
      <c r="C40" s="21" t="s">
        <v>0</v>
      </c>
      <c r="D40" s="21"/>
      <c r="E40" s="22"/>
      <c r="F40" s="23"/>
      <c r="G40" s="24" t="s">
        <v>498</v>
      </c>
      <c r="H40" s="24"/>
      <c r="I40" s="23"/>
    </row>
    <row r="41" customFormat="1" customHeight="1" spans="1:9">
      <c r="A41" s="19" t="s">
        <v>514</v>
      </c>
      <c r="B41" s="20" t="s">
        <v>176</v>
      </c>
      <c r="C41" s="21" t="s">
        <v>0</v>
      </c>
      <c r="D41" s="21"/>
      <c r="E41" s="22"/>
      <c r="F41" s="23"/>
      <c r="G41" s="24" t="s">
        <v>498</v>
      </c>
      <c r="H41" s="24" t="s">
        <v>565</v>
      </c>
      <c r="I41" s="23" t="s">
        <v>500</v>
      </c>
    </row>
    <row r="42" customFormat="1" customHeight="1" spans="1:9">
      <c r="A42" s="19" t="s">
        <v>514</v>
      </c>
      <c r="B42" s="20" t="s">
        <v>176</v>
      </c>
      <c r="C42" s="21" t="s">
        <v>0</v>
      </c>
      <c r="D42" s="21"/>
      <c r="E42" s="22" t="s">
        <v>566</v>
      </c>
      <c r="F42" s="23" t="s">
        <v>516</v>
      </c>
      <c r="G42" s="24" t="s">
        <v>516</v>
      </c>
      <c r="H42" s="24" t="s">
        <v>567</v>
      </c>
      <c r="I42" s="23" t="s">
        <v>568</v>
      </c>
    </row>
    <row r="43" customFormat="1" customHeight="1" spans="1:9">
      <c r="A43" s="19" t="s">
        <v>514</v>
      </c>
      <c r="B43" s="20" t="s">
        <v>176</v>
      </c>
      <c r="C43" s="21" t="s">
        <v>0</v>
      </c>
      <c r="D43" s="21"/>
      <c r="E43" s="22"/>
      <c r="F43" s="23" t="s">
        <v>467</v>
      </c>
      <c r="G43" s="24" t="s">
        <v>468</v>
      </c>
      <c r="H43" s="24" t="s">
        <v>569</v>
      </c>
      <c r="I43" s="23" t="s">
        <v>539</v>
      </c>
    </row>
    <row r="44" customFormat="1" customHeight="1" spans="1:9">
      <c r="A44" s="19" t="s">
        <v>514</v>
      </c>
      <c r="B44" s="20" t="s">
        <v>176</v>
      </c>
      <c r="C44" s="21" t="s">
        <v>0</v>
      </c>
      <c r="D44" s="21"/>
      <c r="E44" s="22"/>
      <c r="F44" s="23"/>
      <c r="G44" s="24" t="s">
        <v>468</v>
      </c>
      <c r="H44" s="24" t="s">
        <v>570</v>
      </c>
      <c r="I44" s="23" t="s">
        <v>537</v>
      </c>
    </row>
    <row r="45" customFormat="1" customHeight="1" spans="1:9">
      <c r="A45" s="19" t="s">
        <v>514</v>
      </c>
      <c r="B45" s="20" t="s">
        <v>176</v>
      </c>
      <c r="C45" s="21" t="s">
        <v>0</v>
      </c>
      <c r="D45" s="21"/>
      <c r="E45" s="22"/>
      <c r="F45" s="23"/>
      <c r="G45" s="24" t="s">
        <v>475</v>
      </c>
      <c r="H45" s="24" t="s">
        <v>571</v>
      </c>
      <c r="I45" s="23" t="s">
        <v>500</v>
      </c>
    </row>
    <row r="46" customFormat="1" customHeight="1" spans="1:9">
      <c r="A46" s="19" t="s">
        <v>514</v>
      </c>
      <c r="B46" s="20" t="s">
        <v>176</v>
      </c>
      <c r="C46" s="21" t="s">
        <v>0</v>
      </c>
      <c r="D46" s="21"/>
      <c r="E46" s="22"/>
      <c r="F46" s="23"/>
      <c r="G46" s="24" t="s">
        <v>480</v>
      </c>
      <c r="H46" s="24" t="s">
        <v>572</v>
      </c>
      <c r="I46" s="23" t="s">
        <v>549</v>
      </c>
    </row>
    <row r="47" customFormat="1" customHeight="1" spans="1:9">
      <c r="A47" s="19" t="s">
        <v>514</v>
      </c>
      <c r="B47" s="20" t="s">
        <v>176</v>
      </c>
      <c r="C47" s="21" t="s">
        <v>0</v>
      </c>
      <c r="D47" s="21"/>
      <c r="E47" s="22"/>
      <c r="F47" s="23" t="s">
        <v>485</v>
      </c>
      <c r="G47" s="24" t="s">
        <v>547</v>
      </c>
      <c r="H47" s="24" t="s">
        <v>573</v>
      </c>
      <c r="I47" s="23" t="s">
        <v>549</v>
      </c>
    </row>
    <row r="48" customFormat="1" customHeight="1" spans="1:9">
      <c r="A48" s="19" t="s">
        <v>514</v>
      </c>
      <c r="B48" s="20" t="s">
        <v>176</v>
      </c>
      <c r="C48" s="21" t="s">
        <v>0</v>
      </c>
      <c r="D48" s="21"/>
      <c r="E48" s="22"/>
      <c r="F48" s="23" t="s">
        <v>498</v>
      </c>
      <c r="G48" s="24" t="s">
        <v>498</v>
      </c>
      <c r="H48" s="24" t="s">
        <v>503</v>
      </c>
      <c r="I48" s="23" t="s">
        <v>504</v>
      </c>
    </row>
    <row r="49" customFormat="1" customHeight="1" spans="1:9">
      <c r="A49" s="19" t="s">
        <v>514</v>
      </c>
      <c r="B49" s="20" t="s">
        <v>176</v>
      </c>
      <c r="C49" s="21" t="s">
        <v>0</v>
      </c>
      <c r="D49" s="21"/>
      <c r="E49" s="22" t="s">
        <v>574</v>
      </c>
      <c r="F49" s="23" t="s">
        <v>516</v>
      </c>
      <c r="G49" s="24" t="s">
        <v>516</v>
      </c>
      <c r="H49" s="24" t="s">
        <v>575</v>
      </c>
      <c r="I49" s="23" t="s">
        <v>491</v>
      </c>
    </row>
    <row r="50" customFormat="1" customHeight="1" spans="1:9">
      <c r="A50" s="19" t="s">
        <v>514</v>
      </c>
      <c r="B50" s="20" t="s">
        <v>176</v>
      </c>
      <c r="C50" s="21" t="s">
        <v>0</v>
      </c>
      <c r="D50" s="21"/>
      <c r="E50" s="22"/>
      <c r="F50" s="23" t="s">
        <v>467</v>
      </c>
      <c r="G50" s="24" t="s">
        <v>468</v>
      </c>
      <c r="H50" s="24" t="s">
        <v>576</v>
      </c>
      <c r="I50" s="23" t="s">
        <v>577</v>
      </c>
    </row>
    <row r="51" customFormat="1" customHeight="1" spans="1:9">
      <c r="A51" s="19" t="s">
        <v>514</v>
      </c>
      <c r="B51" s="20" t="s">
        <v>176</v>
      </c>
      <c r="C51" s="21" t="s">
        <v>0</v>
      </c>
      <c r="D51" s="21"/>
      <c r="E51" s="22"/>
      <c r="F51" s="23"/>
      <c r="G51" s="24" t="s">
        <v>468</v>
      </c>
      <c r="H51" s="24" t="s">
        <v>578</v>
      </c>
      <c r="I51" s="23" t="s">
        <v>579</v>
      </c>
    </row>
    <row r="52" customFormat="1" customHeight="1" spans="1:9">
      <c r="A52" s="19" t="s">
        <v>514</v>
      </c>
      <c r="B52" s="20" t="s">
        <v>176</v>
      </c>
      <c r="C52" s="21" t="s">
        <v>0</v>
      </c>
      <c r="D52" s="21"/>
      <c r="E52" s="22"/>
      <c r="F52" s="23"/>
      <c r="G52" s="24" t="s">
        <v>468</v>
      </c>
      <c r="H52" s="24" t="s">
        <v>580</v>
      </c>
      <c r="I52" s="23" t="s">
        <v>577</v>
      </c>
    </row>
    <row r="53" customFormat="1" customHeight="1" spans="1:9">
      <c r="A53" s="19" t="s">
        <v>514</v>
      </c>
      <c r="B53" s="20" t="s">
        <v>176</v>
      </c>
      <c r="C53" s="21" t="s">
        <v>0</v>
      </c>
      <c r="D53" s="21"/>
      <c r="E53" s="22"/>
      <c r="F53" s="23"/>
      <c r="G53" s="24" t="s">
        <v>475</v>
      </c>
      <c r="H53" s="24" t="s">
        <v>581</v>
      </c>
      <c r="I53" s="23" t="s">
        <v>549</v>
      </c>
    </row>
    <row r="54" customFormat="1" customHeight="1" spans="1:9">
      <c r="A54" s="19" t="s">
        <v>514</v>
      </c>
      <c r="B54" s="20" t="s">
        <v>176</v>
      </c>
      <c r="C54" s="21" t="s">
        <v>0</v>
      </c>
      <c r="D54" s="21"/>
      <c r="E54" s="22"/>
      <c r="F54" s="23"/>
      <c r="G54" s="24" t="s">
        <v>480</v>
      </c>
      <c r="H54" s="24" t="s">
        <v>582</v>
      </c>
      <c r="I54" s="23" t="s">
        <v>549</v>
      </c>
    </row>
    <row r="55" customFormat="1" customHeight="1" spans="1:9">
      <c r="A55" s="19" t="s">
        <v>514</v>
      </c>
      <c r="B55" s="20" t="s">
        <v>176</v>
      </c>
      <c r="C55" s="21" t="s">
        <v>0</v>
      </c>
      <c r="D55" s="21"/>
      <c r="E55" s="22"/>
      <c r="F55" s="23" t="s">
        <v>485</v>
      </c>
      <c r="G55" s="24" t="s">
        <v>547</v>
      </c>
      <c r="H55" s="24" t="s">
        <v>583</v>
      </c>
      <c r="I55" s="23" t="s">
        <v>491</v>
      </c>
    </row>
    <row r="56" customFormat="1" customHeight="1" spans="1:9">
      <c r="A56" s="19" t="s">
        <v>514</v>
      </c>
      <c r="B56" s="20" t="s">
        <v>176</v>
      </c>
      <c r="C56" s="21" t="s">
        <v>0</v>
      </c>
      <c r="D56" s="21"/>
      <c r="E56" s="22"/>
      <c r="F56" s="23"/>
      <c r="G56" s="24" t="s">
        <v>522</v>
      </c>
      <c r="H56" s="24" t="s">
        <v>584</v>
      </c>
      <c r="I56" s="23" t="s">
        <v>585</v>
      </c>
    </row>
    <row r="57" customFormat="1" customHeight="1" spans="1:9">
      <c r="A57" s="19" t="s">
        <v>514</v>
      </c>
      <c r="B57" s="20" t="s">
        <v>176</v>
      </c>
      <c r="C57" s="21" t="s">
        <v>0</v>
      </c>
      <c r="D57" s="21"/>
      <c r="E57" s="22"/>
      <c r="F57" s="23" t="s">
        <v>498</v>
      </c>
      <c r="G57" s="24" t="s">
        <v>498</v>
      </c>
      <c r="H57" s="24" t="s">
        <v>586</v>
      </c>
      <c r="I57" s="23" t="s">
        <v>526</v>
      </c>
    </row>
    <row r="58" customFormat="1" customHeight="1" spans="1:9">
      <c r="A58" s="19" t="s">
        <v>514</v>
      </c>
      <c r="B58" s="20" t="s">
        <v>176</v>
      </c>
      <c r="C58" s="21" t="s">
        <v>0</v>
      </c>
      <c r="D58" s="21"/>
      <c r="E58" s="22" t="s">
        <v>587</v>
      </c>
      <c r="F58" s="23" t="s">
        <v>516</v>
      </c>
      <c r="G58" s="24" t="s">
        <v>516</v>
      </c>
      <c r="H58" s="24" t="s">
        <v>588</v>
      </c>
      <c r="I58" s="23" t="s">
        <v>491</v>
      </c>
    </row>
    <row r="59" customFormat="1" customHeight="1" spans="1:9">
      <c r="A59" s="19" t="s">
        <v>514</v>
      </c>
      <c r="B59" s="20" t="s">
        <v>176</v>
      </c>
      <c r="C59" s="21" t="s">
        <v>0</v>
      </c>
      <c r="D59" s="21"/>
      <c r="E59" s="22"/>
      <c r="F59" s="23" t="s">
        <v>467</v>
      </c>
      <c r="G59" s="24" t="s">
        <v>468</v>
      </c>
      <c r="H59" s="24" t="s">
        <v>589</v>
      </c>
      <c r="I59" s="23" t="s">
        <v>537</v>
      </c>
    </row>
    <row r="60" customFormat="1" customHeight="1" spans="1:9">
      <c r="A60" s="19" t="s">
        <v>514</v>
      </c>
      <c r="B60" s="20" t="s">
        <v>176</v>
      </c>
      <c r="C60" s="21" t="s">
        <v>0</v>
      </c>
      <c r="D60" s="21"/>
      <c r="E60" s="22"/>
      <c r="F60" s="23"/>
      <c r="G60" s="24" t="s">
        <v>468</v>
      </c>
      <c r="H60" s="24" t="s">
        <v>590</v>
      </c>
      <c r="I60" s="23" t="s">
        <v>591</v>
      </c>
    </row>
    <row r="61" customFormat="1" customHeight="1" spans="1:9">
      <c r="A61" s="19" t="s">
        <v>514</v>
      </c>
      <c r="B61" s="20" t="s">
        <v>176</v>
      </c>
      <c r="C61" s="21" t="s">
        <v>0</v>
      </c>
      <c r="D61" s="21"/>
      <c r="E61" s="22"/>
      <c r="F61" s="23"/>
      <c r="G61" s="24" t="s">
        <v>468</v>
      </c>
      <c r="H61" s="24" t="s">
        <v>592</v>
      </c>
      <c r="I61" s="23" t="s">
        <v>539</v>
      </c>
    </row>
    <row r="62" customFormat="1" customHeight="1" spans="1:9">
      <c r="A62" s="19" t="s">
        <v>514</v>
      </c>
      <c r="B62" s="20" t="s">
        <v>176</v>
      </c>
      <c r="C62" s="21" t="s">
        <v>0</v>
      </c>
      <c r="D62" s="21"/>
      <c r="E62" s="22"/>
      <c r="F62" s="23"/>
      <c r="G62" s="24" t="s">
        <v>480</v>
      </c>
      <c r="H62" s="24" t="s">
        <v>593</v>
      </c>
      <c r="I62" s="23" t="s">
        <v>594</v>
      </c>
    </row>
    <row r="63" customFormat="1" customHeight="1" spans="1:9">
      <c r="A63" s="19" t="s">
        <v>514</v>
      </c>
      <c r="B63" s="20" t="s">
        <v>176</v>
      </c>
      <c r="C63" s="21" t="s">
        <v>0</v>
      </c>
      <c r="D63" s="21"/>
      <c r="E63" s="22"/>
      <c r="F63" s="23"/>
      <c r="G63" s="24" t="s">
        <v>480</v>
      </c>
      <c r="H63" s="24" t="s">
        <v>595</v>
      </c>
      <c r="I63" s="23" t="s">
        <v>596</v>
      </c>
    </row>
    <row r="64" customFormat="1" customHeight="1" spans="1:9">
      <c r="A64" s="19" t="s">
        <v>514</v>
      </c>
      <c r="B64" s="20" t="s">
        <v>176</v>
      </c>
      <c r="C64" s="21" t="s">
        <v>0</v>
      </c>
      <c r="D64" s="21"/>
      <c r="E64" s="22"/>
      <c r="F64" s="23" t="s">
        <v>485</v>
      </c>
      <c r="G64" s="24" t="s">
        <v>547</v>
      </c>
      <c r="H64" s="24" t="s">
        <v>597</v>
      </c>
      <c r="I64" s="23" t="s">
        <v>500</v>
      </c>
    </row>
    <row r="65" customFormat="1" customHeight="1" spans="1:9">
      <c r="A65" s="19" t="s">
        <v>514</v>
      </c>
      <c r="B65" s="20" t="s">
        <v>176</v>
      </c>
      <c r="C65" s="21" t="s">
        <v>0</v>
      </c>
      <c r="D65" s="21"/>
      <c r="E65" s="22"/>
      <c r="F65" s="23"/>
      <c r="G65" s="24" t="s">
        <v>547</v>
      </c>
      <c r="H65" s="24" t="s">
        <v>598</v>
      </c>
      <c r="I65" s="23" t="s">
        <v>491</v>
      </c>
    </row>
    <row r="66" customFormat="1" customHeight="1" spans="1:9">
      <c r="A66" s="19" t="s">
        <v>514</v>
      </c>
      <c r="B66" s="20" t="s">
        <v>176</v>
      </c>
      <c r="C66" s="21" t="s">
        <v>0</v>
      </c>
      <c r="D66" s="21"/>
      <c r="E66" s="22"/>
      <c r="F66" s="23"/>
      <c r="G66" s="24" t="s">
        <v>522</v>
      </c>
      <c r="H66" s="24" t="s">
        <v>599</v>
      </c>
      <c r="I66" s="23" t="s">
        <v>500</v>
      </c>
    </row>
    <row r="67" customFormat="1" customHeight="1" spans="1:9">
      <c r="A67" s="19" t="s">
        <v>514</v>
      </c>
      <c r="B67" s="20" t="s">
        <v>176</v>
      </c>
      <c r="C67" s="21" t="s">
        <v>0</v>
      </c>
      <c r="D67" s="21"/>
      <c r="E67" s="22"/>
      <c r="F67" s="23" t="s">
        <v>498</v>
      </c>
      <c r="G67" s="24" t="s">
        <v>498</v>
      </c>
      <c r="H67" s="24" t="s">
        <v>501</v>
      </c>
      <c r="I67" s="23" t="s">
        <v>500</v>
      </c>
    </row>
    <row r="68" customFormat="1" customHeight="1" spans="1:9">
      <c r="A68" s="19" t="s">
        <v>514</v>
      </c>
      <c r="B68" s="20" t="s">
        <v>176</v>
      </c>
      <c r="C68" s="21" t="s">
        <v>0</v>
      </c>
      <c r="D68" s="21"/>
      <c r="E68" s="22" t="s">
        <v>600</v>
      </c>
      <c r="F68" s="23" t="s">
        <v>516</v>
      </c>
      <c r="G68" s="24" t="s">
        <v>516</v>
      </c>
      <c r="H68" s="24" t="s">
        <v>601</v>
      </c>
      <c r="I68" s="23" t="s">
        <v>602</v>
      </c>
    </row>
    <row r="69" customFormat="1" customHeight="1" spans="1:9">
      <c r="A69" s="19" t="s">
        <v>514</v>
      </c>
      <c r="B69" s="20" t="s">
        <v>176</v>
      </c>
      <c r="C69" s="21" t="s">
        <v>0</v>
      </c>
      <c r="D69" s="21"/>
      <c r="E69" s="22"/>
      <c r="F69" s="23" t="s">
        <v>467</v>
      </c>
      <c r="G69" s="24" t="s">
        <v>468</v>
      </c>
      <c r="H69" s="24" t="s">
        <v>469</v>
      </c>
      <c r="I69" s="23" t="s">
        <v>470</v>
      </c>
    </row>
    <row r="70" customFormat="1" customHeight="1" spans="1:9">
      <c r="A70" s="19" t="s">
        <v>514</v>
      </c>
      <c r="B70" s="20" t="s">
        <v>176</v>
      </c>
      <c r="C70" s="21" t="s">
        <v>0</v>
      </c>
      <c r="D70" s="21"/>
      <c r="E70" s="22"/>
      <c r="F70" s="23"/>
      <c r="G70" s="24" t="s">
        <v>475</v>
      </c>
      <c r="H70" s="24" t="s">
        <v>603</v>
      </c>
      <c r="I70" s="23" t="s">
        <v>549</v>
      </c>
    </row>
    <row r="71" customFormat="1" customHeight="1" spans="1:9">
      <c r="A71" s="19" t="s">
        <v>514</v>
      </c>
      <c r="B71" s="20" t="s">
        <v>176</v>
      </c>
      <c r="C71" s="21" t="s">
        <v>0</v>
      </c>
      <c r="D71" s="21"/>
      <c r="E71" s="22"/>
      <c r="F71" s="23"/>
      <c r="G71" s="24" t="s">
        <v>480</v>
      </c>
      <c r="H71" s="24" t="s">
        <v>604</v>
      </c>
      <c r="I71" s="23" t="s">
        <v>549</v>
      </c>
    </row>
    <row r="72" customFormat="1" customHeight="1" spans="1:9">
      <c r="A72" s="19" t="s">
        <v>514</v>
      </c>
      <c r="B72" s="20" t="s">
        <v>176</v>
      </c>
      <c r="C72" s="21" t="s">
        <v>0</v>
      </c>
      <c r="D72" s="21"/>
      <c r="E72" s="22"/>
      <c r="F72" s="23" t="s">
        <v>485</v>
      </c>
      <c r="G72" s="24" t="s">
        <v>605</v>
      </c>
      <c r="H72" s="24" t="s">
        <v>469</v>
      </c>
      <c r="I72" s="23" t="s">
        <v>470</v>
      </c>
    </row>
    <row r="73" customFormat="1" customHeight="1" spans="1:9">
      <c r="A73" s="19" t="s">
        <v>514</v>
      </c>
      <c r="B73" s="20" t="s">
        <v>176</v>
      </c>
      <c r="C73" s="21" t="s">
        <v>0</v>
      </c>
      <c r="D73" s="21"/>
      <c r="E73" s="22"/>
      <c r="F73" s="23" t="s">
        <v>498</v>
      </c>
      <c r="G73" s="24" t="s">
        <v>498</v>
      </c>
      <c r="H73" s="24" t="s">
        <v>501</v>
      </c>
      <c r="I73" s="23" t="s">
        <v>500</v>
      </c>
    </row>
    <row r="74" customFormat="1" customHeight="1" spans="1:9">
      <c r="A74" s="19" t="s">
        <v>514</v>
      </c>
      <c r="B74" s="20" t="s">
        <v>176</v>
      </c>
      <c r="C74" s="21" t="s">
        <v>0</v>
      </c>
      <c r="D74" s="21"/>
      <c r="E74" s="22" t="s">
        <v>606</v>
      </c>
      <c r="F74" s="23" t="s">
        <v>516</v>
      </c>
      <c r="G74" s="24" t="s">
        <v>516</v>
      </c>
      <c r="H74" s="24" t="s">
        <v>607</v>
      </c>
      <c r="I74" s="23" t="s">
        <v>608</v>
      </c>
    </row>
    <row r="75" customFormat="1" customHeight="1" spans="1:9">
      <c r="A75" s="19" t="s">
        <v>514</v>
      </c>
      <c r="B75" s="20" t="s">
        <v>176</v>
      </c>
      <c r="C75" s="21" t="s">
        <v>0</v>
      </c>
      <c r="D75" s="21"/>
      <c r="E75" s="22"/>
      <c r="F75" s="23" t="s">
        <v>467</v>
      </c>
      <c r="G75" s="24" t="s">
        <v>468</v>
      </c>
      <c r="H75" s="24" t="s">
        <v>473</v>
      </c>
      <c r="I75" s="23" t="s">
        <v>474</v>
      </c>
    </row>
    <row r="76" customFormat="1" customHeight="1" spans="1:9">
      <c r="A76" s="19" t="s">
        <v>514</v>
      </c>
      <c r="B76" s="20" t="s">
        <v>176</v>
      </c>
      <c r="C76" s="21" t="s">
        <v>0</v>
      </c>
      <c r="D76" s="21"/>
      <c r="E76" s="22"/>
      <c r="F76" s="23"/>
      <c r="G76" s="24" t="s">
        <v>475</v>
      </c>
      <c r="H76" s="24" t="s">
        <v>609</v>
      </c>
      <c r="I76" s="23" t="s">
        <v>491</v>
      </c>
    </row>
    <row r="77" customFormat="1" customHeight="1" spans="1:9">
      <c r="A77" s="19" t="s">
        <v>514</v>
      </c>
      <c r="B77" s="20" t="s">
        <v>176</v>
      </c>
      <c r="C77" s="21" t="s">
        <v>0</v>
      </c>
      <c r="D77" s="21"/>
      <c r="E77" s="22"/>
      <c r="F77" s="23"/>
      <c r="G77" s="24" t="s">
        <v>480</v>
      </c>
      <c r="H77" s="24" t="s">
        <v>481</v>
      </c>
      <c r="I77" s="23" t="s">
        <v>482</v>
      </c>
    </row>
    <row r="78" customFormat="1" customHeight="1" spans="1:9">
      <c r="A78" s="19" t="s">
        <v>514</v>
      </c>
      <c r="B78" s="20" t="s">
        <v>176</v>
      </c>
      <c r="C78" s="21" t="s">
        <v>0</v>
      </c>
      <c r="D78" s="21"/>
      <c r="E78" s="22"/>
      <c r="F78" s="23" t="s">
        <v>485</v>
      </c>
      <c r="G78" s="24" t="s">
        <v>605</v>
      </c>
      <c r="H78" s="24" t="s">
        <v>487</v>
      </c>
      <c r="I78" s="23" t="s">
        <v>488</v>
      </c>
    </row>
    <row r="79" customFormat="1" customHeight="1" spans="1:9">
      <c r="A79" s="19" t="s">
        <v>514</v>
      </c>
      <c r="B79" s="20" t="s">
        <v>176</v>
      </c>
      <c r="C79" s="21" t="s">
        <v>0</v>
      </c>
      <c r="D79" s="21"/>
      <c r="E79" s="22"/>
      <c r="F79" s="23" t="s">
        <v>498</v>
      </c>
      <c r="G79" s="24" t="s">
        <v>498</v>
      </c>
      <c r="H79" s="24" t="s">
        <v>501</v>
      </c>
      <c r="I79" s="23" t="s">
        <v>500</v>
      </c>
    </row>
    <row r="80" customFormat="1" customHeight="1" spans="1:9">
      <c r="A80" s="19" t="s">
        <v>514</v>
      </c>
      <c r="B80" s="20" t="s">
        <v>176</v>
      </c>
      <c r="C80" s="21" t="s">
        <v>0</v>
      </c>
      <c r="D80" s="21" t="s">
        <v>610</v>
      </c>
      <c r="E80" s="22" t="s">
        <v>611</v>
      </c>
      <c r="F80" s="23" t="s">
        <v>516</v>
      </c>
      <c r="G80" s="24" t="s">
        <v>516</v>
      </c>
      <c r="H80" s="24" t="s">
        <v>458</v>
      </c>
      <c r="I80" s="23" t="s">
        <v>491</v>
      </c>
    </row>
    <row r="81" customFormat="1" customHeight="1" spans="1:9">
      <c r="A81" s="19" t="s">
        <v>514</v>
      </c>
      <c r="B81" s="20" t="s">
        <v>176</v>
      </c>
      <c r="C81" s="21" t="s">
        <v>0</v>
      </c>
      <c r="D81" s="21"/>
      <c r="E81" s="22"/>
      <c r="F81" s="23" t="s">
        <v>467</v>
      </c>
      <c r="G81" s="24" t="s">
        <v>468</v>
      </c>
      <c r="H81" s="24" t="s">
        <v>471</v>
      </c>
      <c r="I81" s="23" t="s">
        <v>472</v>
      </c>
    </row>
    <row r="82" customFormat="1" customHeight="1" spans="1:9">
      <c r="A82" s="19" t="s">
        <v>514</v>
      </c>
      <c r="B82" s="20" t="s">
        <v>176</v>
      </c>
      <c r="C82" s="21" t="s">
        <v>0</v>
      </c>
      <c r="D82" s="21"/>
      <c r="E82" s="22"/>
      <c r="F82" s="23"/>
      <c r="G82" s="24" t="s">
        <v>475</v>
      </c>
      <c r="H82" s="24" t="s">
        <v>612</v>
      </c>
      <c r="I82" s="23" t="s">
        <v>549</v>
      </c>
    </row>
    <row r="83" customFormat="1" customHeight="1" spans="1:9">
      <c r="A83" s="19" t="s">
        <v>514</v>
      </c>
      <c r="B83" s="20" t="s">
        <v>176</v>
      </c>
      <c r="C83" s="21" t="s">
        <v>0</v>
      </c>
      <c r="D83" s="21"/>
      <c r="E83" s="22"/>
      <c r="F83" s="23"/>
      <c r="G83" s="24" t="s">
        <v>475</v>
      </c>
      <c r="H83" s="24"/>
      <c r="I83" s="23"/>
    </row>
    <row r="84" customFormat="1" customHeight="1" spans="1:9">
      <c r="A84" s="19" t="s">
        <v>514</v>
      </c>
      <c r="B84" s="20" t="s">
        <v>176</v>
      </c>
      <c r="C84" s="21" t="s">
        <v>0</v>
      </c>
      <c r="D84" s="21"/>
      <c r="E84" s="22"/>
      <c r="F84" s="23"/>
      <c r="G84" s="24" t="s">
        <v>480</v>
      </c>
      <c r="H84" s="24" t="s">
        <v>613</v>
      </c>
      <c r="I84" s="23" t="s">
        <v>549</v>
      </c>
    </row>
    <row r="85" customFormat="1" customHeight="1" spans="1:9">
      <c r="A85" s="19" t="s">
        <v>514</v>
      </c>
      <c r="B85" s="20" t="s">
        <v>176</v>
      </c>
      <c r="C85" s="21" t="s">
        <v>0</v>
      </c>
      <c r="D85" s="21"/>
      <c r="E85" s="22"/>
      <c r="F85" s="23" t="s">
        <v>485</v>
      </c>
      <c r="G85" s="24" t="s">
        <v>547</v>
      </c>
      <c r="H85" s="24" t="s">
        <v>614</v>
      </c>
      <c r="I85" s="23" t="s">
        <v>491</v>
      </c>
    </row>
    <row r="86" customFormat="1" customHeight="1" spans="1:9">
      <c r="A86" s="19" t="s">
        <v>514</v>
      </c>
      <c r="B86" s="20" t="s">
        <v>176</v>
      </c>
      <c r="C86" s="21" t="s">
        <v>0</v>
      </c>
      <c r="D86" s="21"/>
      <c r="E86" s="22"/>
      <c r="F86" s="23" t="s">
        <v>498</v>
      </c>
      <c r="G86" s="24" t="s">
        <v>498</v>
      </c>
      <c r="H86" s="24" t="s">
        <v>615</v>
      </c>
      <c r="I86" s="23" t="s">
        <v>500</v>
      </c>
    </row>
    <row r="87" customFormat="1" customHeight="1" spans="1:9">
      <c r="A87" s="19" t="s">
        <v>514</v>
      </c>
      <c r="B87" s="20" t="s">
        <v>176</v>
      </c>
      <c r="C87" s="21" t="s">
        <v>0</v>
      </c>
      <c r="D87" s="21"/>
      <c r="E87" s="22" t="s">
        <v>616</v>
      </c>
      <c r="F87" s="23" t="s">
        <v>516</v>
      </c>
      <c r="G87" s="24" t="s">
        <v>516</v>
      </c>
      <c r="H87" s="24" t="s">
        <v>617</v>
      </c>
      <c r="I87" s="23" t="s">
        <v>549</v>
      </c>
    </row>
    <row r="88" customFormat="1" customHeight="1" spans="1:9">
      <c r="A88" s="19" t="s">
        <v>514</v>
      </c>
      <c r="B88" s="20" t="s">
        <v>176</v>
      </c>
      <c r="C88" s="21" t="s">
        <v>0</v>
      </c>
      <c r="D88" s="21"/>
      <c r="E88" s="22"/>
      <c r="F88" s="23" t="s">
        <v>467</v>
      </c>
      <c r="G88" s="24" t="s">
        <v>468</v>
      </c>
      <c r="H88" s="24" t="s">
        <v>618</v>
      </c>
      <c r="I88" s="23" t="s">
        <v>534</v>
      </c>
    </row>
    <row r="89" customFormat="1" customHeight="1" spans="1:9">
      <c r="A89" s="19" t="s">
        <v>514</v>
      </c>
      <c r="B89" s="20" t="s">
        <v>176</v>
      </c>
      <c r="C89" s="21" t="s">
        <v>0</v>
      </c>
      <c r="D89" s="21"/>
      <c r="E89" s="22"/>
      <c r="F89" s="23"/>
      <c r="G89" s="24" t="s">
        <v>475</v>
      </c>
      <c r="H89" s="24" t="s">
        <v>619</v>
      </c>
      <c r="I89" s="23" t="s">
        <v>549</v>
      </c>
    </row>
    <row r="90" customFormat="1" customHeight="1" spans="1:9">
      <c r="A90" s="19" t="s">
        <v>514</v>
      </c>
      <c r="B90" s="20" t="s">
        <v>176</v>
      </c>
      <c r="C90" s="21" t="s">
        <v>0</v>
      </c>
      <c r="D90" s="21"/>
      <c r="E90" s="22"/>
      <c r="F90" s="23"/>
      <c r="G90" s="24" t="s">
        <v>480</v>
      </c>
      <c r="H90" s="24" t="s">
        <v>620</v>
      </c>
      <c r="I90" s="23" t="s">
        <v>621</v>
      </c>
    </row>
    <row r="91" customFormat="1" customHeight="1" spans="1:9">
      <c r="A91" s="19" t="s">
        <v>514</v>
      </c>
      <c r="B91" s="20" t="s">
        <v>176</v>
      </c>
      <c r="C91" s="21" t="s">
        <v>0</v>
      </c>
      <c r="D91" s="21"/>
      <c r="E91" s="22"/>
      <c r="F91" s="23" t="s">
        <v>485</v>
      </c>
      <c r="G91" s="24" t="s">
        <v>547</v>
      </c>
      <c r="H91" s="24" t="s">
        <v>490</v>
      </c>
      <c r="I91" s="23" t="s">
        <v>491</v>
      </c>
    </row>
    <row r="92" customFormat="1" customHeight="1" spans="1:9">
      <c r="A92" s="19" t="s">
        <v>514</v>
      </c>
      <c r="B92" s="20" t="s">
        <v>176</v>
      </c>
      <c r="C92" s="21" t="s">
        <v>0</v>
      </c>
      <c r="D92" s="21"/>
      <c r="E92" s="22"/>
      <c r="F92" s="23" t="s">
        <v>498</v>
      </c>
      <c r="G92" s="24" t="s">
        <v>498</v>
      </c>
      <c r="H92" s="24" t="s">
        <v>622</v>
      </c>
      <c r="I92" s="23" t="s">
        <v>526</v>
      </c>
    </row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75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73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5837670.83</v>
      </c>
      <c r="G7" s="288">
        <v>5837670.83</v>
      </c>
      <c r="H7" s="288">
        <v>5637670.83</v>
      </c>
      <c r="I7" s="293">
        <v>5637670.83</v>
      </c>
      <c r="J7" s="293">
        <v>0</v>
      </c>
      <c r="K7" s="288">
        <v>0</v>
      </c>
      <c r="L7" s="288">
        <v>0</v>
      </c>
      <c r="M7" s="294">
        <v>0</v>
      </c>
      <c r="N7" s="288">
        <v>200000</v>
      </c>
      <c r="O7" s="288">
        <f t="shared" ref="O7:O22" si="0">SUM(0)</f>
        <v>0</v>
      </c>
      <c r="P7" s="288">
        <f t="shared" ref="P7:P22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5837670.83</v>
      </c>
      <c r="G8" s="288">
        <v>5837670.83</v>
      </c>
      <c r="H8" s="288">
        <v>5637670.83</v>
      </c>
      <c r="I8" s="293">
        <v>5637670.83</v>
      </c>
      <c r="J8" s="293">
        <v>0</v>
      </c>
      <c r="K8" s="288">
        <v>0</v>
      </c>
      <c r="L8" s="288">
        <v>0</v>
      </c>
      <c r="M8" s="294">
        <v>0</v>
      </c>
      <c r="N8" s="288">
        <v>200000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5837670.83</v>
      </c>
      <c r="G9" s="288">
        <v>5837670.83</v>
      </c>
      <c r="H9" s="288">
        <v>5637670.83</v>
      </c>
      <c r="I9" s="293">
        <v>5637670.83</v>
      </c>
      <c r="J9" s="293">
        <v>0</v>
      </c>
      <c r="K9" s="288">
        <v>0</v>
      </c>
      <c r="L9" s="288">
        <v>0</v>
      </c>
      <c r="M9" s="294">
        <v>0</v>
      </c>
      <c r="N9" s="288">
        <v>200000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127697</v>
      </c>
      <c r="G10" s="288">
        <v>127697</v>
      </c>
      <c r="H10" s="288">
        <v>127697</v>
      </c>
      <c r="I10" s="293">
        <v>127697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85</v>
      </c>
      <c r="B11" s="137" t="s">
        <v>86</v>
      </c>
      <c r="C11" s="137" t="s">
        <v>86</v>
      </c>
      <c r="D11" s="137" t="s">
        <v>88</v>
      </c>
      <c r="E11" s="137" t="s">
        <v>90</v>
      </c>
      <c r="F11" s="287">
        <v>298189.66</v>
      </c>
      <c r="G11" s="288">
        <v>298189.66</v>
      </c>
      <c r="H11" s="288">
        <v>298189.66</v>
      </c>
      <c r="I11" s="293">
        <v>298189.66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85</v>
      </c>
      <c r="B12" s="137" t="s">
        <v>86</v>
      </c>
      <c r="C12" s="137" t="s">
        <v>91</v>
      </c>
      <c r="D12" s="137" t="s">
        <v>88</v>
      </c>
      <c r="E12" s="137" t="s">
        <v>92</v>
      </c>
      <c r="F12" s="287">
        <v>149094.83</v>
      </c>
      <c r="G12" s="288">
        <v>149094.83</v>
      </c>
      <c r="H12" s="288">
        <v>149094.83</v>
      </c>
      <c r="I12" s="293">
        <v>149094.83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85</v>
      </c>
      <c r="B13" s="137" t="s">
        <v>91</v>
      </c>
      <c r="C13" s="137" t="s">
        <v>93</v>
      </c>
      <c r="D13" s="137" t="s">
        <v>88</v>
      </c>
      <c r="E13" s="137" t="s">
        <v>94</v>
      </c>
      <c r="F13" s="287">
        <v>200000</v>
      </c>
      <c r="G13" s="288">
        <v>200000</v>
      </c>
      <c r="H13" s="288">
        <v>200000</v>
      </c>
      <c r="I13" s="293">
        <v>200000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85</v>
      </c>
      <c r="B14" s="137" t="s">
        <v>95</v>
      </c>
      <c r="C14" s="137" t="s">
        <v>93</v>
      </c>
      <c r="D14" s="137" t="s">
        <v>88</v>
      </c>
      <c r="E14" s="137" t="s">
        <v>96</v>
      </c>
      <c r="F14" s="287">
        <v>8700</v>
      </c>
      <c r="G14" s="288">
        <v>8700</v>
      </c>
      <c r="H14" s="288">
        <v>8700</v>
      </c>
      <c r="I14" s="293">
        <v>8700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85</v>
      </c>
      <c r="B15" s="137" t="s">
        <v>97</v>
      </c>
      <c r="C15" s="137" t="s">
        <v>87</v>
      </c>
      <c r="D15" s="137" t="s">
        <v>88</v>
      </c>
      <c r="E15" s="137" t="s">
        <v>98</v>
      </c>
      <c r="F15" s="287">
        <v>100000</v>
      </c>
      <c r="G15" s="288">
        <v>100000</v>
      </c>
      <c r="H15" s="288">
        <v>100000</v>
      </c>
      <c r="I15" s="293">
        <v>100000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 spans="1:21">
      <c r="A16" s="137" t="s">
        <v>85</v>
      </c>
      <c r="B16" s="137" t="s">
        <v>93</v>
      </c>
      <c r="C16" s="137" t="s">
        <v>93</v>
      </c>
      <c r="D16" s="137" t="s">
        <v>88</v>
      </c>
      <c r="E16" s="137" t="s">
        <v>99</v>
      </c>
      <c r="F16" s="287">
        <v>114909.49</v>
      </c>
      <c r="G16" s="288">
        <v>114909.49</v>
      </c>
      <c r="H16" s="288">
        <v>114909.49</v>
      </c>
      <c r="I16" s="293">
        <v>114909.49</v>
      </c>
      <c r="J16" s="293">
        <v>0</v>
      </c>
      <c r="K16" s="288">
        <v>0</v>
      </c>
      <c r="L16" s="288">
        <v>0</v>
      </c>
      <c r="M16" s="294">
        <v>0</v>
      </c>
      <c r="N16" s="288">
        <v>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Format="1" customHeight="1" spans="1:21">
      <c r="A17" s="137" t="s">
        <v>100</v>
      </c>
      <c r="B17" s="137" t="s">
        <v>101</v>
      </c>
      <c r="C17" s="137" t="s">
        <v>87</v>
      </c>
      <c r="D17" s="137" t="s">
        <v>88</v>
      </c>
      <c r="E17" s="137" t="s">
        <v>102</v>
      </c>
      <c r="F17" s="287">
        <v>114021.29</v>
      </c>
      <c r="G17" s="288">
        <v>114021.29</v>
      </c>
      <c r="H17" s="288">
        <v>114021.29</v>
      </c>
      <c r="I17" s="293">
        <v>114021.29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Format="1" customHeight="1" spans="1:21">
      <c r="A18" s="137" t="s">
        <v>103</v>
      </c>
      <c r="B18" s="137" t="s">
        <v>95</v>
      </c>
      <c r="C18" s="137" t="s">
        <v>93</v>
      </c>
      <c r="D18" s="137" t="s">
        <v>88</v>
      </c>
      <c r="E18" s="137" t="s">
        <v>104</v>
      </c>
      <c r="F18" s="287">
        <v>200000</v>
      </c>
      <c r="G18" s="288">
        <v>200000</v>
      </c>
      <c r="H18" s="288">
        <v>0</v>
      </c>
      <c r="I18" s="293">
        <v>0</v>
      </c>
      <c r="J18" s="293">
        <v>0</v>
      </c>
      <c r="K18" s="288">
        <v>0</v>
      </c>
      <c r="L18" s="288">
        <v>0</v>
      </c>
      <c r="M18" s="294">
        <v>0</v>
      </c>
      <c r="N18" s="288">
        <v>200000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Format="1" customHeight="1" spans="1:21">
      <c r="A19" s="137" t="s">
        <v>105</v>
      </c>
      <c r="B19" s="137" t="s">
        <v>86</v>
      </c>
      <c r="C19" s="137" t="s">
        <v>87</v>
      </c>
      <c r="D19" s="137" t="s">
        <v>88</v>
      </c>
      <c r="E19" s="137" t="s">
        <v>106</v>
      </c>
      <c r="F19" s="287">
        <v>2828930.56</v>
      </c>
      <c r="G19" s="288">
        <v>2828930.56</v>
      </c>
      <c r="H19" s="288">
        <v>2828930.56</v>
      </c>
      <c r="I19" s="293">
        <v>2828930.56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Format="1" customHeight="1" spans="1:21">
      <c r="A20" s="137" t="s">
        <v>105</v>
      </c>
      <c r="B20" s="137" t="s">
        <v>86</v>
      </c>
      <c r="C20" s="137" t="s">
        <v>93</v>
      </c>
      <c r="D20" s="137" t="s">
        <v>88</v>
      </c>
      <c r="E20" s="137" t="s">
        <v>107</v>
      </c>
      <c r="F20" s="287">
        <v>1110000</v>
      </c>
      <c r="G20" s="288">
        <v>1110000</v>
      </c>
      <c r="H20" s="288">
        <v>1110000</v>
      </c>
      <c r="I20" s="293">
        <v>1110000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Format="1" customHeight="1" spans="1:21">
      <c r="A21" s="137" t="s">
        <v>105</v>
      </c>
      <c r="B21" s="137" t="s">
        <v>95</v>
      </c>
      <c r="C21" s="137" t="s">
        <v>93</v>
      </c>
      <c r="D21" s="137" t="s">
        <v>88</v>
      </c>
      <c r="E21" s="137" t="s">
        <v>108</v>
      </c>
      <c r="F21" s="287">
        <v>150000</v>
      </c>
      <c r="G21" s="288">
        <v>150000</v>
      </c>
      <c r="H21" s="288">
        <v>150000</v>
      </c>
      <c r="I21" s="293">
        <v>150000</v>
      </c>
      <c r="J21" s="293">
        <v>0</v>
      </c>
      <c r="K21" s="288">
        <v>0</v>
      </c>
      <c r="L21" s="288">
        <v>0</v>
      </c>
      <c r="M21" s="294">
        <v>0</v>
      </c>
      <c r="N21" s="288">
        <v>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Format="1" customHeight="1" spans="1:21">
      <c r="A22" s="137" t="s">
        <v>109</v>
      </c>
      <c r="B22" s="137" t="s">
        <v>110</v>
      </c>
      <c r="C22" s="137" t="s">
        <v>87</v>
      </c>
      <c r="D22" s="137" t="s">
        <v>88</v>
      </c>
      <c r="E22" s="137" t="s">
        <v>111</v>
      </c>
      <c r="F22" s="287">
        <v>436128</v>
      </c>
      <c r="G22" s="288">
        <v>436128</v>
      </c>
      <c r="H22" s="288">
        <v>436128</v>
      </c>
      <c r="I22" s="293">
        <v>436128</v>
      </c>
      <c r="J22" s="293">
        <v>0</v>
      </c>
      <c r="K22" s="288">
        <v>0</v>
      </c>
      <c r="L22" s="288">
        <v>0</v>
      </c>
      <c r="M22" s="294">
        <v>0</v>
      </c>
      <c r="N22" s="288">
        <v>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3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112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113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114</v>
      </c>
      <c r="B4" s="130"/>
      <c r="C4" s="130"/>
      <c r="D4" s="130"/>
      <c r="E4" s="131"/>
      <c r="F4" s="130" t="s">
        <v>115</v>
      </c>
      <c r="G4" s="130" t="s">
        <v>116</v>
      </c>
      <c r="H4" s="130" t="s">
        <v>117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118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5837670.83</v>
      </c>
      <c r="G7" s="141">
        <v>3977670.83</v>
      </c>
      <c r="H7" s="141">
        <v>1860000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5837670.83</v>
      </c>
      <c r="G8" s="141">
        <v>3977670.83</v>
      </c>
      <c r="H8" s="141">
        <v>1860000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5837670.83</v>
      </c>
      <c r="G9" s="141">
        <v>3977670.83</v>
      </c>
      <c r="H9" s="141">
        <v>1860000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127697</v>
      </c>
      <c r="G10" s="141">
        <v>127697</v>
      </c>
      <c r="H10" s="141">
        <v>0</v>
      </c>
    </row>
    <row r="11" customFormat="1" customHeight="1" spans="1:8">
      <c r="A11" s="137" t="s">
        <v>85</v>
      </c>
      <c r="B11" s="137" t="s">
        <v>86</v>
      </c>
      <c r="C11" s="137" t="s">
        <v>86</v>
      </c>
      <c r="D11" s="272" t="s">
        <v>88</v>
      </c>
      <c r="E11" s="272" t="s">
        <v>90</v>
      </c>
      <c r="F11" s="141">
        <v>298189.66</v>
      </c>
      <c r="G11" s="141">
        <v>298189.66</v>
      </c>
      <c r="H11" s="141">
        <v>0</v>
      </c>
    </row>
    <row r="12" customFormat="1" customHeight="1" spans="1:8">
      <c r="A12" s="137" t="s">
        <v>85</v>
      </c>
      <c r="B12" s="137" t="s">
        <v>86</v>
      </c>
      <c r="C12" s="137" t="s">
        <v>91</v>
      </c>
      <c r="D12" s="272" t="s">
        <v>88</v>
      </c>
      <c r="E12" s="272" t="s">
        <v>92</v>
      </c>
      <c r="F12" s="141">
        <v>149094.83</v>
      </c>
      <c r="G12" s="141">
        <v>149094.83</v>
      </c>
      <c r="H12" s="141">
        <v>0</v>
      </c>
    </row>
    <row r="13" customFormat="1" customHeight="1" spans="1:8">
      <c r="A13" s="137" t="s">
        <v>85</v>
      </c>
      <c r="B13" s="137" t="s">
        <v>91</v>
      </c>
      <c r="C13" s="137" t="s">
        <v>93</v>
      </c>
      <c r="D13" s="272" t="s">
        <v>88</v>
      </c>
      <c r="E13" s="272" t="s">
        <v>94</v>
      </c>
      <c r="F13" s="141">
        <v>200000</v>
      </c>
      <c r="G13" s="141">
        <v>0</v>
      </c>
      <c r="H13" s="141">
        <v>200000</v>
      </c>
    </row>
    <row r="14" customFormat="1" customHeight="1" spans="1:8">
      <c r="A14" s="137" t="s">
        <v>85</v>
      </c>
      <c r="B14" s="137" t="s">
        <v>95</v>
      </c>
      <c r="C14" s="137" t="s">
        <v>93</v>
      </c>
      <c r="D14" s="272" t="s">
        <v>88</v>
      </c>
      <c r="E14" s="272" t="s">
        <v>96</v>
      </c>
      <c r="F14" s="141">
        <v>8700</v>
      </c>
      <c r="G14" s="141">
        <v>8700</v>
      </c>
      <c r="H14" s="141">
        <v>0</v>
      </c>
    </row>
    <row r="15" customFormat="1" customHeight="1" spans="1:8">
      <c r="A15" s="137" t="s">
        <v>85</v>
      </c>
      <c r="B15" s="137" t="s">
        <v>97</v>
      </c>
      <c r="C15" s="137" t="s">
        <v>87</v>
      </c>
      <c r="D15" s="272" t="s">
        <v>88</v>
      </c>
      <c r="E15" s="272" t="s">
        <v>98</v>
      </c>
      <c r="F15" s="141">
        <v>100000</v>
      </c>
      <c r="G15" s="141">
        <v>0</v>
      </c>
      <c r="H15" s="141">
        <v>100000</v>
      </c>
    </row>
    <row r="16" customFormat="1" customHeight="1" spans="1:8">
      <c r="A16" s="137" t="s">
        <v>85</v>
      </c>
      <c r="B16" s="137" t="s">
        <v>93</v>
      </c>
      <c r="C16" s="137" t="s">
        <v>93</v>
      </c>
      <c r="D16" s="272" t="s">
        <v>88</v>
      </c>
      <c r="E16" s="272" t="s">
        <v>99</v>
      </c>
      <c r="F16" s="141">
        <v>114909.49</v>
      </c>
      <c r="G16" s="141">
        <v>14909.49</v>
      </c>
      <c r="H16" s="141">
        <v>100000</v>
      </c>
    </row>
    <row r="17" customFormat="1" customHeight="1" spans="1:8">
      <c r="A17" s="137" t="s">
        <v>100</v>
      </c>
      <c r="B17" s="137" t="s">
        <v>101</v>
      </c>
      <c r="C17" s="137" t="s">
        <v>87</v>
      </c>
      <c r="D17" s="272" t="s">
        <v>88</v>
      </c>
      <c r="E17" s="272" t="s">
        <v>102</v>
      </c>
      <c r="F17" s="141">
        <v>114021.29</v>
      </c>
      <c r="G17" s="141">
        <v>114021.29</v>
      </c>
      <c r="H17" s="141">
        <v>0</v>
      </c>
    </row>
    <row r="18" customFormat="1" customHeight="1" spans="1:8">
      <c r="A18" s="137" t="s">
        <v>103</v>
      </c>
      <c r="B18" s="137" t="s">
        <v>95</v>
      </c>
      <c r="C18" s="137" t="s">
        <v>93</v>
      </c>
      <c r="D18" s="272" t="s">
        <v>88</v>
      </c>
      <c r="E18" s="272" t="s">
        <v>104</v>
      </c>
      <c r="F18" s="141">
        <v>200000</v>
      </c>
      <c r="G18" s="141">
        <v>0</v>
      </c>
      <c r="H18" s="141">
        <v>200000</v>
      </c>
    </row>
    <row r="19" customFormat="1" customHeight="1" spans="1:8">
      <c r="A19" s="137" t="s">
        <v>105</v>
      </c>
      <c r="B19" s="137" t="s">
        <v>86</v>
      </c>
      <c r="C19" s="137" t="s">
        <v>87</v>
      </c>
      <c r="D19" s="272" t="s">
        <v>88</v>
      </c>
      <c r="E19" s="272" t="s">
        <v>106</v>
      </c>
      <c r="F19" s="141">
        <v>2828930.56</v>
      </c>
      <c r="G19" s="141">
        <v>2828930.56</v>
      </c>
      <c r="H19" s="141">
        <v>0</v>
      </c>
    </row>
    <row r="20" customFormat="1" customHeight="1" spans="1:8">
      <c r="A20" s="137" t="s">
        <v>105</v>
      </c>
      <c r="B20" s="137" t="s">
        <v>86</v>
      </c>
      <c r="C20" s="137" t="s">
        <v>93</v>
      </c>
      <c r="D20" s="272" t="s">
        <v>88</v>
      </c>
      <c r="E20" s="272" t="s">
        <v>107</v>
      </c>
      <c r="F20" s="141">
        <v>1110000</v>
      </c>
      <c r="G20" s="141">
        <v>0</v>
      </c>
      <c r="H20" s="141">
        <v>1110000</v>
      </c>
    </row>
    <row r="21" customFormat="1" customHeight="1" spans="1:8">
      <c r="A21" s="137" t="s">
        <v>105</v>
      </c>
      <c r="B21" s="137" t="s">
        <v>95</v>
      </c>
      <c r="C21" s="137" t="s">
        <v>93</v>
      </c>
      <c r="D21" s="272" t="s">
        <v>88</v>
      </c>
      <c r="E21" s="272" t="s">
        <v>108</v>
      </c>
      <c r="F21" s="141">
        <v>150000</v>
      </c>
      <c r="G21" s="141">
        <v>0</v>
      </c>
      <c r="H21" s="141">
        <v>150000</v>
      </c>
    </row>
    <row r="22" customFormat="1" customHeight="1" spans="1:8">
      <c r="A22" s="137" t="s">
        <v>109</v>
      </c>
      <c r="B22" s="137" t="s">
        <v>110</v>
      </c>
      <c r="C22" s="137" t="s">
        <v>87</v>
      </c>
      <c r="D22" s="272" t="s">
        <v>88</v>
      </c>
      <c r="E22" s="272" t="s">
        <v>111</v>
      </c>
      <c r="F22" s="141">
        <v>436128</v>
      </c>
      <c r="G22" s="141">
        <v>436128</v>
      </c>
      <c r="H22" s="141">
        <v>0</v>
      </c>
    </row>
    <row r="23" customFormat="1" customHeight="1"/>
    <row r="24" customFormat="1" customHeight="1"/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119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120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121</v>
      </c>
      <c r="F5" s="238" t="s">
        <v>122</v>
      </c>
      <c r="G5" s="238" t="s">
        <v>123</v>
      </c>
      <c r="H5" s="238" t="s">
        <v>124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125</v>
      </c>
      <c r="B6" s="240">
        <v>5837670.83</v>
      </c>
      <c r="C6" s="241" t="s">
        <v>126</v>
      </c>
      <c r="D6" s="242">
        <v>5837670.83</v>
      </c>
      <c r="E6" s="242">
        <v>5637670.83</v>
      </c>
      <c r="F6" s="242">
        <v>200000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127</v>
      </c>
      <c r="B7" s="240">
        <v>5637670.83</v>
      </c>
      <c r="C7" s="241" t="s">
        <v>128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129</v>
      </c>
      <c r="B8" s="141">
        <v>200000</v>
      </c>
      <c r="C8" s="248" t="s">
        <v>130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131</v>
      </c>
      <c r="B9" s="249"/>
      <c r="C9" s="241" t="s">
        <v>132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133</v>
      </c>
      <c r="B10" s="240">
        <v>0</v>
      </c>
      <c r="C10" s="241" t="s">
        <v>134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135</v>
      </c>
      <c r="B11" s="240">
        <v>0</v>
      </c>
      <c r="C11" s="241" t="s">
        <v>136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137</v>
      </c>
      <c r="B12" s="141">
        <v>0</v>
      </c>
      <c r="C12" s="241" t="s">
        <v>138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139</v>
      </c>
      <c r="B13" s="187"/>
      <c r="C13" s="241" t="s">
        <v>140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141</v>
      </c>
      <c r="D14" s="242">
        <v>998590.98</v>
      </c>
      <c r="E14" s="245">
        <v>998590.98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142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143</v>
      </c>
      <c r="D16" s="242">
        <v>114021.29</v>
      </c>
      <c r="E16" s="245">
        <v>114021.29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144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145</v>
      </c>
      <c r="D18" s="242">
        <v>200000</v>
      </c>
      <c r="E18" s="245">
        <v>0</v>
      </c>
      <c r="F18" s="246">
        <v>200000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146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147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148</v>
      </c>
      <c r="D21" s="242">
        <v>4088930.56</v>
      </c>
      <c r="E21" s="245">
        <v>4088930.56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149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150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151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152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153</v>
      </c>
      <c r="D26" s="242">
        <v>436128</v>
      </c>
      <c r="E26" s="245">
        <v>436128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154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155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156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157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158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159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160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161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162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163</v>
      </c>
      <c r="B39" s="252">
        <v>5837670.83</v>
      </c>
      <c r="C39" s="266" t="s">
        <v>164</v>
      </c>
      <c r="D39" s="243">
        <v>5837670.83</v>
      </c>
      <c r="E39" s="141">
        <v>5637670.83</v>
      </c>
      <c r="F39" s="141">
        <v>200000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58"/>
  <sheetViews>
    <sheetView showGridLines="0" showZeros="0" zoomScaleSheetLayoutView="60" topLeftCell="E1" workbookViewId="0">
      <selection activeCell="A9" sqref="A9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0" width="13.8333333333333" style="123" customWidth="1"/>
    <col min="11" max="11" width="10.1666666666667" style="123" customWidth="1"/>
    <col min="12" max="12" width="13.8333333333333" style="123" customWidth="1"/>
    <col min="13" max="13" width="8.5" style="123" customWidth="1"/>
    <col min="14" max="22" width="9.16666666666667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165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customFormat="1" ht="20.1" customHeight="1" spans="1:256">
      <c r="A2" s="104" t="s">
        <v>166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167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168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Format="1" customHeight="1" spans="1:256">
      <c r="A5" s="193" t="s">
        <v>60</v>
      </c>
      <c r="B5" s="194"/>
      <c r="C5" s="198" t="s">
        <v>61</v>
      </c>
      <c r="D5" s="199" t="s">
        <v>169</v>
      </c>
      <c r="E5" s="195"/>
      <c r="F5" s="200" t="s">
        <v>63</v>
      </c>
      <c r="G5" s="201" t="s">
        <v>170</v>
      </c>
      <c r="H5" s="201"/>
      <c r="I5" s="201"/>
      <c r="J5" s="201" t="s">
        <v>122</v>
      </c>
      <c r="K5" s="201"/>
      <c r="L5" s="201"/>
      <c r="M5" s="216" t="s">
        <v>171</v>
      </c>
      <c r="N5" s="216"/>
      <c r="O5" s="216"/>
      <c r="P5" s="206" t="s">
        <v>63</v>
      </c>
      <c r="Q5" s="201" t="s">
        <v>172</v>
      </c>
      <c r="R5" s="201"/>
      <c r="S5" s="201"/>
      <c r="T5" s="201" t="s">
        <v>173</v>
      </c>
      <c r="U5" s="201"/>
      <c r="V5" s="201"/>
      <c r="W5" s="200" t="s">
        <v>174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175</v>
      </c>
      <c r="H6" s="206" t="s">
        <v>116</v>
      </c>
      <c r="I6" s="206" t="s">
        <v>117</v>
      </c>
      <c r="J6" s="206" t="s">
        <v>175</v>
      </c>
      <c r="K6" s="206" t="s">
        <v>116</v>
      </c>
      <c r="L6" s="206" t="s">
        <v>117</v>
      </c>
      <c r="M6" s="217" t="s">
        <v>175</v>
      </c>
      <c r="N6" s="217" t="s">
        <v>116</v>
      </c>
      <c r="O6" s="217" t="s">
        <v>117</v>
      </c>
      <c r="P6" s="218"/>
      <c r="Q6" s="206" t="s">
        <v>175</v>
      </c>
      <c r="R6" s="206" t="s">
        <v>116</v>
      </c>
      <c r="S6" s="206" t="s">
        <v>117</v>
      </c>
      <c r="T6" s="206" t="s">
        <v>175</v>
      </c>
      <c r="U6" s="206" t="s">
        <v>116</v>
      </c>
      <c r="V6" s="206" t="s">
        <v>117</v>
      </c>
      <c r="W6" s="206" t="s">
        <v>175</v>
      </c>
      <c r="X6" s="206" t="s">
        <v>116</v>
      </c>
      <c r="Y6" s="206" t="s">
        <v>117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" customFormat="1" customHeight="1" spans="1:256">
      <c r="A7" s="137"/>
      <c r="B7" s="137"/>
      <c r="C7" s="137"/>
      <c r="D7" s="137" t="s">
        <v>63</v>
      </c>
      <c r="E7" s="140">
        <v>5837670.83</v>
      </c>
      <c r="F7" s="140">
        <v>5837670.83</v>
      </c>
      <c r="G7" s="140">
        <v>5637670.83</v>
      </c>
      <c r="H7" s="140">
        <v>3977670.83</v>
      </c>
      <c r="I7" s="140">
        <v>1660000</v>
      </c>
      <c r="J7" s="140">
        <v>200000</v>
      </c>
      <c r="K7" s="140">
        <v>0</v>
      </c>
      <c r="L7" s="141">
        <v>200000</v>
      </c>
      <c r="M7" s="139">
        <f t="shared" ref="M7:M23" si="0">SUM(0)</f>
        <v>0</v>
      </c>
      <c r="N7" s="140">
        <f t="shared" ref="N7:N23" si="1">SUM(0)</f>
        <v>0</v>
      </c>
      <c r="O7" s="140">
        <f t="shared" ref="O7:O2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3" si="3">SUM(0)</f>
        <v>0</v>
      </c>
      <c r="X7" s="220">
        <f t="shared" ref="X7:X23" si="4">SUM(0)</f>
        <v>0</v>
      </c>
      <c r="Y7" s="220">
        <f t="shared" ref="Y7:Y23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Format="1" customHeight="1" spans="1:256">
      <c r="A8" s="137"/>
      <c r="B8" s="137"/>
      <c r="C8" s="137" t="s">
        <v>176</v>
      </c>
      <c r="D8" s="137" t="s">
        <v>0</v>
      </c>
      <c r="E8" s="140">
        <v>5837670.83</v>
      </c>
      <c r="F8" s="140">
        <v>5837670.83</v>
      </c>
      <c r="G8" s="140">
        <v>5637670.83</v>
      </c>
      <c r="H8" s="140">
        <v>3977670.83</v>
      </c>
      <c r="I8" s="140">
        <v>1660000</v>
      </c>
      <c r="J8" s="140">
        <v>200000</v>
      </c>
      <c r="K8" s="140">
        <v>0</v>
      </c>
      <c r="L8" s="141">
        <v>200000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Format="1" customHeight="1" spans="1:256">
      <c r="A9" s="137"/>
      <c r="B9" s="137"/>
      <c r="C9" s="137" t="s">
        <v>177</v>
      </c>
      <c r="D9" s="137" t="s">
        <v>178</v>
      </c>
      <c r="E9" s="140">
        <v>2978988.67</v>
      </c>
      <c r="F9" s="140">
        <v>2978988.67</v>
      </c>
      <c r="G9" s="140">
        <v>2978988.67</v>
      </c>
      <c r="H9" s="140">
        <v>2978988.67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179</v>
      </c>
      <c r="B10" s="137" t="s">
        <v>180</v>
      </c>
      <c r="C10" s="137" t="s">
        <v>88</v>
      </c>
      <c r="D10" s="137" t="s">
        <v>181</v>
      </c>
      <c r="E10" s="140">
        <v>1863685.4</v>
      </c>
      <c r="F10" s="140">
        <v>1863685.4</v>
      </c>
      <c r="G10" s="140">
        <v>1863685.4</v>
      </c>
      <c r="H10" s="140">
        <v>1863685.4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179</v>
      </c>
      <c r="B11" s="137" t="s">
        <v>182</v>
      </c>
      <c r="C11" s="137" t="s">
        <v>88</v>
      </c>
      <c r="D11" s="137" t="s">
        <v>183</v>
      </c>
      <c r="E11" s="140">
        <v>576215.27</v>
      </c>
      <c r="F11" s="140">
        <v>576215.27</v>
      </c>
      <c r="G11" s="140">
        <v>576215.27</v>
      </c>
      <c r="H11" s="140">
        <v>576215.27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179</v>
      </c>
      <c r="B12" s="137" t="s">
        <v>184</v>
      </c>
      <c r="C12" s="137" t="s">
        <v>88</v>
      </c>
      <c r="D12" s="137" t="s">
        <v>111</v>
      </c>
      <c r="E12" s="140">
        <v>436128</v>
      </c>
      <c r="F12" s="140">
        <v>436128</v>
      </c>
      <c r="G12" s="140">
        <v>436128</v>
      </c>
      <c r="H12" s="140">
        <v>436128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179</v>
      </c>
      <c r="B13" s="137" t="s">
        <v>185</v>
      </c>
      <c r="C13" s="137" t="s">
        <v>88</v>
      </c>
      <c r="D13" s="137" t="s">
        <v>186</v>
      </c>
      <c r="E13" s="140">
        <v>102960</v>
      </c>
      <c r="F13" s="140">
        <v>102960</v>
      </c>
      <c r="G13" s="140">
        <v>102960</v>
      </c>
      <c r="H13" s="140">
        <v>102960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187</v>
      </c>
      <c r="D14" s="137" t="s">
        <v>188</v>
      </c>
      <c r="E14" s="140">
        <v>2390840.16</v>
      </c>
      <c r="F14" s="140">
        <v>2390840.16</v>
      </c>
      <c r="G14" s="140">
        <v>2190840.16</v>
      </c>
      <c r="H14" s="140">
        <v>830840.16</v>
      </c>
      <c r="I14" s="140">
        <v>1360000</v>
      </c>
      <c r="J14" s="140">
        <v>200000</v>
      </c>
      <c r="K14" s="140">
        <v>0</v>
      </c>
      <c r="L14" s="141">
        <v>200000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189</v>
      </c>
      <c r="B15" s="137" t="s">
        <v>190</v>
      </c>
      <c r="C15" s="137" t="s">
        <v>88</v>
      </c>
      <c r="D15" s="137" t="s">
        <v>191</v>
      </c>
      <c r="E15" s="140">
        <v>1032360</v>
      </c>
      <c r="F15" s="140">
        <v>1032360</v>
      </c>
      <c r="G15" s="140">
        <v>1032360</v>
      </c>
      <c r="H15" s="140">
        <v>402360</v>
      </c>
      <c r="I15" s="140">
        <v>630000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189</v>
      </c>
      <c r="B16" s="137" t="s">
        <v>192</v>
      </c>
      <c r="C16" s="137" t="s">
        <v>88</v>
      </c>
      <c r="D16" s="137" t="s">
        <v>193</v>
      </c>
      <c r="E16" s="140">
        <v>897480.16</v>
      </c>
      <c r="F16" s="140">
        <v>897480.16</v>
      </c>
      <c r="G16" s="140">
        <v>897480.16</v>
      </c>
      <c r="H16" s="140">
        <v>237480.16</v>
      </c>
      <c r="I16" s="140">
        <v>660000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189</v>
      </c>
      <c r="B17" s="137" t="s">
        <v>194</v>
      </c>
      <c r="C17" s="137" t="s">
        <v>88</v>
      </c>
      <c r="D17" s="137" t="s">
        <v>195</v>
      </c>
      <c r="E17" s="140">
        <v>55000</v>
      </c>
      <c r="F17" s="140">
        <v>55000</v>
      </c>
      <c r="G17" s="140">
        <v>55000</v>
      </c>
      <c r="H17" s="140">
        <v>55000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189</v>
      </c>
      <c r="B18" s="137" t="s">
        <v>196</v>
      </c>
      <c r="C18" s="137" t="s">
        <v>88</v>
      </c>
      <c r="D18" s="137" t="s">
        <v>197</v>
      </c>
      <c r="E18" s="140">
        <v>80000</v>
      </c>
      <c r="F18" s="140">
        <v>80000</v>
      </c>
      <c r="G18" s="140">
        <v>80000</v>
      </c>
      <c r="H18" s="140">
        <v>80000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189</v>
      </c>
      <c r="B19" s="137" t="s">
        <v>198</v>
      </c>
      <c r="C19" s="137" t="s">
        <v>88</v>
      </c>
      <c r="D19" s="137" t="s">
        <v>199</v>
      </c>
      <c r="E19" s="140">
        <v>326000</v>
      </c>
      <c r="F19" s="140">
        <v>326000</v>
      </c>
      <c r="G19" s="140">
        <v>126000</v>
      </c>
      <c r="H19" s="140">
        <v>56000</v>
      </c>
      <c r="I19" s="140">
        <v>70000</v>
      </c>
      <c r="J19" s="140">
        <v>200000</v>
      </c>
      <c r="K19" s="140">
        <v>0</v>
      </c>
      <c r="L19" s="141">
        <v>200000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/>
      <c r="B20" s="137"/>
      <c r="C20" s="137" t="s">
        <v>200</v>
      </c>
      <c r="D20" s="137" t="s">
        <v>201</v>
      </c>
      <c r="E20" s="140">
        <v>467842</v>
      </c>
      <c r="F20" s="140">
        <v>467842</v>
      </c>
      <c r="G20" s="140">
        <v>467842</v>
      </c>
      <c r="H20" s="140">
        <v>167842</v>
      </c>
      <c r="I20" s="140">
        <v>300000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202</v>
      </c>
      <c r="B21" s="137" t="s">
        <v>203</v>
      </c>
      <c r="C21" s="137" t="s">
        <v>88</v>
      </c>
      <c r="D21" s="137" t="s">
        <v>204</v>
      </c>
      <c r="E21" s="140">
        <v>40145</v>
      </c>
      <c r="F21" s="140">
        <v>40145</v>
      </c>
      <c r="G21" s="140">
        <v>40145</v>
      </c>
      <c r="H21" s="140">
        <v>40145</v>
      </c>
      <c r="I21" s="140">
        <v>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202</v>
      </c>
      <c r="B22" s="137" t="s">
        <v>205</v>
      </c>
      <c r="C22" s="137" t="s">
        <v>88</v>
      </c>
      <c r="D22" s="137" t="s">
        <v>206</v>
      </c>
      <c r="E22" s="140">
        <v>127697</v>
      </c>
      <c r="F22" s="140">
        <v>127697</v>
      </c>
      <c r="G22" s="140">
        <v>127697</v>
      </c>
      <c r="H22" s="140">
        <v>127697</v>
      </c>
      <c r="I22" s="140">
        <v>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202</v>
      </c>
      <c r="B23" s="137" t="s">
        <v>207</v>
      </c>
      <c r="C23" s="137" t="s">
        <v>88</v>
      </c>
      <c r="D23" s="137" t="s">
        <v>208</v>
      </c>
      <c r="E23" s="140">
        <v>300000</v>
      </c>
      <c r="F23" s="140">
        <v>300000</v>
      </c>
      <c r="G23" s="140">
        <v>300000</v>
      </c>
      <c r="H23" s="140">
        <v>0</v>
      </c>
      <c r="I23" s="140">
        <v>300000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Format="1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Format="1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Format="1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Format="1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Format="1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Format="1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Format="1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Format="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Format="1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Format="1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Format="1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Format="1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zoomScaleSheetLayoutView="60" workbookViewId="0">
      <selection activeCell="A9" sqref="A9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209</v>
      </c>
    </row>
    <row r="2" ht="20.1" customHeight="1" spans="1:6">
      <c r="A2" s="104" t="s">
        <v>210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115</v>
      </c>
      <c r="E4" s="177" t="s">
        <v>211</v>
      </c>
      <c r="F4" s="177"/>
    </row>
    <row r="5" customHeight="1" spans="1:6">
      <c r="A5" s="176" t="s">
        <v>60</v>
      </c>
      <c r="B5" s="176"/>
      <c r="C5" s="175" t="s">
        <v>118</v>
      </c>
      <c r="D5" s="176"/>
      <c r="E5" s="178" t="s">
        <v>212</v>
      </c>
      <c r="F5" s="179" t="s">
        <v>213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3977670.83</v>
      </c>
      <c r="E7" s="186">
        <v>3146830.67</v>
      </c>
      <c r="F7" s="187">
        <v>830840.16</v>
      </c>
    </row>
    <row r="8" customHeight="1" spans="1:10">
      <c r="A8" s="183"/>
      <c r="B8" s="184"/>
      <c r="C8" s="185" t="s">
        <v>82</v>
      </c>
      <c r="D8" s="141">
        <v>3977670.83</v>
      </c>
      <c r="E8" s="186">
        <v>3146830.67</v>
      </c>
      <c r="F8" s="187">
        <v>830840.16</v>
      </c>
      <c r="H8" s="170"/>
      <c r="J8" s="170"/>
    </row>
    <row r="9" customHeight="1" spans="1:6">
      <c r="A9" s="183"/>
      <c r="B9" s="184"/>
      <c r="C9" s="185" t="s">
        <v>84</v>
      </c>
      <c r="D9" s="141">
        <v>3977670.83</v>
      </c>
      <c r="E9" s="186">
        <v>3146830.67</v>
      </c>
      <c r="F9" s="187">
        <v>830840.16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127697</v>
      </c>
      <c r="E10" s="186">
        <v>127697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298189.66</v>
      </c>
      <c r="E11" s="186">
        <v>298189.66</v>
      </c>
      <c r="F11" s="187">
        <v>0</v>
      </c>
    </row>
    <row r="12" customHeight="1" spans="1:6">
      <c r="A12" s="183" t="s">
        <v>85</v>
      </c>
      <c r="B12" s="184" t="s">
        <v>86</v>
      </c>
      <c r="C12" s="185" t="s">
        <v>92</v>
      </c>
      <c r="D12" s="141">
        <v>149094.83</v>
      </c>
      <c r="E12" s="186">
        <v>149094.83</v>
      </c>
      <c r="F12" s="187">
        <v>0</v>
      </c>
    </row>
    <row r="13" customHeight="1" spans="1:6">
      <c r="A13" s="183" t="s">
        <v>85</v>
      </c>
      <c r="B13" s="184" t="s">
        <v>95</v>
      </c>
      <c r="C13" s="185" t="s">
        <v>96</v>
      </c>
      <c r="D13" s="141">
        <v>8700</v>
      </c>
      <c r="E13" s="186">
        <v>8700</v>
      </c>
      <c r="F13" s="187">
        <v>0</v>
      </c>
    </row>
    <row r="14" customHeight="1" spans="1:6">
      <c r="A14" s="183" t="s">
        <v>85</v>
      </c>
      <c r="B14" s="184" t="s">
        <v>93</v>
      </c>
      <c r="C14" s="185" t="s">
        <v>99</v>
      </c>
      <c r="D14" s="141">
        <v>14909.49</v>
      </c>
      <c r="E14" s="186">
        <v>14909.49</v>
      </c>
      <c r="F14" s="187">
        <v>0</v>
      </c>
    </row>
    <row r="15" customHeight="1" spans="1:6">
      <c r="A15" s="183" t="s">
        <v>100</v>
      </c>
      <c r="B15" s="184" t="s">
        <v>101</v>
      </c>
      <c r="C15" s="185" t="s">
        <v>102</v>
      </c>
      <c r="D15" s="141">
        <v>114021.29</v>
      </c>
      <c r="E15" s="186">
        <v>114021.29</v>
      </c>
      <c r="F15" s="187">
        <v>0</v>
      </c>
    </row>
    <row r="16" customHeight="1" spans="1:6">
      <c r="A16" s="183" t="s">
        <v>105</v>
      </c>
      <c r="B16" s="184" t="s">
        <v>86</v>
      </c>
      <c r="C16" s="185" t="s">
        <v>106</v>
      </c>
      <c r="D16" s="141">
        <v>2828930.56</v>
      </c>
      <c r="E16" s="186">
        <v>1998090.4</v>
      </c>
      <c r="F16" s="187">
        <v>830840.16</v>
      </c>
    </row>
    <row r="17" customHeight="1" spans="1:6">
      <c r="A17" s="183" t="s">
        <v>109</v>
      </c>
      <c r="B17" s="184" t="s">
        <v>110</v>
      </c>
      <c r="C17" s="185" t="s">
        <v>111</v>
      </c>
      <c r="D17" s="141">
        <v>436128</v>
      </c>
      <c r="E17" s="186">
        <v>436128</v>
      </c>
      <c r="F17" s="187">
        <v>0</v>
      </c>
    </row>
    <row r="20" customHeight="1" spans="4:4">
      <c r="D20" s="170"/>
    </row>
    <row r="21" customHeight="1" spans="4:4">
      <c r="D21" s="170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  <row r="27" customHeight="1" spans="1:10">
      <c r="A27"/>
      <c r="B27"/>
      <c r="C27"/>
      <c r="D27"/>
      <c r="E27"/>
      <c r="F27"/>
      <c r="G27"/>
      <c r="H27"/>
      <c r="I27"/>
      <c r="J27"/>
    </row>
    <row r="28" customHeight="1" spans="1:10">
      <c r="A28"/>
      <c r="B28"/>
      <c r="C28"/>
      <c r="D28"/>
      <c r="E28"/>
      <c r="F28"/>
      <c r="G28"/>
      <c r="H28"/>
      <c r="I28"/>
      <c r="J28"/>
    </row>
    <row r="29" customHeight="1" spans="1:10">
      <c r="A29"/>
      <c r="B29"/>
      <c r="C29"/>
      <c r="D29"/>
      <c r="E29"/>
      <c r="F29"/>
      <c r="G29"/>
      <c r="H29"/>
      <c r="I29"/>
      <c r="J29"/>
    </row>
    <row r="30" customHeight="1" spans="1:10">
      <c r="A30"/>
      <c r="B30"/>
      <c r="C30"/>
      <c r="D30"/>
      <c r="E30"/>
      <c r="F30"/>
      <c r="G30"/>
      <c r="H30"/>
      <c r="I30"/>
      <c r="J30"/>
    </row>
    <row r="31" customHeight="1" spans="1:10">
      <c r="A31"/>
      <c r="B31"/>
      <c r="C31"/>
      <c r="D31"/>
      <c r="E31"/>
      <c r="F31"/>
      <c r="G31"/>
      <c r="H31"/>
      <c r="I31"/>
      <c r="J31"/>
    </row>
    <row r="32" customHeight="1" spans="1:10">
      <c r="A32"/>
      <c r="B32"/>
      <c r="C32"/>
      <c r="D32"/>
      <c r="E32"/>
      <c r="F32"/>
      <c r="G32"/>
      <c r="H32"/>
      <c r="I32"/>
      <c r="J32"/>
    </row>
    <row r="33" customHeight="1" spans="1:10">
      <c r="A33"/>
      <c r="B33"/>
      <c r="C33"/>
      <c r="D33"/>
      <c r="E33"/>
      <c r="F33"/>
      <c r="G33"/>
      <c r="H33"/>
      <c r="I33"/>
      <c r="J33"/>
    </row>
    <row r="34" customHeight="1" spans="1:10">
      <c r="A34"/>
      <c r="B34"/>
      <c r="C34"/>
      <c r="D34"/>
      <c r="E34"/>
      <c r="F34"/>
      <c r="G34"/>
      <c r="H34"/>
      <c r="I34"/>
      <c r="J34"/>
    </row>
    <row r="35" customHeight="1" spans="1:10">
      <c r="A35"/>
      <c r="B35"/>
      <c r="C35"/>
      <c r="D35"/>
      <c r="E35"/>
      <c r="F35"/>
      <c r="G35"/>
      <c r="H35"/>
      <c r="I35"/>
      <c r="J35"/>
    </row>
    <row r="36" customHeight="1" spans="1:10">
      <c r="A36"/>
      <c r="B36"/>
      <c r="C36"/>
      <c r="D36"/>
      <c r="E36"/>
      <c r="F36"/>
      <c r="G36"/>
      <c r="H36"/>
      <c r="I36"/>
      <c r="J36"/>
    </row>
    <row r="37" customHeight="1" spans="1:10">
      <c r="A37"/>
      <c r="B37"/>
      <c r="C37"/>
      <c r="D37"/>
      <c r="E37"/>
      <c r="F37"/>
      <c r="G37"/>
      <c r="H37"/>
      <c r="I37"/>
      <c r="J37"/>
    </row>
    <row r="38" customHeight="1" spans="1:10">
      <c r="A38"/>
      <c r="B38"/>
      <c r="C38"/>
      <c r="D38"/>
      <c r="E38"/>
      <c r="F38"/>
      <c r="G38"/>
      <c r="H38"/>
      <c r="I38"/>
      <c r="J38"/>
    </row>
    <row r="39" customHeight="1" spans="1:10">
      <c r="A39"/>
      <c r="B39"/>
      <c r="C39"/>
      <c r="D39"/>
      <c r="E39"/>
      <c r="F39"/>
      <c r="G39"/>
      <c r="H39"/>
      <c r="I39"/>
      <c r="J39"/>
    </row>
    <row r="40" customHeight="1" spans="1:10">
      <c r="A40"/>
      <c r="B40"/>
      <c r="C40"/>
      <c r="D40"/>
      <c r="E40"/>
      <c r="F40"/>
      <c r="G40"/>
      <c r="H40"/>
      <c r="I40"/>
      <c r="J40"/>
    </row>
    <row r="41" customHeight="1" spans="1:10">
      <c r="A41"/>
      <c r="B41"/>
      <c r="C41"/>
      <c r="D41"/>
      <c r="E41"/>
      <c r="F41"/>
      <c r="G41"/>
      <c r="H41"/>
      <c r="I41"/>
      <c r="J41"/>
    </row>
    <row r="42" customHeight="1" spans="1:10">
      <c r="A42"/>
      <c r="B42"/>
      <c r="C42"/>
      <c r="D42"/>
      <c r="E42"/>
      <c r="F42"/>
      <c r="G42"/>
      <c r="H42"/>
      <c r="I42"/>
      <c r="J42"/>
    </row>
    <row r="43" customHeight="1" spans="1:10">
      <c r="A43"/>
      <c r="B43"/>
      <c r="C43"/>
      <c r="D43"/>
      <c r="E43"/>
      <c r="F43"/>
      <c r="G43"/>
      <c r="H43"/>
      <c r="I43"/>
      <c r="J43"/>
    </row>
    <row r="44" customHeight="1" spans="1:10">
      <c r="A44"/>
      <c r="B44"/>
      <c r="C44"/>
      <c r="D44"/>
      <c r="E44"/>
      <c r="F44"/>
      <c r="G44"/>
      <c r="H44"/>
      <c r="I44"/>
      <c r="J44"/>
    </row>
    <row r="45" customHeight="1" spans="1:10">
      <c r="A45"/>
      <c r="B45"/>
      <c r="C45"/>
      <c r="D45"/>
      <c r="E45"/>
      <c r="F45"/>
      <c r="G45"/>
      <c r="H45"/>
      <c r="I45"/>
      <c r="J45"/>
    </row>
    <row r="46" customHeight="1" spans="1:10">
      <c r="A46"/>
      <c r="B46"/>
      <c r="C46"/>
      <c r="D46"/>
      <c r="E46"/>
      <c r="F46"/>
      <c r="G46"/>
      <c r="H46"/>
      <c r="I46"/>
      <c r="J46"/>
    </row>
    <row r="47" customHeight="1" spans="1:10">
      <c r="A47"/>
      <c r="B47"/>
      <c r="C47"/>
      <c r="D47"/>
      <c r="E47"/>
      <c r="F47"/>
      <c r="G47"/>
      <c r="H47"/>
      <c r="I47"/>
      <c r="J47"/>
    </row>
    <row r="48" customHeight="1" spans="1:10">
      <c r="A48"/>
      <c r="B48"/>
      <c r="C48"/>
      <c r="D48"/>
      <c r="E48"/>
      <c r="F48"/>
      <c r="G48"/>
      <c r="H48"/>
      <c r="I48"/>
      <c r="J48"/>
    </row>
    <row r="49" customHeight="1" spans="1:10">
      <c r="A49"/>
      <c r="B49"/>
      <c r="C49"/>
      <c r="D49"/>
      <c r="E49"/>
      <c r="F49"/>
      <c r="G49"/>
      <c r="H49"/>
      <c r="I49"/>
      <c r="J49"/>
    </row>
    <row r="50" customHeight="1" spans="1:10">
      <c r="A50"/>
      <c r="B50"/>
      <c r="C50"/>
      <c r="D50"/>
      <c r="E50"/>
      <c r="F50"/>
      <c r="G50"/>
      <c r="H50"/>
      <c r="I50"/>
      <c r="J50"/>
    </row>
    <row r="51" customHeight="1" spans="1:10">
      <c r="A51"/>
      <c r="B51"/>
      <c r="C51"/>
      <c r="D51"/>
      <c r="E51"/>
      <c r="F51"/>
      <c r="G51"/>
      <c r="H51"/>
      <c r="I51"/>
      <c r="J51"/>
    </row>
    <row r="52" customHeight="1" spans="1:10">
      <c r="A52"/>
      <c r="B52"/>
      <c r="C52"/>
      <c r="D52"/>
      <c r="E52"/>
      <c r="F52"/>
      <c r="G52"/>
      <c r="H52"/>
      <c r="I52"/>
      <c r="J52"/>
    </row>
    <row r="53" customHeight="1" spans="1:10">
      <c r="A53"/>
      <c r="B53"/>
      <c r="C53"/>
      <c r="D53"/>
      <c r="E53"/>
      <c r="F53"/>
      <c r="G53"/>
      <c r="H53"/>
      <c r="I53"/>
      <c r="J53"/>
    </row>
    <row r="54" customHeight="1" spans="1:10">
      <c r="A54"/>
      <c r="B54"/>
      <c r="C54"/>
      <c r="D54"/>
      <c r="E54"/>
      <c r="F54"/>
      <c r="G54"/>
      <c r="H54"/>
      <c r="I54"/>
      <c r="J54"/>
    </row>
    <row r="55" customHeight="1" spans="1:10">
      <c r="A55"/>
      <c r="B55"/>
      <c r="C55"/>
      <c r="D55"/>
      <c r="E55"/>
      <c r="F55"/>
      <c r="G55"/>
      <c r="H55"/>
      <c r="I55"/>
      <c r="J55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59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214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215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114</v>
      </c>
      <c r="B4" s="130"/>
      <c r="C4" s="130"/>
      <c r="D4" s="130"/>
      <c r="E4" s="131"/>
      <c r="F4" s="130" t="s">
        <v>115</v>
      </c>
      <c r="G4" s="169" t="s">
        <v>216</v>
      </c>
      <c r="H4" s="169" t="s">
        <v>217</v>
      </c>
      <c r="I4" s="169" t="s">
        <v>218</v>
      </c>
      <c r="J4" s="169" t="s">
        <v>219</v>
      </c>
      <c r="K4" s="169" t="s">
        <v>220</v>
      </c>
      <c r="L4" s="169" t="s">
        <v>221</v>
      </c>
      <c r="M4" s="169" t="s">
        <v>222</v>
      </c>
      <c r="N4" s="169" t="s">
        <v>223</v>
      </c>
      <c r="O4" s="169" t="s">
        <v>224</v>
      </c>
      <c r="P4" s="169" t="s">
        <v>225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118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5637670.83</v>
      </c>
      <c r="G7" s="151">
        <v>2978988.67</v>
      </c>
      <c r="H7" s="151">
        <v>2190840.16</v>
      </c>
      <c r="I7" s="151">
        <v>467842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5637670.83</v>
      </c>
      <c r="G8" s="151">
        <v>2978988.67</v>
      </c>
      <c r="H8" s="151">
        <v>2190840.16</v>
      </c>
      <c r="I8" s="151">
        <v>467842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5637670.83</v>
      </c>
      <c r="G9" s="151">
        <v>2978988.67</v>
      </c>
      <c r="H9" s="151">
        <v>2190840.16</v>
      </c>
      <c r="I9" s="151">
        <v>467842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127697</v>
      </c>
      <c r="G10" s="151">
        <v>0</v>
      </c>
      <c r="H10" s="151">
        <v>0</v>
      </c>
      <c r="I10" s="151">
        <v>127697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86</v>
      </c>
      <c r="D11" s="150" t="s">
        <v>88</v>
      </c>
      <c r="E11" s="150" t="s">
        <v>90</v>
      </c>
      <c r="F11" s="151">
        <v>298189.66</v>
      </c>
      <c r="G11" s="151">
        <v>298189.66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86</v>
      </c>
      <c r="C12" s="150" t="s">
        <v>91</v>
      </c>
      <c r="D12" s="150" t="s">
        <v>88</v>
      </c>
      <c r="E12" s="150" t="s">
        <v>92</v>
      </c>
      <c r="F12" s="151">
        <v>149094.83</v>
      </c>
      <c r="G12" s="151">
        <v>149094.83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85</v>
      </c>
      <c r="B13" s="150" t="s">
        <v>91</v>
      </c>
      <c r="C13" s="150" t="s">
        <v>93</v>
      </c>
      <c r="D13" s="150" t="s">
        <v>88</v>
      </c>
      <c r="E13" s="150" t="s">
        <v>94</v>
      </c>
      <c r="F13" s="151">
        <v>200000</v>
      </c>
      <c r="G13" s="151">
        <v>0</v>
      </c>
      <c r="H13" s="151">
        <v>0</v>
      </c>
      <c r="I13" s="151">
        <v>200000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85</v>
      </c>
      <c r="B14" s="150" t="s">
        <v>95</v>
      </c>
      <c r="C14" s="150" t="s">
        <v>93</v>
      </c>
      <c r="D14" s="150" t="s">
        <v>88</v>
      </c>
      <c r="E14" s="150" t="s">
        <v>96</v>
      </c>
      <c r="F14" s="151">
        <v>8700</v>
      </c>
      <c r="G14" s="151">
        <v>0</v>
      </c>
      <c r="H14" s="151">
        <v>0</v>
      </c>
      <c r="I14" s="151">
        <v>8700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85</v>
      </c>
      <c r="B15" s="150" t="s">
        <v>97</v>
      </c>
      <c r="C15" s="150" t="s">
        <v>87</v>
      </c>
      <c r="D15" s="150" t="s">
        <v>88</v>
      </c>
      <c r="E15" s="150" t="s">
        <v>98</v>
      </c>
      <c r="F15" s="151">
        <v>100000</v>
      </c>
      <c r="G15" s="151">
        <v>0</v>
      </c>
      <c r="H15" s="151">
        <v>0</v>
      </c>
      <c r="I15" s="151">
        <v>100000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85</v>
      </c>
      <c r="B16" s="150" t="s">
        <v>93</v>
      </c>
      <c r="C16" s="150" t="s">
        <v>93</v>
      </c>
      <c r="D16" s="150" t="s">
        <v>88</v>
      </c>
      <c r="E16" s="150" t="s">
        <v>99</v>
      </c>
      <c r="F16" s="151">
        <v>114909.49</v>
      </c>
      <c r="G16" s="151">
        <v>14909.49</v>
      </c>
      <c r="H16" s="151">
        <v>100000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100</v>
      </c>
      <c r="B17" s="150" t="s">
        <v>101</v>
      </c>
      <c r="C17" s="150" t="s">
        <v>87</v>
      </c>
      <c r="D17" s="150" t="s">
        <v>88</v>
      </c>
      <c r="E17" s="150" t="s">
        <v>102</v>
      </c>
      <c r="F17" s="151">
        <v>114021.29</v>
      </c>
      <c r="G17" s="151">
        <v>114021.29</v>
      </c>
      <c r="H17" s="151">
        <v>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105</v>
      </c>
      <c r="B18" s="150" t="s">
        <v>86</v>
      </c>
      <c r="C18" s="150" t="s">
        <v>87</v>
      </c>
      <c r="D18" s="150" t="s">
        <v>88</v>
      </c>
      <c r="E18" s="150" t="s">
        <v>106</v>
      </c>
      <c r="F18" s="151">
        <v>2828930.56</v>
      </c>
      <c r="G18" s="151">
        <v>1966645.4</v>
      </c>
      <c r="H18" s="151">
        <v>830840.16</v>
      </c>
      <c r="I18" s="151">
        <v>31445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105</v>
      </c>
      <c r="B19" s="150" t="s">
        <v>86</v>
      </c>
      <c r="C19" s="150" t="s">
        <v>93</v>
      </c>
      <c r="D19" s="150" t="s">
        <v>88</v>
      </c>
      <c r="E19" s="150" t="s">
        <v>107</v>
      </c>
      <c r="F19" s="151">
        <v>1110000</v>
      </c>
      <c r="G19" s="151">
        <v>0</v>
      </c>
      <c r="H19" s="151">
        <v>1110000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 s="150" t="s">
        <v>105</v>
      </c>
      <c r="B20" s="150" t="s">
        <v>95</v>
      </c>
      <c r="C20" s="150" t="s">
        <v>93</v>
      </c>
      <c r="D20" s="150" t="s">
        <v>88</v>
      </c>
      <c r="E20" s="150" t="s">
        <v>108</v>
      </c>
      <c r="F20" s="151">
        <v>150000</v>
      </c>
      <c r="G20" s="151">
        <v>0</v>
      </c>
      <c r="H20" s="151">
        <v>150000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 s="150" t="s">
        <v>109</v>
      </c>
      <c r="B21" s="150" t="s">
        <v>110</v>
      </c>
      <c r="C21" s="150" t="s">
        <v>87</v>
      </c>
      <c r="D21" s="150" t="s">
        <v>88</v>
      </c>
      <c r="E21" s="150" t="s">
        <v>111</v>
      </c>
      <c r="F21" s="151">
        <v>436128</v>
      </c>
      <c r="G21" s="151">
        <v>436128</v>
      </c>
      <c r="H21" s="151">
        <v>0</v>
      </c>
      <c r="I21" s="151">
        <v>0</v>
      </c>
      <c r="J21" s="151">
        <v>0</v>
      </c>
      <c r="K21" s="151">
        <v>0</v>
      </c>
      <c r="L21" s="151">
        <v>0</v>
      </c>
      <c r="M21" s="151">
        <v>0</v>
      </c>
      <c r="N21" s="151">
        <v>0</v>
      </c>
      <c r="O21" s="151">
        <v>0</v>
      </c>
      <c r="P21" s="151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customHeight="1" spans="1:1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  <row r="26" customHeight="1" spans="1:1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</row>
    <row r="27" customHeight="1" spans="1:11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</row>
    <row r="28" customHeight="1" spans="1:11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</row>
    <row r="29" customHeight="1" spans="1:1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</row>
    <row r="30" customHeight="1" spans="1:1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</row>
    <row r="31" customHeight="1" spans="1:1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</row>
    <row r="32" customHeight="1" spans="1:1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</row>
    <row r="33" customHeight="1" spans="1:1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</row>
    <row r="34" customHeight="1" spans="1:11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</row>
    <row r="35" customHeight="1" spans="1:11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</row>
    <row r="36" customHeight="1" spans="1:11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</row>
    <row r="37" customHeight="1" spans="1:11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</row>
    <row r="38" customHeight="1" spans="1:11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</row>
    <row r="39" customHeight="1" spans="1:11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</row>
    <row r="40" customHeight="1" spans="1:11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</row>
    <row r="41" customHeight="1" spans="1:11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</row>
    <row r="42" customHeight="1" spans="1:11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</row>
    <row r="43" customHeight="1" spans="1:11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</row>
    <row r="44" customHeight="1" spans="1:11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</row>
    <row r="45" customHeight="1" spans="1:11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</row>
    <row r="46" customHeight="1" spans="1:11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</row>
    <row r="47" customHeight="1" spans="1:11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</row>
    <row r="48" customHeight="1" spans="1:11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</row>
    <row r="49" customHeight="1" spans="1:11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</row>
    <row r="50" customHeight="1" spans="1:11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</row>
    <row r="51" customHeight="1" spans="1:11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</row>
    <row r="52" customHeight="1" spans="1:11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</row>
    <row r="53" customHeight="1" spans="1:11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</row>
    <row r="54" customHeight="1" spans="1:11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</row>
    <row r="55" customHeight="1" spans="1:11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</row>
    <row r="56" customHeight="1" spans="1:11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</row>
    <row r="57" customHeight="1" spans="1:11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</row>
    <row r="58" customHeight="1" spans="1:11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  <row r="59" customHeight="1" spans="1:11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showGridLines="0" showZeros="0" zoomScaleSheetLayoutView="60" workbookViewId="0">
      <selection activeCell="A9" sqref="A9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226</v>
      </c>
      <c r="H1" s="125"/>
    </row>
    <row r="2" ht="20.1" customHeight="1" spans="1:8">
      <c r="A2" s="104" t="s">
        <v>227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228</v>
      </c>
      <c r="B4" s="130"/>
      <c r="C4" s="132"/>
      <c r="D4" s="132"/>
      <c r="E4" s="165" t="s">
        <v>116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118</v>
      </c>
      <c r="E5" s="131" t="s">
        <v>63</v>
      </c>
      <c r="F5" s="131" t="s">
        <v>229</v>
      </c>
      <c r="G5" s="130" t="s">
        <v>230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3977670.83</v>
      </c>
      <c r="F7" s="140">
        <v>3146830.67</v>
      </c>
      <c r="G7" s="141">
        <v>830840.16</v>
      </c>
      <c r="H7" s="125"/>
    </row>
    <row r="8" customHeight="1" spans="1:8">
      <c r="A8" s="137"/>
      <c r="B8" s="137"/>
      <c r="C8" s="137" t="s">
        <v>176</v>
      </c>
      <c r="D8" s="137" t="s">
        <v>0</v>
      </c>
      <c r="E8" s="140">
        <v>3977670.83</v>
      </c>
      <c r="F8" s="140">
        <v>3146830.67</v>
      </c>
      <c r="G8" s="141">
        <v>830840.16</v>
      </c>
      <c r="H8" s="125"/>
    </row>
    <row r="9" customHeight="1" spans="1:8">
      <c r="A9" s="137"/>
      <c r="B9" s="137"/>
      <c r="C9" s="137" t="s">
        <v>231</v>
      </c>
      <c r="D9" s="137" t="s">
        <v>232</v>
      </c>
      <c r="E9" s="140">
        <v>2978988.67</v>
      </c>
      <c r="F9" s="140">
        <v>2978988.67</v>
      </c>
      <c r="G9" s="141">
        <v>0</v>
      </c>
      <c r="H9" s="125"/>
    </row>
    <row r="10" customHeight="1" spans="1:8">
      <c r="A10" s="137" t="s">
        <v>233</v>
      </c>
      <c r="B10" s="137" t="s">
        <v>234</v>
      </c>
      <c r="C10" s="137" t="s">
        <v>88</v>
      </c>
      <c r="D10" s="137" t="s">
        <v>235</v>
      </c>
      <c r="E10" s="140">
        <v>1059252</v>
      </c>
      <c r="F10" s="140">
        <v>1059252</v>
      </c>
      <c r="G10" s="141">
        <v>0</v>
      </c>
      <c r="H10" s="125"/>
    </row>
    <row r="11" customHeight="1" spans="1:8">
      <c r="A11" s="137" t="s">
        <v>233</v>
      </c>
      <c r="B11" s="137" t="s">
        <v>236</v>
      </c>
      <c r="C11" s="137" t="s">
        <v>88</v>
      </c>
      <c r="D11" s="137" t="s">
        <v>237</v>
      </c>
      <c r="E11" s="140">
        <v>716162.4</v>
      </c>
      <c r="F11" s="140">
        <v>716162.4</v>
      </c>
      <c r="G11" s="141">
        <v>0</v>
      </c>
      <c r="H11" s="125"/>
    </row>
    <row r="12" customHeight="1" spans="1:8">
      <c r="A12" s="137" t="s">
        <v>233</v>
      </c>
      <c r="B12" s="137" t="s">
        <v>238</v>
      </c>
      <c r="C12" s="137" t="s">
        <v>88</v>
      </c>
      <c r="D12" s="137" t="s">
        <v>239</v>
      </c>
      <c r="E12" s="140">
        <v>88271</v>
      </c>
      <c r="F12" s="140">
        <v>88271</v>
      </c>
      <c r="G12" s="141">
        <v>0</v>
      </c>
      <c r="H12" s="125"/>
    </row>
    <row r="13" customHeight="1" spans="1:8">
      <c r="A13" s="137" t="s">
        <v>233</v>
      </c>
      <c r="B13" s="137" t="s">
        <v>240</v>
      </c>
      <c r="C13" s="137" t="s">
        <v>88</v>
      </c>
      <c r="D13" s="137" t="s">
        <v>241</v>
      </c>
      <c r="E13" s="140">
        <v>102960</v>
      </c>
      <c r="F13" s="140">
        <v>102960</v>
      </c>
      <c r="G13" s="141">
        <v>0</v>
      </c>
      <c r="H13" s="125"/>
    </row>
    <row r="14" customHeight="1" spans="1:8">
      <c r="A14" s="137" t="s">
        <v>233</v>
      </c>
      <c r="B14" s="137" t="s">
        <v>242</v>
      </c>
      <c r="C14" s="137" t="s">
        <v>88</v>
      </c>
      <c r="D14" s="137" t="s">
        <v>243</v>
      </c>
      <c r="E14" s="140">
        <v>298189.66</v>
      </c>
      <c r="F14" s="140">
        <v>298189.66</v>
      </c>
      <c r="G14" s="141">
        <v>0</v>
      </c>
      <c r="H14" s="125"/>
    </row>
    <row r="15" customHeight="1" spans="1:8">
      <c r="A15" s="137" t="s">
        <v>233</v>
      </c>
      <c r="B15" s="137" t="s">
        <v>244</v>
      </c>
      <c r="C15" s="137" t="s">
        <v>88</v>
      </c>
      <c r="D15" s="137" t="s">
        <v>245</v>
      </c>
      <c r="E15" s="140">
        <v>149094.83</v>
      </c>
      <c r="F15" s="140">
        <v>149094.83</v>
      </c>
      <c r="G15" s="141">
        <v>0</v>
      </c>
      <c r="H15" s="125"/>
    </row>
    <row r="16" customHeight="1" spans="1:8">
      <c r="A16" s="137" t="s">
        <v>233</v>
      </c>
      <c r="B16" s="137" t="s">
        <v>246</v>
      </c>
      <c r="C16" s="137" t="s">
        <v>88</v>
      </c>
      <c r="D16" s="137" t="s">
        <v>247</v>
      </c>
      <c r="E16" s="140">
        <v>114021.29</v>
      </c>
      <c r="F16" s="140">
        <v>114021.29</v>
      </c>
      <c r="G16" s="141">
        <v>0</v>
      </c>
      <c r="H16"/>
    </row>
    <row r="17" customHeight="1" spans="1:8">
      <c r="A17" s="137" t="s">
        <v>233</v>
      </c>
      <c r="B17" s="137" t="s">
        <v>248</v>
      </c>
      <c r="C17" s="137" t="s">
        <v>88</v>
      </c>
      <c r="D17" s="137" t="s">
        <v>249</v>
      </c>
      <c r="E17" s="140">
        <v>14909.49</v>
      </c>
      <c r="F17" s="140">
        <v>14909.49</v>
      </c>
      <c r="G17" s="141">
        <v>0</v>
      </c>
      <c r="H17"/>
    </row>
    <row r="18" customHeight="1" spans="1:8">
      <c r="A18" s="137" t="s">
        <v>233</v>
      </c>
      <c r="B18" s="137" t="s">
        <v>250</v>
      </c>
      <c r="C18" s="137" t="s">
        <v>88</v>
      </c>
      <c r="D18" s="137" t="s">
        <v>111</v>
      </c>
      <c r="E18" s="140">
        <v>436128</v>
      </c>
      <c r="F18" s="140">
        <v>436128</v>
      </c>
      <c r="G18" s="141">
        <v>0</v>
      </c>
      <c r="H18"/>
    </row>
    <row r="19" customHeight="1" spans="1:8">
      <c r="A19" s="137"/>
      <c r="B19" s="137"/>
      <c r="C19" s="137" t="s">
        <v>251</v>
      </c>
      <c r="D19" s="137" t="s">
        <v>252</v>
      </c>
      <c r="E19" s="140">
        <v>830840.16</v>
      </c>
      <c r="F19" s="140">
        <v>0</v>
      </c>
      <c r="G19" s="141">
        <v>830840.16</v>
      </c>
      <c r="H19"/>
    </row>
    <row r="20" customHeight="1" spans="1:8">
      <c r="A20" s="137" t="s">
        <v>253</v>
      </c>
      <c r="B20" s="137" t="s">
        <v>254</v>
      </c>
      <c r="C20" s="137" t="s">
        <v>88</v>
      </c>
      <c r="D20" s="137" t="s">
        <v>255</v>
      </c>
      <c r="E20" s="140">
        <v>45000</v>
      </c>
      <c r="F20" s="140">
        <v>0</v>
      </c>
      <c r="G20" s="141">
        <v>45000</v>
      </c>
      <c r="H20"/>
    </row>
    <row r="21" customHeight="1" spans="1:8">
      <c r="A21" s="137" t="s">
        <v>253</v>
      </c>
      <c r="B21" s="137" t="s">
        <v>256</v>
      </c>
      <c r="C21" s="137" t="s">
        <v>88</v>
      </c>
      <c r="D21" s="137" t="s">
        <v>257</v>
      </c>
      <c r="E21" s="140">
        <v>1000</v>
      </c>
      <c r="F21" s="140">
        <v>0</v>
      </c>
      <c r="G21" s="141">
        <v>1000</v>
      </c>
      <c r="H21"/>
    </row>
    <row r="22" customHeight="1" spans="1:8">
      <c r="A22" s="137" t="s">
        <v>253</v>
      </c>
      <c r="B22" s="137" t="s">
        <v>258</v>
      </c>
      <c r="C22" s="137" t="s">
        <v>88</v>
      </c>
      <c r="D22" s="137" t="s">
        <v>259</v>
      </c>
      <c r="E22" s="140">
        <v>25000</v>
      </c>
      <c r="F22" s="140">
        <v>0</v>
      </c>
      <c r="G22" s="141">
        <v>25000</v>
      </c>
      <c r="H22"/>
    </row>
    <row r="23" customHeight="1" spans="1:8">
      <c r="A23" s="137" t="s">
        <v>253</v>
      </c>
      <c r="B23" s="137" t="s">
        <v>260</v>
      </c>
      <c r="C23" s="137" t="s">
        <v>88</v>
      </c>
      <c r="D23" s="137" t="s">
        <v>261</v>
      </c>
      <c r="E23" s="140">
        <v>30000</v>
      </c>
      <c r="F23" s="140">
        <v>0</v>
      </c>
      <c r="G23" s="141">
        <v>30000</v>
      </c>
      <c r="H23"/>
    </row>
    <row r="24" customHeight="1" spans="1:8">
      <c r="A24" s="137" t="s">
        <v>253</v>
      </c>
      <c r="B24" s="137" t="s">
        <v>262</v>
      </c>
      <c r="C24" s="137" t="s">
        <v>88</v>
      </c>
      <c r="D24" s="137" t="s">
        <v>263</v>
      </c>
      <c r="E24" s="140">
        <v>50000</v>
      </c>
      <c r="F24" s="140">
        <v>0</v>
      </c>
      <c r="G24" s="141">
        <v>50000</v>
      </c>
      <c r="H24"/>
    </row>
    <row r="25" customHeight="1" spans="1:8">
      <c r="A25" s="137" t="s">
        <v>253</v>
      </c>
      <c r="B25" s="137" t="s">
        <v>264</v>
      </c>
      <c r="C25" s="137" t="s">
        <v>88</v>
      </c>
      <c r="D25" s="137" t="s">
        <v>195</v>
      </c>
      <c r="E25" s="140">
        <v>55000</v>
      </c>
      <c r="F25" s="140">
        <v>0</v>
      </c>
      <c r="G25" s="141">
        <v>55000</v>
      </c>
      <c r="H25"/>
    </row>
    <row r="26" customHeight="1" spans="1:8">
      <c r="A26" s="137" t="s">
        <v>253</v>
      </c>
      <c r="B26" s="137" t="s">
        <v>265</v>
      </c>
      <c r="C26" s="137" t="s">
        <v>88</v>
      </c>
      <c r="D26" s="137" t="s">
        <v>266</v>
      </c>
      <c r="E26" s="140">
        <v>237480.16</v>
      </c>
      <c r="F26" s="140">
        <v>0</v>
      </c>
      <c r="G26" s="141">
        <v>237480.16</v>
      </c>
      <c r="H26"/>
    </row>
    <row r="27" customHeight="1" spans="1:8">
      <c r="A27" s="137" t="s">
        <v>253</v>
      </c>
      <c r="B27" s="137" t="s">
        <v>267</v>
      </c>
      <c r="C27" s="137" t="s">
        <v>88</v>
      </c>
      <c r="D27" s="137" t="s">
        <v>268</v>
      </c>
      <c r="E27" s="140">
        <v>50000</v>
      </c>
      <c r="F27" s="140">
        <v>0</v>
      </c>
      <c r="G27" s="141">
        <v>50000</v>
      </c>
      <c r="H27"/>
    </row>
    <row r="28" customHeight="1" spans="1:8">
      <c r="A28" s="137" t="s">
        <v>253</v>
      </c>
      <c r="B28" s="137" t="s">
        <v>269</v>
      </c>
      <c r="C28" s="137" t="s">
        <v>88</v>
      </c>
      <c r="D28" s="137" t="s">
        <v>197</v>
      </c>
      <c r="E28" s="140">
        <v>80000</v>
      </c>
      <c r="F28" s="140">
        <v>0</v>
      </c>
      <c r="G28" s="141">
        <v>80000</v>
      </c>
      <c r="H28"/>
    </row>
    <row r="29" customHeight="1" spans="1:8">
      <c r="A29" s="137" t="s">
        <v>253</v>
      </c>
      <c r="B29" s="137" t="s">
        <v>270</v>
      </c>
      <c r="C29" s="137" t="s">
        <v>88</v>
      </c>
      <c r="D29" s="137" t="s">
        <v>271</v>
      </c>
      <c r="E29" s="140">
        <v>201360</v>
      </c>
      <c r="F29" s="140">
        <v>0</v>
      </c>
      <c r="G29" s="141">
        <v>201360</v>
      </c>
      <c r="H29"/>
    </row>
    <row r="30" customHeight="1" spans="1:8">
      <c r="A30" s="137" t="s">
        <v>253</v>
      </c>
      <c r="B30" s="137" t="s">
        <v>272</v>
      </c>
      <c r="C30" s="137" t="s">
        <v>88</v>
      </c>
      <c r="D30" s="137" t="s">
        <v>199</v>
      </c>
      <c r="E30" s="140">
        <v>56000</v>
      </c>
      <c r="F30" s="140">
        <v>0</v>
      </c>
      <c r="G30" s="141">
        <v>56000</v>
      </c>
      <c r="H30"/>
    </row>
    <row r="31" customHeight="1" spans="1:8">
      <c r="A31" s="137"/>
      <c r="B31" s="137"/>
      <c r="C31" s="137" t="s">
        <v>273</v>
      </c>
      <c r="D31" s="137" t="s">
        <v>274</v>
      </c>
      <c r="E31" s="140">
        <v>167842</v>
      </c>
      <c r="F31" s="140">
        <v>167842</v>
      </c>
      <c r="G31" s="141">
        <v>0</v>
      </c>
      <c r="H31"/>
    </row>
    <row r="32" customHeight="1" spans="1:8">
      <c r="A32" s="137" t="s">
        <v>275</v>
      </c>
      <c r="B32" s="137" t="s">
        <v>276</v>
      </c>
      <c r="C32" s="137" t="s">
        <v>88</v>
      </c>
      <c r="D32" s="137" t="s">
        <v>277</v>
      </c>
      <c r="E32" s="140">
        <v>127697</v>
      </c>
      <c r="F32" s="140">
        <v>127697</v>
      </c>
      <c r="G32" s="141">
        <v>0</v>
      </c>
      <c r="H32"/>
    </row>
    <row r="33" customHeight="1" spans="1:8">
      <c r="A33" s="137" t="s">
        <v>275</v>
      </c>
      <c r="B33" s="137" t="s">
        <v>278</v>
      </c>
      <c r="C33" s="137" t="s">
        <v>88</v>
      </c>
      <c r="D33" s="137" t="s">
        <v>279</v>
      </c>
      <c r="E33" s="140">
        <v>40025</v>
      </c>
      <c r="F33" s="140">
        <v>40025</v>
      </c>
      <c r="G33" s="141">
        <v>0</v>
      </c>
      <c r="H33"/>
    </row>
    <row r="34" customHeight="1" spans="1:8">
      <c r="A34" s="137" t="s">
        <v>275</v>
      </c>
      <c r="B34" s="137" t="s">
        <v>280</v>
      </c>
      <c r="C34" s="137" t="s">
        <v>88</v>
      </c>
      <c r="D34" s="137" t="s">
        <v>281</v>
      </c>
      <c r="E34" s="140">
        <v>120</v>
      </c>
      <c r="F34" s="140">
        <v>120</v>
      </c>
      <c r="G34" s="141">
        <v>0</v>
      </c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B48"/>
      <c r="C48"/>
      <c r="D48"/>
      <c r="E48"/>
      <c r="F48"/>
      <c r="G48"/>
      <c r="H48"/>
    </row>
    <row r="49" customHeight="1" spans="1:8">
      <c r="A49"/>
      <c r="B49"/>
      <c r="C49"/>
      <c r="D49"/>
      <c r="E49"/>
      <c r="F49"/>
      <c r="G49"/>
      <c r="H49"/>
    </row>
    <row r="50" customHeight="1" spans="1:8">
      <c r="A50"/>
      <c r="B50"/>
      <c r="C50"/>
      <c r="D50"/>
      <c r="E50"/>
      <c r="F50"/>
      <c r="G50"/>
      <c r="H50"/>
    </row>
    <row r="51" customHeight="1" spans="1:8">
      <c r="A51"/>
      <c r="B51"/>
      <c r="C51"/>
      <c r="D51"/>
      <c r="E51"/>
      <c r="F51"/>
      <c r="G51"/>
      <c r="H51"/>
    </row>
    <row r="52" customHeight="1" spans="1:8">
      <c r="A52"/>
      <c r="B52"/>
      <c r="C52"/>
      <c r="D52"/>
      <c r="E52"/>
      <c r="F52"/>
      <c r="G52"/>
      <c r="H52"/>
    </row>
    <row r="53" customHeight="1" spans="1:8">
      <c r="A53"/>
      <c r="B53"/>
      <c r="C53"/>
      <c r="D53"/>
      <c r="E53"/>
      <c r="F53"/>
      <c r="G53"/>
      <c r="H53"/>
    </row>
    <row r="54" customHeight="1" spans="1:8">
      <c r="A54"/>
      <c r="B54"/>
      <c r="C54"/>
      <c r="D54"/>
      <c r="E54"/>
      <c r="F54"/>
      <c r="G54"/>
      <c r="H54"/>
    </row>
    <row r="55" customHeight="1" spans="1:8">
      <c r="A55"/>
      <c r="B55"/>
      <c r="C55"/>
      <c r="D55"/>
      <c r="E55"/>
      <c r="F55"/>
      <c r="G55"/>
      <c r="H55"/>
    </row>
    <row r="56" customHeight="1" spans="1:8">
      <c r="A56"/>
      <c r="B56"/>
      <c r="C56"/>
      <c r="D56"/>
      <c r="E56"/>
      <c r="F56"/>
      <c r="G56"/>
      <c r="H56"/>
    </row>
    <row r="57" customHeight="1" spans="1:8">
      <c r="A57"/>
      <c r="B57"/>
      <c r="C57"/>
      <c r="D57"/>
      <c r="E57"/>
      <c r="F57"/>
      <c r="G57"/>
      <c r="H57"/>
    </row>
    <row r="58" customHeight="1" spans="1:8">
      <c r="A58"/>
      <c r="B58"/>
      <c r="C58"/>
      <c r="D58"/>
      <c r="E58"/>
      <c r="F58"/>
      <c r="G58"/>
      <c r="H58"/>
    </row>
    <row r="59" customHeight="1" spans="1:8">
      <c r="A59"/>
      <c r="B59"/>
      <c r="C59"/>
      <c r="D59"/>
      <c r="E59"/>
      <c r="F59"/>
      <c r="G59"/>
      <c r="H59"/>
    </row>
    <row r="60" customHeight="1" spans="1:8">
      <c r="A60"/>
      <c r="B60"/>
      <c r="C60"/>
      <c r="D60"/>
      <c r="E60"/>
      <c r="F60"/>
      <c r="G60"/>
      <c r="H60"/>
    </row>
    <row r="61" customHeight="1" spans="1:8">
      <c r="A61"/>
      <c r="B61"/>
      <c r="C61"/>
      <c r="D61"/>
      <c r="E61"/>
      <c r="F61"/>
      <c r="G61"/>
      <c r="H61"/>
    </row>
    <row r="62" customHeight="1" spans="1:8">
      <c r="A62"/>
      <c r="B62"/>
      <c r="C62"/>
      <c r="D62"/>
      <c r="E62"/>
      <c r="F62"/>
      <c r="G62"/>
      <c r="H62"/>
    </row>
    <row r="63" customHeight="1" spans="1:8">
      <c r="A63"/>
      <c r="B63"/>
      <c r="C63"/>
      <c r="D63"/>
      <c r="E63"/>
      <c r="F63"/>
      <c r="G63"/>
      <c r="H63"/>
    </row>
    <row r="64" customHeight="1" spans="1:8">
      <c r="A64"/>
      <c r="B64"/>
      <c r="C64"/>
      <c r="D64"/>
      <c r="E64"/>
      <c r="F64"/>
      <c r="G64"/>
      <c r="H64"/>
    </row>
    <row r="65" customHeight="1" spans="1:8">
      <c r="A65"/>
      <c r="B65"/>
      <c r="C65"/>
      <c r="D65"/>
      <c r="E65"/>
      <c r="F65"/>
      <c r="G65"/>
      <c r="H65"/>
    </row>
    <row r="66" customHeight="1" spans="1:8">
      <c r="A66"/>
      <c r="B66"/>
      <c r="C66"/>
      <c r="D66"/>
      <c r="E66"/>
      <c r="F66"/>
      <c r="G66"/>
      <c r="H66"/>
    </row>
    <row r="67" customHeight="1" spans="1:8">
      <c r="A67"/>
      <c r="B67"/>
      <c r="C67"/>
      <c r="D67"/>
      <c r="E67"/>
      <c r="F67"/>
      <c r="G67"/>
      <c r="H67"/>
    </row>
    <row r="68" customHeight="1" spans="1:8">
      <c r="A68"/>
      <c r="B68"/>
      <c r="C68"/>
      <c r="D68"/>
      <c r="E68"/>
      <c r="F68"/>
      <c r="G68"/>
      <c r="H68"/>
    </row>
    <row r="69" customHeight="1" spans="1:8">
      <c r="A69"/>
      <c r="B69"/>
      <c r="C69"/>
      <c r="D69"/>
      <c r="E69"/>
      <c r="F69"/>
      <c r="G69"/>
      <c r="H69"/>
    </row>
    <row r="70" customHeight="1" spans="1:8">
      <c r="A70"/>
      <c r="B70"/>
      <c r="C70"/>
      <c r="D70"/>
      <c r="E70"/>
      <c r="F70"/>
      <c r="G70"/>
      <c r="H70"/>
    </row>
    <row r="71" customHeight="1" spans="1:8">
      <c r="A71"/>
      <c r="B71"/>
      <c r="C71"/>
      <c r="D71"/>
      <c r="E71"/>
      <c r="F71"/>
      <c r="G71"/>
      <c r="H71"/>
    </row>
    <row r="72" customHeight="1" spans="1:8">
      <c r="A72"/>
      <c r="B72"/>
      <c r="C72"/>
      <c r="D72"/>
      <c r="E72"/>
      <c r="F72"/>
      <c r="G72"/>
      <c r="H72"/>
    </row>
    <row r="73" customHeight="1" spans="1:8">
      <c r="A73"/>
      <c r="B73"/>
      <c r="C73"/>
      <c r="D73"/>
      <c r="E73"/>
      <c r="F73"/>
      <c r="G73"/>
      <c r="H73"/>
    </row>
    <row r="74" customHeight="1" spans="1:8">
      <c r="A74"/>
      <c r="B74"/>
      <c r="C74"/>
      <c r="D74"/>
      <c r="E74"/>
      <c r="F74"/>
      <c r="G74"/>
      <c r="H74"/>
    </row>
    <row r="75" customHeight="1" spans="1:8">
      <c r="A75"/>
      <c r="B75"/>
      <c r="C75"/>
      <c r="D75"/>
      <c r="E75"/>
      <c r="F75"/>
      <c r="G75"/>
      <c r="H75"/>
    </row>
    <row r="76" customHeight="1" spans="1:8">
      <c r="A76"/>
      <c r="B76"/>
      <c r="C76"/>
      <c r="D76"/>
      <c r="E76"/>
      <c r="F76"/>
      <c r="G76"/>
      <c r="H76"/>
    </row>
    <row r="77" customHeight="1" spans="1:8">
      <c r="A77"/>
      <c r="B77"/>
      <c r="C77"/>
      <c r="D77"/>
      <c r="E77"/>
      <c r="F77"/>
      <c r="G77"/>
      <c r="H77"/>
    </row>
    <row r="78" customHeight="1" spans="1:8">
      <c r="A78"/>
      <c r="B78"/>
      <c r="C78"/>
      <c r="D78"/>
      <c r="E78"/>
      <c r="F78"/>
      <c r="G78"/>
      <c r="H78"/>
    </row>
    <row r="79" customHeight="1" spans="1:8">
      <c r="A79"/>
      <c r="B79"/>
      <c r="C79"/>
      <c r="D79"/>
      <c r="E79"/>
      <c r="F79"/>
      <c r="G79"/>
      <c r="H79"/>
    </row>
    <row r="80" customHeight="1" spans="1:8">
      <c r="A80"/>
      <c r="B80"/>
      <c r="C80"/>
      <c r="D80"/>
      <c r="E80"/>
      <c r="F80"/>
      <c r="G80"/>
      <c r="H80"/>
    </row>
    <row r="81" customHeight="1" spans="1:8">
      <c r="A81"/>
      <c r="B81"/>
      <c r="C81"/>
      <c r="D81"/>
      <c r="E81"/>
      <c r="F81"/>
      <c r="G81"/>
      <c r="H81"/>
    </row>
    <row r="82" customHeight="1" spans="1:8">
      <c r="A82"/>
      <c r="B82"/>
      <c r="C82"/>
      <c r="D82"/>
      <c r="E82"/>
      <c r="F82"/>
      <c r="G82"/>
      <c r="H82"/>
    </row>
    <row r="83" customHeight="1" spans="1:8">
      <c r="A83"/>
      <c r="B83"/>
      <c r="C83"/>
      <c r="D83"/>
      <c r="E83"/>
      <c r="F83"/>
      <c r="G83"/>
      <c r="H83"/>
    </row>
    <row r="84" customHeight="1" spans="1:8">
      <c r="A84"/>
      <c r="B84"/>
      <c r="C84"/>
      <c r="D84"/>
      <c r="E84"/>
      <c r="F84"/>
      <c r="G84"/>
      <c r="H84"/>
    </row>
    <row r="85" customHeight="1" spans="1:8">
      <c r="A85"/>
      <c r="B85"/>
      <c r="C85"/>
      <c r="D85"/>
      <c r="E85"/>
      <c r="F85"/>
      <c r="G85"/>
      <c r="H85"/>
    </row>
    <row r="86" customHeight="1" spans="1:8">
      <c r="A86"/>
      <c r="B86"/>
      <c r="C86"/>
      <c r="D86"/>
      <c r="E86"/>
      <c r="F86"/>
      <c r="G86"/>
      <c r="H86"/>
    </row>
    <row r="87" customHeight="1" spans="1:8">
      <c r="A87"/>
      <c r="B87"/>
      <c r="C87"/>
      <c r="D87"/>
      <c r="E87"/>
      <c r="F87"/>
      <c r="G87"/>
      <c r="H87"/>
    </row>
    <row r="88" customHeight="1" spans="1:8">
      <c r="A88"/>
      <c r="B88"/>
      <c r="C88"/>
      <c r="D88"/>
      <c r="E88"/>
      <c r="F88"/>
      <c r="G88"/>
      <c r="H88"/>
    </row>
    <row r="89" customHeight="1" spans="1:8">
      <c r="A89"/>
      <c r="B89"/>
      <c r="C89"/>
      <c r="D89"/>
      <c r="E89"/>
      <c r="F89"/>
      <c r="G89"/>
      <c r="H89"/>
    </row>
    <row r="90" customHeight="1" spans="1:8">
      <c r="A90"/>
      <c r="B90"/>
      <c r="C90"/>
      <c r="D90"/>
      <c r="E90"/>
      <c r="F90"/>
      <c r="G90"/>
      <c r="H90"/>
    </row>
    <row r="91" customHeight="1" spans="1:8">
      <c r="A91"/>
      <c r="B91"/>
      <c r="C91"/>
      <c r="D91"/>
      <c r="E91"/>
      <c r="F91"/>
      <c r="G91"/>
      <c r="H91"/>
    </row>
    <row r="92" customHeight="1" spans="1:8">
      <c r="A92"/>
      <c r="B92"/>
      <c r="C92"/>
      <c r="D92"/>
      <c r="E92"/>
      <c r="F92"/>
      <c r="G92"/>
      <c r="H92"/>
    </row>
    <row r="93" customHeight="1" spans="1:8">
      <c r="A93"/>
      <c r="B93"/>
      <c r="C93"/>
      <c r="D93"/>
      <c r="E93"/>
      <c r="F93"/>
      <c r="G93"/>
      <c r="H93"/>
    </row>
    <row r="94" customHeight="1" spans="1:8">
      <c r="A94"/>
      <c r="B94"/>
      <c r="C94"/>
      <c r="D94"/>
      <c r="E94"/>
      <c r="F94"/>
      <c r="G94"/>
      <c r="H94"/>
    </row>
    <row r="95" customHeight="1" spans="1:8">
      <c r="A95"/>
      <c r="B95"/>
      <c r="C95"/>
      <c r="D95"/>
      <c r="E95"/>
      <c r="F95"/>
      <c r="G95"/>
      <c r="H95"/>
    </row>
    <row r="96" customHeight="1" spans="1:8">
      <c r="A96"/>
      <c r="B96"/>
      <c r="C96"/>
      <c r="D96"/>
      <c r="E96"/>
      <c r="F96"/>
      <c r="G96"/>
      <c r="H96"/>
    </row>
    <row r="97" customHeight="1" spans="1:8">
      <c r="A97"/>
      <c r="B97"/>
      <c r="C97"/>
      <c r="D97"/>
      <c r="E97"/>
      <c r="F97"/>
      <c r="G97"/>
      <c r="H97"/>
    </row>
    <row r="98" customHeight="1" spans="1:8">
      <c r="A98"/>
      <c r="B98"/>
      <c r="C98"/>
      <c r="D98"/>
      <c r="E98"/>
      <c r="F98"/>
      <c r="G98"/>
      <c r="H98"/>
    </row>
    <row r="99" customHeight="1" spans="1:8">
      <c r="A99"/>
      <c r="B99"/>
      <c r="C99"/>
      <c r="D99"/>
      <c r="E99"/>
      <c r="F99"/>
      <c r="G99"/>
      <c r="H99"/>
    </row>
    <row r="100" customHeight="1" spans="1:8">
      <c r="A100"/>
      <c r="B100"/>
      <c r="C100"/>
      <c r="D100"/>
      <c r="E100"/>
      <c r="F100"/>
      <c r="G100"/>
      <c r="H100"/>
    </row>
    <row r="101" customHeight="1" spans="1:8">
      <c r="A101"/>
      <c r="B101"/>
      <c r="C101"/>
      <c r="D101"/>
      <c r="E101"/>
      <c r="F101"/>
      <c r="G101"/>
      <c r="H101"/>
    </row>
    <row r="102" customHeight="1" spans="1:8">
      <c r="A102"/>
      <c r="B102"/>
      <c r="C102"/>
      <c r="D102"/>
      <c r="E102"/>
      <c r="F102"/>
      <c r="G102"/>
      <c r="H102"/>
    </row>
    <row r="103" customHeight="1" spans="1:8">
      <c r="A103"/>
      <c r="B103"/>
      <c r="C103"/>
      <c r="D103"/>
      <c r="E103"/>
      <c r="F103"/>
      <c r="G103"/>
      <c r="H103"/>
    </row>
    <row r="104" customHeight="1" spans="1:8">
      <c r="A104"/>
      <c r="B104"/>
      <c r="C104"/>
      <c r="D104"/>
      <c r="E104"/>
      <c r="F104"/>
      <c r="G104"/>
      <c r="H104"/>
    </row>
    <row r="105" customHeight="1" spans="1:8">
      <c r="A105"/>
      <c r="B105"/>
      <c r="C105"/>
      <c r="D105"/>
      <c r="E105"/>
      <c r="F105"/>
      <c r="G105"/>
      <c r="H105"/>
    </row>
    <row r="106" customHeight="1" spans="1:8">
      <c r="A106"/>
      <c r="B106"/>
      <c r="C106"/>
      <c r="D106"/>
      <c r="E106"/>
      <c r="F106"/>
      <c r="G106"/>
      <c r="H106"/>
    </row>
    <row r="107" customHeight="1" spans="1:8">
      <c r="A107"/>
      <c r="B107"/>
      <c r="C107"/>
      <c r="D107"/>
      <c r="E107"/>
      <c r="F107"/>
      <c r="G107"/>
      <c r="H107"/>
    </row>
    <row r="108" customHeight="1" spans="1:8">
      <c r="A108"/>
      <c r="B108"/>
      <c r="C108"/>
      <c r="D108"/>
      <c r="E108"/>
      <c r="F108"/>
      <c r="G108"/>
      <c r="H108"/>
    </row>
    <row r="109" customHeight="1" spans="1:8">
      <c r="A109"/>
      <c r="B109"/>
      <c r="C109"/>
      <c r="D109"/>
      <c r="E109"/>
      <c r="F109"/>
      <c r="G109"/>
      <c r="H109"/>
    </row>
    <row r="110" customHeight="1" spans="1:8">
      <c r="A110"/>
      <c r="B110"/>
      <c r="C110"/>
      <c r="D110"/>
      <c r="E110"/>
      <c r="F110"/>
      <c r="G110"/>
      <c r="H110"/>
    </row>
    <row r="111" customHeight="1" spans="1:8">
      <c r="A111"/>
      <c r="B111"/>
      <c r="C111"/>
      <c r="D111"/>
      <c r="E111"/>
      <c r="F111"/>
      <c r="G111"/>
      <c r="H111"/>
    </row>
    <row r="112" customHeight="1" spans="1:8">
      <c r="A112"/>
      <c r="B112"/>
      <c r="C112"/>
      <c r="D112"/>
      <c r="E112"/>
      <c r="F112"/>
      <c r="G112"/>
      <c r="H112"/>
    </row>
    <row r="113" customHeight="1" spans="1:8">
      <c r="A113"/>
      <c r="B113"/>
      <c r="C113"/>
      <c r="D113"/>
      <c r="E113"/>
      <c r="F113"/>
      <c r="G113"/>
      <c r="H113"/>
    </row>
    <row r="114" customHeight="1" spans="1:8">
      <c r="A114"/>
      <c r="B114"/>
      <c r="C114"/>
      <c r="D114"/>
      <c r="E114"/>
      <c r="F114"/>
      <c r="G114"/>
      <c r="H114"/>
    </row>
    <row r="115" customHeight="1" spans="1:8">
      <c r="A115"/>
      <c r="B115"/>
      <c r="C115"/>
      <c r="D115"/>
      <c r="E115"/>
      <c r="F115"/>
      <c r="G115"/>
      <c r="H115"/>
    </row>
    <row r="116" customHeight="1" spans="1:8">
      <c r="A116"/>
      <c r="B116"/>
      <c r="C116"/>
      <c r="D116"/>
      <c r="E116"/>
      <c r="F116"/>
      <c r="G116"/>
      <c r="H116"/>
    </row>
    <row r="117" customHeight="1" spans="1:8">
      <c r="A117"/>
      <c r="B117"/>
      <c r="C117"/>
      <c r="D117"/>
      <c r="E117"/>
      <c r="F117"/>
      <c r="G117"/>
      <c r="H117"/>
    </row>
    <row r="118" customHeight="1" spans="1:8">
      <c r="A118"/>
      <c r="B118"/>
      <c r="C118"/>
      <c r="D118"/>
      <c r="E118"/>
      <c r="F118"/>
      <c r="G118"/>
      <c r="H118"/>
    </row>
    <row r="119" customHeight="1" spans="1:8">
      <c r="A119"/>
      <c r="B119"/>
      <c r="C119"/>
      <c r="D119"/>
      <c r="E119"/>
      <c r="F119"/>
      <c r="G119"/>
      <c r="H119"/>
    </row>
    <row r="120" customHeight="1" spans="1:8">
      <c r="A120"/>
      <c r="B120"/>
      <c r="C120"/>
      <c r="D120"/>
      <c r="E120"/>
      <c r="F120"/>
      <c r="G120"/>
      <c r="H120"/>
    </row>
    <row r="121" customHeight="1" spans="1:8">
      <c r="A121"/>
      <c r="B121"/>
      <c r="C121"/>
      <c r="D121"/>
      <c r="E121"/>
      <c r="F121"/>
      <c r="G121"/>
      <c r="H121"/>
    </row>
    <row r="122" customHeight="1" spans="1:8">
      <c r="A122"/>
      <c r="B122"/>
      <c r="C122"/>
      <c r="D122"/>
      <c r="E122"/>
      <c r="F122"/>
      <c r="G122"/>
      <c r="H122"/>
    </row>
    <row r="123" customHeight="1" spans="1:8">
      <c r="A123"/>
      <c r="B123"/>
      <c r="C123"/>
      <c r="D123"/>
      <c r="E123"/>
      <c r="F123"/>
      <c r="G123"/>
      <c r="H123"/>
    </row>
    <row r="124" customHeight="1" spans="1:8">
      <c r="A124"/>
      <c r="B124"/>
      <c r="C124"/>
      <c r="D124"/>
      <c r="E124"/>
      <c r="F124"/>
      <c r="G124"/>
      <c r="H124"/>
    </row>
    <row r="125" customHeight="1" spans="1:8">
      <c r="A125"/>
      <c r="B125"/>
      <c r="C125"/>
      <c r="D125"/>
      <c r="E125"/>
      <c r="F125"/>
      <c r="G125"/>
      <c r="H125"/>
    </row>
    <row r="126" customHeight="1" spans="1:8">
      <c r="A126"/>
      <c r="B126"/>
      <c r="C126"/>
      <c r="D126"/>
      <c r="E126"/>
      <c r="F126"/>
      <c r="G126"/>
      <c r="H12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tpp</cp:lastModifiedBy>
  <cp:revision>1</cp:revision>
  <dcterms:created xsi:type="dcterms:W3CDTF">2018-08-27T07:11:00Z</dcterms:created>
  <cp:lastPrinted>2020-05-25T03:31:00Z</cp:lastPrinted>
  <dcterms:modified xsi:type="dcterms:W3CDTF">2021-02-04T03:50:44Z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15664288</vt:i4>
  </property>
</Properties>
</file>