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'11'!$A$1:$I$104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'2-1'!$A$1:$Y$25</definedName>
    <definedName name="_xlnm.Print_Area" localSheetId="6">'3'!$A$1:$F$16</definedName>
    <definedName name="_xlnm.Print_Area" localSheetId="7">'4'!$A$1:$P$17</definedName>
    <definedName name="_xlnm.Print_Area" localSheetId="8">'4-0'!$A$1:$G$32</definedName>
    <definedName name="_xlnm.Print_Area" localSheetId="9">'4-1(1)'!$A$1:$AF$17</definedName>
    <definedName name="_xlnm.Print_Area" localSheetId="10">'4-1(2)'!$A$1:$AG$12</definedName>
    <definedName name="_xlnm.Print_Area" localSheetId="11">'4-1(3)'!$A$1:$DH$6</definedName>
    <definedName name="_xlnm.Print_Area" localSheetId="12">'4-1(4)'!$A$1:$DH$10</definedName>
    <definedName name="_xlnm.Print_Area" localSheetId="13">'4-2'!$A$1:$G$21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<sst xmlns="http://schemas.openxmlformats.org/spreadsheetml/2006/main" count="1669" uniqueCount="564">
  <si>
    <t>峨眉山市残疾人联合会</t>
  </si>
  <si>
    <t>2021年部门预算</t>
  </si>
  <si>
    <t>表1</t>
  </si>
  <si>
    <t>收支预算总表</t>
  </si>
  <si>
    <t>单位：峨眉山市残疾人联合会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</si>
  <si>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</si>
  <si>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</si>
  <si>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</si>
  <si>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</si>
  <si>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</si>
  <si>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</si>
  <si>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</si>
  <si>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</si>
  <si>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</si>
  <si>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</si>
  <si>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</si>
  <si>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</si>
  <si>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</si>
  <si>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</si>
  <si>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</si>
  <si>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</si>
  <si>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</si>
  <si>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</si>
  <si>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</si>
  <si>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</si>
  <si>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</si>
  <si>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</si>
  <si>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</si>
  <si>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</si>
  <si>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</si>
  <si>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</si>
  <si>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</si>
  <si>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</si>
  <si>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</si>
  <si>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</si>
  <si>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</si>
  <si>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</si>
  <si>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</si>
  <si>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</si>
  <si>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</si>
  <si>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</si>
  <si>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</si>
  <si>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</si>
  <si>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</si>
  <si>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</si>
  <si>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</si>
  <si>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</si>
  <si>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</si>
  <si>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</si>
  <si>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</si>
  <si>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</si>
  <si>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</si>
  <si>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</si>
  <si>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</si>
  <si>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</si>
  <si>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</si>
  <si>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</si>
  <si>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</si>
  <si>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</si>
  <si>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</si>
  <si>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</si>
  <si>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</si>
  <si>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</si>
  <si>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</si>
  <si>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</si>
  <si>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</si>
  <si>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</si>
  <si>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</si>
  <si>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</si>
  <si>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</si>
  <si>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</si>
  <si>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</si>
  <si>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</si>
  <si>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</si>
  <si>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</si>
  <si>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</si>
  <si>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</si>
  <si>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</si>
  <si>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</si>
  <si>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</si>
  <si>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</si>
  <si>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502</t>
  </si>
  <si>
    <t>残联</t>
  </si>
  <si>
    <t xml:space="preserve">  502001</t>
  </si>
  <si>
    <t xml:space="preserve">  峨眉山市残疾人联合会</t>
  </si>
  <si>
    <t>208</t>
  </si>
  <si>
    <t>05</t>
  </si>
  <si>
    <t xml:space="preserve">    502001</t>
  </si>
  <si>
    <t xml:space="preserve">    机关事业单位基本养老保险缴费支出</t>
  </si>
  <si>
    <t>06</t>
  </si>
  <si>
    <t xml:space="preserve">    机关事业单位职业年金缴费支出</t>
  </si>
  <si>
    <t>11</t>
  </si>
  <si>
    <t>01</t>
  </si>
  <si>
    <t xml:space="preserve">    行政运行（残疾）</t>
  </si>
  <si>
    <t xml:space="preserve">    残疾人就业和扶贫</t>
  </si>
  <si>
    <t>99</t>
  </si>
  <si>
    <t xml:space="preserve">    其他残疾人事业支出</t>
  </si>
  <si>
    <t xml:space="preserve">    其他社会保障和就业支出</t>
  </si>
  <si>
    <t>210</t>
  </si>
  <si>
    <t xml:space="preserve">    行政单位医疗</t>
  </si>
  <si>
    <t>221</t>
  </si>
  <si>
    <t>02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</si>
  <si>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</si>
  <si>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</si>
  <si>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</si>
  <si>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</si>
  <si>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</si>
  <si>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</si>
  <si>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</si>
  <si>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</si>
  <si>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</si>
  <si>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</si>
  <si>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</si>
  <si>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</si>
  <si>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</si>
  <si>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</si>
  <si>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</si>
  <si>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</si>
  <si>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</si>
  <si>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</si>
  <si>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</si>
  <si>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</si>
  <si>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</si>
  <si>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</si>
  <si>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</si>
  <si>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</si>
  <si>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</si>
  <si>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</si>
  <si>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</si>
  <si>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</si>
  <si>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</si>
  <si>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</si>
  <si>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</si>
  <si>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</si>
  <si>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</si>
  <si>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</si>
  <si>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</si>
  <si>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</si>
  <si>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</si>
  <si>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</si>
  <si>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</si>
  <si>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</si>
  <si>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</si>
  <si>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</si>
  <si>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</si>
  <si>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</si>
  <si>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</si>
  <si>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</si>
  <si>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</si>
  <si>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</si>
  <si>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</si>
  <si>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</si>
  <si>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</si>
  <si>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</si>
  <si>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</si>
  <si>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</si>
  <si>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</si>
  <si>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</si>
  <si>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</si>
  <si>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</si>
  <si>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</si>
  <si>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</si>
  <si>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</si>
  <si>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</si>
  <si>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</si>
  <si>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</si>
  <si>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</si>
  <si>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502001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</si>
  <si>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</si>
  <si>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</si>
  <si>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</si>
  <si>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</si>
  <si>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</si>
  <si>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</si>
  <si>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</si>
  <si>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</si>
  <si>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</si>
  <si>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</si>
  <si>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</si>
  <si>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</si>
  <si>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50201</t>
  </si>
  <si>
    <t xml:space="preserve">    办公经费</t>
  </si>
  <si>
    <t>50205</t>
  </si>
  <si>
    <t xml:space="preserve">    委托业务费</t>
  </si>
  <si>
    <t>50208</t>
  </si>
  <si>
    <t xml:space="preserve">    公务用车运行维护费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</si>
  <si>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</si>
  <si>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</si>
  <si>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</si>
  <si>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</si>
  <si>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</si>
  <si>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50399</t>
  </si>
  <si>
    <t xml:space="preserve">    其他资本性支出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</si>
  <si>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</si>
  <si>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</si>
  <si>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</si>
  <si>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</si>
  <si>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</si>
  <si>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</si>
  <si>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</si>
  <si>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</si>
  <si>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</si>
  <si>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</si>
  <si>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</si>
  <si>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</si>
  <si>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</si>
  <si>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</si>
  <si>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</si>
  <si>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</si>
  <si>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</si>
  <si>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</si>
  <si>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</si>
  <si>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</si>
  <si>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</si>
  <si>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</si>
  <si>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</si>
  <si>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</si>
  <si>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</si>
  <si>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</si>
  <si>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</si>
  <si>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</si>
  <si>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</si>
  <si>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</si>
  <si>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</si>
  <si>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</si>
  <si>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</si>
  <si>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</si>
  <si>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</si>
  <si>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</si>
  <si>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</si>
  <si>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</si>
  <si>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</si>
  <si>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</si>
  <si>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</si>
  <si>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</si>
  <si>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</si>
  <si>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</si>
  <si>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</si>
  <si>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</si>
  <si>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</si>
  <si>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</si>
  <si>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</si>
  <si>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</si>
  <si>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</si>
  <si>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</si>
  <si>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</si>
  <si>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</si>
  <si>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</si>
  <si>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</si>
  <si>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</si>
  <si>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</si>
  <si>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</si>
  <si>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</si>
  <si>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</si>
  <si>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</si>
  <si>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</si>
  <si>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</si>
  <si>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</si>
  <si>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</si>
  <si>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</si>
  <si>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</si>
  <si>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</si>
  <si>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</si>
  <si>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30226</t>
  </si>
  <si>
    <t xml:space="preserve">    劳务费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</si>
  <si>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</si>
  <si>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</si>
  <si>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</si>
  <si>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</si>
  <si>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</si>
  <si>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</si>
  <si>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</si>
  <si>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30399</t>
  </si>
  <si>
    <t xml:space="preserve">    其他对个人和家庭的补助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</si>
  <si>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</si>
  <si>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</si>
  <si>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</si>
  <si>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</si>
  <si>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</si>
  <si>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</si>
  <si>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</si>
  <si>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</si>
  <si>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</si>
  <si>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</si>
  <si>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</si>
  <si>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</si>
  <si>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</si>
  <si>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</si>
  <si>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</si>
  <si>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</si>
  <si>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</si>
  <si>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</si>
  <si>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</si>
  <si>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</si>
  <si>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</si>
  <si>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</si>
  <si>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</si>
  <si>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</si>
  <si>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</si>
  <si>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</si>
  <si>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</si>
  <si>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</si>
  <si>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</si>
  <si>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</si>
  <si>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</si>
  <si>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</si>
  <si>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</si>
  <si>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</si>
  <si>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</si>
  <si>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</si>
  <si>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</si>
  <si>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</si>
  <si>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</si>
  <si>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</si>
  <si>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</si>
  <si>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</si>
  <si>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</si>
  <si>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</si>
  <si>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</si>
  <si>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</si>
  <si>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</si>
  <si>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</si>
  <si>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</si>
  <si>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</si>
  <si>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</si>
  <si>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</si>
  <si>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</si>
  <si>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</si>
  <si>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</si>
  <si>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</si>
  <si>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</si>
  <si>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</si>
  <si>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</si>
  <si>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</si>
  <si>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</si>
  <si>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</si>
  <si>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</si>
  <si>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</si>
  <si>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</si>
  <si>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</si>
  <si>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</si>
  <si>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</si>
  <si>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</si>
  <si>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</si>
  <si>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</si>
  <si>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</si>
  <si>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</si>
  <si>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</si>
  <si>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</si>
  <si>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</si>
  <si>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</si>
  <si>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</si>
  <si>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</si>
  <si>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</si>
  <si>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</si>
  <si>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</si>
  <si>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</si>
  <si>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</si>
  <si>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</si>
  <si>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</si>
  <si>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</si>
  <si>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</si>
  <si>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</si>
  <si>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</si>
  <si>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</si>
  <si>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</si>
  <si>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</si>
  <si>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</si>
  <si>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</si>
  <si>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</si>
  <si>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</si>
  <si>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</si>
  <si>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</si>
  <si>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</si>
  <si>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</si>
  <si>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</si>
  <si>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</si>
  <si>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</si>
  <si>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残疾人扶贫对象生活费补贴</t>
  </si>
  <si>
    <t>民生事业类</t>
  </si>
  <si>
    <t xml:space="preserve">    残疾人灵活就业（创业）补助和直补</t>
  </si>
  <si>
    <t xml:space="preserve">    实物扶助贫困残疾人发展生产</t>
  </si>
  <si>
    <t xml:space="preserve">    残疾人协会经费</t>
  </si>
  <si>
    <t>政务运转类</t>
  </si>
  <si>
    <t xml:space="preserve">    残联工作经费</t>
  </si>
  <si>
    <t xml:space="preserve">    村（社区）专职委员补贴</t>
  </si>
  <si>
    <t xml:space="preserve">    代缴重度残疾及精神智力三、四级残疾人医疗保险</t>
  </si>
  <si>
    <t xml:space="preserve">    机关事业单位残保金代收</t>
  </si>
  <si>
    <t xml:space="preserve">    劳务费(窗口人员经费）</t>
  </si>
  <si>
    <t xml:space="preserve">    民生工程配套经费</t>
  </si>
  <si>
    <t xml:space="preserve">    群团大楼保洁保安费</t>
  </si>
  <si>
    <t xml:space="preserve">    智慧量服村（社区）通讯费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</si>
  <si>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</si>
  <si>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</si>
  <si>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</si>
  <si>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</si>
  <si>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</si>
  <si>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</si>
  <si>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</si>
  <si>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</si>
  <si>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</si>
  <si>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</si>
  <si>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</si>
  <si>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</si>
  <si>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</si>
  <si>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</si>
  <si>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</si>
  <si>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</si>
  <si>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</si>
  <si>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</si>
  <si>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</si>
  <si>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</si>
  <si>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</si>
  <si>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</si>
  <si>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</si>
  <si>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</si>
  <si>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</si>
  <si>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</si>
  <si>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</si>
  <si>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</si>
  <si>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</si>
  <si>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</si>
  <si>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</si>
  <si>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</si>
  <si>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</si>
  <si>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</si>
  <si>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</si>
  <si>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</si>
  <si>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</si>
  <si>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</si>
  <si>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</si>
  <si>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残疾人居家灵活就业（创业）补助和直补</t>
  </si>
  <si>
    <t>乐山市残疾人联合会《2019年残疾人民生实事实施方案》，按残疾人居家灵活就业直发残疾人500元/年，鼓励残疾人就业，靠自己劳动创造美好生活。</t>
  </si>
  <si>
    <t>残疾人扶贫对象生活费补贴</t>
  </si>
  <si>
    <t>川财社【2016】2号，直发到残疾人账户上，到2020年让困难残疾人步入小康。</t>
  </si>
  <si>
    <t>实物扶助贫困残疾人发展生产</t>
  </si>
  <si>
    <t>乐山市残联《2019年残疾人民生实事实施方案》，按每户不低于1900元/年帮助残疾人发展生产，提高生活质量。</t>
  </si>
  <si>
    <t>“智慧量服”村（社区）通讯费</t>
  </si>
  <si>
    <t>完成我市残疾人量服录入</t>
  </si>
  <si>
    <t>办证窗口人员购买服务经费、信访人员郑晓军劳务费</t>
  </si>
  <si>
    <t>村（社区）专职委员补贴</t>
  </si>
  <si>
    <t>川残发【2018】1号、川残党【2012】43号，153个村（社区）配备专职委员，专委补贴300元/月，加强基层组织建设</t>
  </si>
  <si>
    <t>代缴重度残疾、智力、精神三、四级残疾人医保</t>
  </si>
  <si>
    <t>乐医保发【2019】19号，对不是低保、优抚、三无、建档立卡贫困人员的重度残疾人和智力、精神三四级残疾人代缴居民医保一档250元/人，提高残疾人医疗保障。</t>
  </si>
  <si>
    <t>机关事业单位残保金代收</t>
  </si>
  <si>
    <t>完成全市机关事业单位残保金代收</t>
  </si>
  <si>
    <t>残联工作经费</t>
  </si>
  <si>
    <t>完成全市残疾人“量体裁衣式”服务，入户调查，量服系统录入工作，2019年开始为全市期满残疾证换证，入户调查确保工作顺利开展,残疾人证、办证鉴定表印制。</t>
  </si>
  <si>
    <t>残疾人事业配套经费：残疾儿童康复、无障碍改造、辅具、残疾人康复、托养等</t>
  </si>
  <si>
    <t>乐山市残联《2019年残疾人民生实事实施方案》，配套工作经费，残疾儿童康复、残疾儿童康复、脑瘫、无障碍改造、辅助器具适配、残疾人康复、托养等项目</t>
  </si>
  <si>
    <t>残疾人协会经费</t>
  </si>
  <si>
    <t>满足参与丰富多彩社会活动</t>
  </si>
  <si>
    <t>群团大楼保洁保安劳务费</t>
  </si>
  <si>
    <t>保证群团大楼整洁有序</t>
  </si>
  <si>
    <t>金额合计</t>
  </si>
  <si>
    <t>年度
总体
目标</t>
  </si>
  <si>
    <t>精准全面贯彻到残疾人基本民生、就业脱贫、公共服务、权益保障等方面，扎实推进残疾人基本生活、基本养老、基本康复、居家就业工作，帮助残疾人共建共享全面小康。：帮助残疾人共建共享全面小康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</si>
  <si>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</si>
  <si>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</si>
  <si>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</si>
  <si>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</si>
  <si>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</si>
  <si>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</si>
  <si>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</si>
  <si>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</si>
  <si>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实现残疾人事业稳步有序发展</t>
  </si>
  <si>
    <t>时效指标</t>
  </si>
  <si>
    <t>2021年</t>
  </si>
  <si>
    <t>成本指标</t>
  </si>
  <si>
    <t>预算内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</si>
  <si>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</si>
  <si>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</si>
  <si>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</si>
  <si>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</si>
  <si>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</si>
  <si>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</si>
  <si>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</si>
  <si>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</si>
  <si>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残疾人满意度100%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</si>
  <si>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</si>
  <si>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</si>
  <si>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</si>
  <si>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</si>
  <si>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</si>
  <si>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</si>
  <si>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</si>
  <si>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</si>
  <si>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农财股</t>
  </si>
  <si>
    <t xml:space="preserve">  农财股</t>
  </si>
  <si>
    <t>总体目标</t>
  </si>
  <si>
    <t>帮助残疾人共建共享全面小康</t>
  </si>
  <si>
    <t>精准全面贯彻到残疾人基本民生、就业脱贫、公共服务、权益保障等方面，扎实推进残疾人基本生活、基本养老、基本康复、居家就业工作，帮助残疾人共建共享全面小康。</t>
  </si>
  <si>
    <t>完成全市量服工作录入，办证、换证入户调查、残疾证和鉴定表印制</t>
  </si>
  <si>
    <t>保证残疾人工作的有序进行</t>
  </si>
  <si>
    <t>预算内，不超预算</t>
  </si>
  <si>
    <t>通过残疾人及残疾人家属参与残疾人服务工作，提高残疾人融入社会能力，工作能力，改善残疾人生活状况，改善支持残疾人的社会氛围。</t>
  </si>
  <si>
    <t>改善支持残疾人的社会氛围。</t>
  </si>
  <si>
    <t>153个村（社区）专委</t>
  </si>
  <si>
    <t>保证残疾人工作正常运行</t>
  </si>
  <si>
    <t>2021年12月</t>
  </si>
  <si>
    <t>300元/人/月</t>
  </si>
  <si>
    <t>社会效益指标</t>
  </si>
  <si>
    <t>提高残疾人及残疾人家属社会参与能力。</t>
  </si>
  <si>
    <t>可持续影响指标</t>
  </si>
  <si>
    <t>提高残疾人及残疾人家属融入社会生活能力。</t>
  </si>
  <si>
    <t>完成残保金征缴工作</t>
  </si>
  <si>
    <t>预算内资金</t>
  </si>
  <si>
    <t>改善关心、理解、支持残疾人的社会氛围</t>
  </si>
  <si>
    <t>劳务费(窗口人员经费）</t>
  </si>
  <si>
    <t>精准全面贯彻到残疾人基本民生、就业脱贫、公共服务、权益保障等方面，扎实推进残疾人</t>
  </si>
  <si>
    <t>市残联3名劳务人员费用</t>
  </si>
  <si>
    <t>群团大楼保洁保安费</t>
  </si>
  <si>
    <t>保证群团大楼正常有序运行</t>
  </si>
  <si>
    <t>保安保洁2人全年工资</t>
  </si>
  <si>
    <t>智慧量服村（社区）通讯费</t>
  </si>
  <si>
    <t>精准全面贯彻到残疾人基本民生、就业脱贫、公共服务、权益保障等方面，扎实推进残疾人基本生活、基本养老、基本康复、居家就业工作，帮助残疾人共建共享全面小康</t>
  </si>
  <si>
    <t>全市各乡镇（街道）、村（社区）残疾人工作量服录入专用手机</t>
  </si>
  <si>
    <t>完成全市量服工作</t>
  </si>
  <si>
    <t>66元/人/月</t>
  </si>
  <si>
    <t>帮助残疾人改善生活</t>
  </si>
  <si>
    <t>提高残疾人的社会参与度</t>
  </si>
  <si>
    <t>01-政务运转类</t>
  </si>
  <si>
    <t>精准全面贯彻到残疾人基本民生、就业脱贫。</t>
  </si>
  <si>
    <t>对全市1000余人次非低保贫困残疾人补助</t>
  </si>
  <si>
    <t>保证发放到每位残疾人</t>
  </si>
  <si>
    <t>2021年12月完成</t>
  </si>
  <si>
    <t>按季度发放</t>
  </si>
  <si>
    <t>发放标准：国定贫困线与该贫困户的收入差额</t>
  </si>
  <si>
    <t>帮助贫困残疾人改善生活</t>
  </si>
  <si>
    <t>关心、支持残疾人社会氛围</t>
  </si>
  <si>
    <t>改善残疾人生活状况</t>
  </si>
  <si>
    <t>残疾人灵活就业（创业）补助和直补</t>
  </si>
  <si>
    <t>提高残疾人社会参与能力、就业创业能力，改善残疾人生活状况。</t>
  </si>
  <si>
    <t>帮助2540名残疾人就业创业</t>
  </si>
  <si>
    <t>帮助我市2540名残疾人就业创业，发展生产</t>
  </si>
  <si>
    <t>500元/人/年</t>
  </si>
  <si>
    <t>提高残疾人就业创业积极性</t>
  </si>
  <si>
    <t>提高残疾人就业创业能力</t>
  </si>
  <si>
    <t>提高关心、理解、支持残疾人社会氛围</t>
  </si>
  <si>
    <t>提高残疾人融入社会能力</t>
  </si>
  <si>
    <t>代缴重度残疾及精神智力三、四级残疾人医疗保险</t>
  </si>
  <si>
    <t>通过代缴医保，改善残疾人生活，保障基本医疗</t>
  </si>
  <si>
    <t>全市1000余人</t>
  </si>
  <si>
    <t>保证缴纳到残疾人个人账户</t>
  </si>
  <si>
    <t>代缴医疗保险一档，280元/人/年</t>
  </si>
  <si>
    <t>保障符合条件的残疾人享受居民基本医保</t>
  </si>
  <si>
    <t>改善关心残疾人的社会氛围</t>
  </si>
  <si>
    <t>民生工程配套经费</t>
  </si>
  <si>
    <t>完成2020年儿童康复、无障碍改造、辅具适配、残疾人康复、辅具适配等</t>
  </si>
  <si>
    <t>实用技术培训不低于280人</t>
  </si>
  <si>
    <t>居家托养服务不低于70人</t>
  </si>
  <si>
    <t>儿童康复不低于28人</t>
  </si>
  <si>
    <t>无障碍改造不低于45户</t>
  </si>
  <si>
    <t>辅具适配不低于800人</t>
  </si>
  <si>
    <t>至少一门实用技术</t>
  </si>
  <si>
    <t>配发辅助器具合格率不低于99%</t>
  </si>
  <si>
    <t>提高残疾人康复水平</t>
  </si>
  <si>
    <t>提高残疾人技术能力</t>
  </si>
  <si>
    <t>提高残疾人社会参与度</t>
  </si>
  <si>
    <t>504人</t>
  </si>
  <si>
    <t>帮助全市504名残疾人发展生产</t>
  </si>
  <si>
    <t>1900元/人</t>
  </si>
  <si>
    <t>提高残疾人融入社会的能力</t>
  </si>
  <si>
    <t>改善残疾人生活生活生产状况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</si>
</sst>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9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5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1" fillId="10" borderId="3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7" fillId="9" borderId="36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0" fillId="8" borderId="35" applyNumberFormat="0" applyAlignment="0" applyProtection="0">
      <alignment vertical="center"/>
    </xf>
    <xf numFmtId="0" fontId="37" fillId="8" borderId="37" applyNumberFormat="0" applyAlignment="0" applyProtection="0">
      <alignment vertical="center"/>
    </xf>
    <xf numFmtId="0" fontId="41" fillId="21" borderId="40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" fillId="0" borderId="0"/>
    <xf numFmtId="0" fontId="7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" fontId="36" fillId="0" borderId="0"/>
    <xf numFmtId="0" fontId="7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K18" sqref="K18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274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275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105</v>
      </c>
      <c r="B4" s="130"/>
      <c r="C4" s="130"/>
      <c r="D4" s="130"/>
      <c r="E4" s="131"/>
      <c r="F4" s="130" t="s">
        <v>106</v>
      </c>
      <c r="G4" s="153" t="s">
        <v>212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214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31" t="s">
        <v>166</v>
      </c>
      <c r="H5" s="147" t="s">
        <v>276</v>
      </c>
      <c r="I5" s="147" t="s">
        <v>277</v>
      </c>
      <c r="J5" s="147" t="s">
        <v>278</v>
      </c>
      <c r="K5" s="147" t="s">
        <v>279</v>
      </c>
      <c r="L5" s="147" t="s">
        <v>280</v>
      </c>
      <c r="M5" s="147" t="s">
        <v>281</v>
      </c>
      <c r="N5" s="147" t="s">
        <v>282</v>
      </c>
      <c r="O5" s="147" t="s">
        <v>283</v>
      </c>
      <c r="P5" s="147" t="s">
        <v>284</v>
      </c>
      <c r="Q5" s="147" t="s">
        <v>285</v>
      </c>
      <c r="R5" s="147" t="s">
        <v>286</v>
      </c>
      <c r="S5" s="147" t="s">
        <v>287</v>
      </c>
      <c r="T5" s="147" t="s">
        <v>288</v>
      </c>
      <c r="U5" s="147" t="s">
        <v>166</v>
      </c>
      <c r="V5" s="147" t="s">
        <v>289</v>
      </c>
      <c r="W5" s="147" t="s">
        <v>290</v>
      </c>
      <c r="X5" s="147" t="s">
        <v>291</v>
      </c>
      <c r="Y5" s="147" t="s">
        <v>292</v>
      </c>
      <c r="Z5" s="147" t="s">
        <v>293</v>
      </c>
      <c r="AA5" s="147" t="s">
        <v>294</v>
      </c>
      <c r="AB5" s="147" t="s">
        <v>295</v>
      </c>
      <c r="AC5" s="147" t="s">
        <v>296</v>
      </c>
      <c r="AD5" s="147" t="s">
        <v>297</v>
      </c>
      <c r="AE5" s="147" t="s">
        <v>298</v>
      </c>
      <c r="AF5" s="147" t="s">
        <v>299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4439144.79</v>
      </c>
      <c r="G7" s="151">
        <v>836944.79</v>
      </c>
      <c r="H7" s="151">
        <v>299856</v>
      </c>
      <c r="I7" s="151">
        <v>170256</v>
      </c>
      <c r="J7" s="163">
        <v>22768</v>
      </c>
      <c r="K7" s="151">
        <v>27720</v>
      </c>
      <c r="L7" s="151">
        <v>24840</v>
      </c>
      <c r="M7" s="151">
        <v>82835.2</v>
      </c>
      <c r="N7" s="151">
        <v>41417.6</v>
      </c>
      <c r="O7" s="151">
        <v>31937.24</v>
      </c>
      <c r="P7" s="151">
        <v>0</v>
      </c>
      <c r="Q7" s="151">
        <v>4141.75</v>
      </c>
      <c r="R7" s="151">
        <v>120228</v>
      </c>
      <c r="S7" s="151">
        <v>0</v>
      </c>
      <c r="T7" s="151">
        <v>10945</v>
      </c>
      <c r="U7" s="151">
        <v>3602200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577000</v>
      </c>
      <c r="AC7" s="151">
        <v>0</v>
      </c>
      <c r="AD7" s="151">
        <v>0</v>
      </c>
      <c r="AE7" s="151">
        <v>0</v>
      </c>
      <c r="AF7" s="151">
        <v>3025200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4439144.79</v>
      </c>
      <c r="G8" s="151">
        <v>836944.79</v>
      </c>
      <c r="H8" s="151">
        <v>299856</v>
      </c>
      <c r="I8" s="151">
        <v>170256</v>
      </c>
      <c r="J8" s="163">
        <v>22768</v>
      </c>
      <c r="K8" s="151">
        <v>27720</v>
      </c>
      <c r="L8" s="151">
        <v>24840</v>
      </c>
      <c r="M8" s="151">
        <v>82835.2</v>
      </c>
      <c r="N8" s="151">
        <v>41417.6</v>
      </c>
      <c r="O8" s="151">
        <v>31937.24</v>
      </c>
      <c r="P8" s="151">
        <v>0</v>
      </c>
      <c r="Q8" s="151">
        <v>4141.75</v>
      </c>
      <c r="R8" s="151">
        <v>120228</v>
      </c>
      <c r="S8" s="151">
        <v>0</v>
      </c>
      <c r="T8" s="151">
        <v>10945</v>
      </c>
      <c r="U8" s="151">
        <v>3602200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577000</v>
      </c>
      <c r="AC8" s="151">
        <v>0</v>
      </c>
      <c r="AD8" s="151">
        <v>0</v>
      </c>
      <c r="AE8" s="151">
        <v>0</v>
      </c>
      <c r="AF8" s="151">
        <v>3025200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4439144.79</v>
      </c>
      <c r="G9" s="151">
        <v>836944.79</v>
      </c>
      <c r="H9" s="151">
        <v>299856</v>
      </c>
      <c r="I9" s="151">
        <v>170256</v>
      </c>
      <c r="J9" s="163">
        <v>22768</v>
      </c>
      <c r="K9" s="151">
        <v>27720</v>
      </c>
      <c r="L9" s="151">
        <v>24840</v>
      </c>
      <c r="M9" s="151">
        <v>82835.2</v>
      </c>
      <c r="N9" s="151">
        <v>41417.6</v>
      </c>
      <c r="O9" s="151">
        <v>31937.24</v>
      </c>
      <c r="P9" s="151">
        <v>0</v>
      </c>
      <c r="Q9" s="151">
        <v>4141.75</v>
      </c>
      <c r="R9" s="151">
        <v>120228</v>
      </c>
      <c r="S9" s="151">
        <v>0</v>
      </c>
      <c r="T9" s="151">
        <v>10945</v>
      </c>
      <c r="U9" s="151">
        <v>3602200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577000</v>
      </c>
      <c r="AC9" s="151">
        <v>0</v>
      </c>
      <c r="AD9" s="151">
        <v>0</v>
      </c>
      <c r="AE9" s="151">
        <v>0</v>
      </c>
      <c r="AF9" s="151">
        <v>3025200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82835.2</v>
      </c>
      <c r="G10" s="151">
        <v>82835.2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82835.2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41417.6</v>
      </c>
      <c r="G11" s="151">
        <v>41417.6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41417.6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85</v>
      </c>
      <c r="B12" s="150" t="s">
        <v>91</v>
      </c>
      <c r="C12" s="150" t="s">
        <v>92</v>
      </c>
      <c r="D12" s="150" t="s">
        <v>87</v>
      </c>
      <c r="E12" s="150" t="s">
        <v>93</v>
      </c>
      <c r="F12" s="151">
        <v>564834</v>
      </c>
      <c r="G12" s="151">
        <v>549634</v>
      </c>
      <c r="H12" s="151">
        <v>299856</v>
      </c>
      <c r="I12" s="151">
        <v>170256</v>
      </c>
      <c r="J12" s="163">
        <v>22768</v>
      </c>
      <c r="K12" s="151">
        <v>27720</v>
      </c>
      <c r="L12" s="151">
        <v>24840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4194</v>
      </c>
      <c r="U12" s="151">
        <v>15200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15200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85</v>
      </c>
      <c r="B13" s="150" t="s">
        <v>91</v>
      </c>
      <c r="C13" s="150" t="s">
        <v>86</v>
      </c>
      <c r="D13" s="150" t="s">
        <v>87</v>
      </c>
      <c r="E13" s="150" t="s">
        <v>94</v>
      </c>
      <c r="F13" s="151">
        <v>3010000</v>
      </c>
      <c r="G13" s="151">
        <v>0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3010000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3010000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85</v>
      </c>
      <c r="B14" s="150" t="s">
        <v>91</v>
      </c>
      <c r="C14" s="150" t="s">
        <v>95</v>
      </c>
      <c r="D14" s="150" t="s">
        <v>87</v>
      </c>
      <c r="E14" s="150" t="s">
        <v>96</v>
      </c>
      <c r="F14" s="151">
        <v>583751</v>
      </c>
      <c r="G14" s="151">
        <v>6751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6751</v>
      </c>
      <c r="U14" s="151">
        <v>577000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577000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85</v>
      </c>
      <c r="B15" s="150" t="s">
        <v>95</v>
      </c>
      <c r="C15" s="150" t="s">
        <v>95</v>
      </c>
      <c r="D15" s="150" t="s">
        <v>87</v>
      </c>
      <c r="E15" s="150" t="s">
        <v>97</v>
      </c>
      <c r="F15" s="151">
        <v>4141.75</v>
      </c>
      <c r="G15" s="151">
        <v>4141.75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4141.75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98</v>
      </c>
      <c r="B16" s="150" t="s">
        <v>91</v>
      </c>
      <c r="C16" s="150" t="s">
        <v>92</v>
      </c>
      <c r="D16" s="150" t="s">
        <v>87</v>
      </c>
      <c r="E16" s="150" t="s">
        <v>99</v>
      </c>
      <c r="F16" s="151">
        <v>31937.24</v>
      </c>
      <c r="G16" s="151">
        <v>31937.24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31937.24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50" t="s">
        <v>100</v>
      </c>
      <c r="B17" s="150" t="s">
        <v>101</v>
      </c>
      <c r="C17" s="150" t="s">
        <v>92</v>
      </c>
      <c r="D17" s="150" t="s">
        <v>87</v>
      </c>
      <c r="E17" s="150" t="s">
        <v>102</v>
      </c>
      <c r="F17" s="151">
        <v>120228</v>
      </c>
      <c r="G17" s="151">
        <v>120228</v>
      </c>
      <c r="H17" s="151">
        <v>0</v>
      </c>
      <c r="I17" s="151">
        <v>0</v>
      </c>
      <c r="J17" s="163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0</v>
      </c>
      <c r="R17" s="151">
        <v>120228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300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275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105</v>
      </c>
      <c r="B4" s="130"/>
      <c r="C4" s="130"/>
      <c r="D4" s="130"/>
      <c r="E4" s="131"/>
      <c r="F4" s="146" t="s">
        <v>213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109</v>
      </c>
      <c r="F5" s="147" t="s">
        <v>166</v>
      </c>
      <c r="G5" s="147" t="s">
        <v>301</v>
      </c>
      <c r="H5" s="147" t="s">
        <v>302</v>
      </c>
      <c r="I5" s="147" t="s">
        <v>303</v>
      </c>
      <c r="J5" s="147" t="s">
        <v>304</v>
      </c>
      <c r="K5" s="147" t="s">
        <v>305</v>
      </c>
      <c r="L5" s="147" t="s">
        <v>306</v>
      </c>
      <c r="M5" s="147" t="s">
        <v>307</v>
      </c>
      <c r="N5" s="147" t="s">
        <v>308</v>
      </c>
      <c r="O5" s="147" t="s">
        <v>309</v>
      </c>
      <c r="P5" s="147" t="s">
        <v>310</v>
      </c>
      <c r="Q5" s="147" t="s">
        <v>311</v>
      </c>
      <c r="R5" s="147" t="s">
        <v>312</v>
      </c>
      <c r="S5" s="147" t="s">
        <v>313</v>
      </c>
      <c r="T5" s="147" t="s">
        <v>314</v>
      </c>
      <c r="U5" s="147" t="s">
        <v>315</v>
      </c>
      <c r="V5" s="147" t="s">
        <v>316</v>
      </c>
      <c r="W5" s="147" t="s">
        <v>317</v>
      </c>
      <c r="X5" s="147" t="s">
        <v>318</v>
      </c>
      <c r="Y5" s="147" t="s">
        <v>319</v>
      </c>
      <c r="Z5" s="158" t="s">
        <v>320</v>
      </c>
      <c r="AA5" s="159" t="s">
        <v>321</v>
      </c>
      <c r="AB5" s="147" t="s">
        <v>322</v>
      </c>
      <c r="AC5" s="147" t="s">
        <v>323</v>
      </c>
      <c r="AD5" s="147" t="s">
        <v>324</v>
      </c>
      <c r="AE5" s="147" t="s">
        <v>325</v>
      </c>
      <c r="AF5" s="147" t="s">
        <v>326</v>
      </c>
      <c r="AG5" s="147" t="s">
        <v>327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2921460.04</v>
      </c>
      <c r="G7" s="151">
        <v>15200</v>
      </c>
      <c r="H7" s="151">
        <v>0</v>
      </c>
      <c r="I7" s="151">
        <v>0</v>
      </c>
      <c r="J7" s="151">
        <v>0</v>
      </c>
      <c r="K7" s="151">
        <v>2000</v>
      </c>
      <c r="L7" s="151">
        <v>2000</v>
      </c>
      <c r="M7" s="151">
        <v>3000</v>
      </c>
      <c r="N7" s="151">
        <v>0</v>
      </c>
      <c r="O7" s="151">
        <v>0</v>
      </c>
      <c r="P7" s="151">
        <v>20000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294080.04</v>
      </c>
      <c r="AA7" s="151">
        <v>0</v>
      </c>
      <c r="AB7" s="151">
        <v>0</v>
      </c>
      <c r="AC7" s="151">
        <v>0</v>
      </c>
      <c r="AD7" s="151">
        <v>30000</v>
      </c>
      <c r="AE7" s="151">
        <v>49680</v>
      </c>
      <c r="AF7" s="151">
        <v>0</v>
      </c>
      <c r="AG7" s="151">
        <v>2505500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2921460.04</v>
      </c>
      <c r="G8" s="151">
        <v>15200</v>
      </c>
      <c r="H8" s="151">
        <v>0</v>
      </c>
      <c r="I8" s="151">
        <v>0</v>
      </c>
      <c r="J8" s="151">
        <v>0</v>
      </c>
      <c r="K8" s="151">
        <v>2000</v>
      </c>
      <c r="L8" s="151">
        <v>2000</v>
      </c>
      <c r="M8" s="151">
        <v>3000</v>
      </c>
      <c r="N8" s="151">
        <v>0</v>
      </c>
      <c r="O8" s="151">
        <v>0</v>
      </c>
      <c r="P8" s="151">
        <v>20000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294080.04</v>
      </c>
      <c r="AA8" s="151">
        <v>0</v>
      </c>
      <c r="AB8" s="151">
        <v>0</v>
      </c>
      <c r="AC8" s="151">
        <v>0</v>
      </c>
      <c r="AD8" s="151">
        <v>30000</v>
      </c>
      <c r="AE8" s="151">
        <v>49680</v>
      </c>
      <c r="AF8" s="151">
        <v>0</v>
      </c>
      <c r="AG8" s="151">
        <v>2505500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2921460.04</v>
      </c>
      <c r="G9" s="151">
        <v>15200</v>
      </c>
      <c r="H9" s="151">
        <v>0</v>
      </c>
      <c r="I9" s="151">
        <v>0</v>
      </c>
      <c r="J9" s="151">
        <v>0</v>
      </c>
      <c r="K9" s="151">
        <v>2000</v>
      </c>
      <c r="L9" s="151">
        <v>2000</v>
      </c>
      <c r="M9" s="151">
        <v>3000</v>
      </c>
      <c r="N9" s="151">
        <v>0</v>
      </c>
      <c r="O9" s="151">
        <v>0</v>
      </c>
      <c r="P9" s="151">
        <v>20000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294080.04</v>
      </c>
      <c r="AA9" s="151">
        <v>0</v>
      </c>
      <c r="AB9" s="151">
        <v>0</v>
      </c>
      <c r="AC9" s="151">
        <v>0</v>
      </c>
      <c r="AD9" s="151">
        <v>30000</v>
      </c>
      <c r="AE9" s="151">
        <v>49680</v>
      </c>
      <c r="AF9" s="151">
        <v>0</v>
      </c>
      <c r="AG9" s="151">
        <v>2505500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91</v>
      </c>
      <c r="C10" s="150" t="s">
        <v>92</v>
      </c>
      <c r="D10" s="150" t="s">
        <v>87</v>
      </c>
      <c r="E10" s="150" t="s">
        <v>93</v>
      </c>
      <c r="F10" s="151">
        <v>204360.04</v>
      </c>
      <c r="G10" s="151">
        <v>15200</v>
      </c>
      <c r="H10" s="151">
        <v>0</v>
      </c>
      <c r="I10" s="151">
        <v>0</v>
      </c>
      <c r="J10" s="151">
        <v>0</v>
      </c>
      <c r="K10" s="151">
        <v>2000</v>
      </c>
      <c r="L10" s="151">
        <v>2000</v>
      </c>
      <c r="M10" s="151">
        <v>3000</v>
      </c>
      <c r="N10" s="151">
        <v>0</v>
      </c>
      <c r="O10" s="151">
        <v>0</v>
      </c>
      <c r="P10" s="151">
        <v>20000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57480.04</v>
      </c>
      <c r="AA10" s="151">
        <v>0</v>
      </c>
      <c r="AB10" s="151">
        <v>0</v>
      </c>
      <c r="AC10" s="151">
        <v>0</v>
      </c>
      <c r="AD10" s="151">
        <v>30000</v>
      </c>
      <c r="AE10" s="151">
        <v>49680</v>
      </c>
      <c r="AF10" s="151">
        <v>0</v>
      </c>
      <c r="AG10" s="151">
        <v>25000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91</v>
      </c>
      <c r="C11" s="150" t="s">
        <v>86</v>
      </c>
      <c r="D11" s="150" t="s">
        <v>87</v>
      </c>
      <c r="E11" s="150" t="s">
        <v>94</v>
      </c>
      <c r="F11" s="151">
        <v>957600</v>
      </c>
      <c r="G11" s="151">
        <v>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957600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50" t="s">
        <v>85</v>
      </c>
      <c r="B12" s="150" t="s">
        <v>91</v>
      </c>
      <c r="C12" s="150" t="s">
        <v>95</v>
      </c>
      <c r="D12" s="150" t="s">
        <v>87</v>
      </c>
      <c r="E12" s="150" t="s">
        <v>96</v>
      </c>
      <c r="F12" s="151">
        <v>1759500</v>
      </c>
      <c r="G12" s="151">
        <v>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236600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51">
        <v>1522900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328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275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105</v>
      </c>
      <c r="B4" s="130"/>
      <c r="C4" s="130"/>
      <c r="D4" s="130"/>
      <c r="E4" s="131"/>
      <c r="F4" s="130" t="s">
        <v>106</v>
      </c>
      <c r="G4" s="152" t="s">
        <v>215</v>
      </c>
      <c r="H4" s="146"/>
      <c r="I4" s="146"/>
      <c r="J4" s="146"/>
      <c r="K4" s="146"/>
      <c r="L4" s="146" t="s">
        <v>218</v>
      </c>
      <c r="M4" s="146"/>
      <c r="N4" s="146"/>
      <c r="O4" s="146" t="s">
        <v>219</v>
      </c>
      <c r="P4" s="146"/>
      <c r="Q4" s="146"/>
      <c r="R4" s="152"/>
      <c r="S4" s="146"/>
      <c r="T4" s="152"/>
      <c r="U4" s="152" t="s">
        <v>220</v>
      </c>
      <c r="V4" s="157"/>
      <c r="W4" s="153"/>
      <c r="X4" s="152" t="s">
        <v>329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330</v>
      </c>
      <c r="I5" s="147" t="s">
        <v>331</v>
      </c>
      <c r="J5" s="147" t="s">
        <v>332</v>
      </c>
      <c r="K5" s="147" t="s">
        <v>333</v>
      </c>
      <c r="L5" s="147" t="s">
        <v>166</v>
      </c>
      <c r="M5" s="147" t="s">
        <v>334</v>
      </c>
      <c r="N5" s="147" t="s">
        <v>335</v>
      </c>
      <c r="O5" s="147" t="s">
        <v>166</v>
      </c>
      <c r="P5" s="147" t="s">
        <v>336</v>
      </c>
      <c r="Q5" s="147" t="s">
        <v>337</v>
      </c>
      <c r="R5" s="158" t="s">
        <v>338</v>
      </c>
      <c r="S5" s="159" t="s">
        <v>339</v>
      </c>
      <c r="T5" s="147" t="s">
        <v>340</v>
      </c>
      <c r="U5" s="147" t="s">
        <v>166</v>
      </c>
      <c r="V5" s="147" t="s">
        <v>220</v>
      </c>
      <c r="W5" s="147" t="s">
        <v>341</v>
      </c>
      <c r="X5" s="147" t="s">
        <v>166</v>
      </c>
      <c r="Y5" s="147" t="s">
        <v>342</v>
      </c>
      <c r="Z5" s="147" t="s">
        <v>343</v>
      </c>
      <c r="AA5" s="147" t="s">
        <v>344</v>
      </c>
      <c r="AB5" s="147" t="s">
        <v>345</v>
      </c>
      <c r="AC5" s="147" t="s">
        <v>346</v>
      </c>
      <c r="AD5" s="147" t="s">
        <v>347</v>
      </c>
      <c r="AE5" s="147" t="s">
        <v>348</v>
      </c>
      <c r="AF5" s="147" t="s">
        <v>349</v>
      </c>
      <c r="AG5" s="147" t="s">
        <v>350</v>
      </c>
      <c r="AH5" s="147" t="s">
        <v>351</v>
      </c>
      <c r="AI5" s="147" t="s">
        <v>352</v>
      </c>
      <c r="AJ5" s="147" t="s">
        <v>353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354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275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105</v>
      </c>
      <c r="B4" s="130"/>
      <c r="C4" s="130"/>
      <c r="D4" s="130"/>
      <c r="E4" s="131"/>
      <c r="F4" s="130" t="s">
        <v>106</v>
      </c>
      <c r="G4" s="146" t="s">
        <v>355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221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356</v>
      </c>
      <c r="I5" s="147" t="s">
        <v>357</v>
      </c>
      <c r="J5" s="147" t="s">
        <v>358</v>
      </c>
      <c r="K5" s="147" t="s">
        <v>359</v>
      </c>
      <c r="L5" s="147" t="s">
        <v>360</v>
      </c>
      <c r="M5" s="147" t="s">
        <v>361</v>
      </c>
      <c r="N5" s="147" t="s">
        <v>362</v>
      </c>
      <c r="O5" s="147" t="s">
        <v>363</v>
      </c>
      <c r="P5" s="147" t="s">
        <v>364</v>
      </c>
      <c r="Q5" s="147" t="s">
        <v>365</v>
      </c>
      <c r="R5" s="147" t="s">
        <v>366</v>
      </c>
      <c r="S5" s="147" t="s">
        <v>367</v>
      </c>
      <c r="T5" s="147" t="s">
        <v>368</v>
      </c>
      <c r="U5" s="147" t="s">
        <v>351</v>
      </c>
      <c r="V5" s="147" t="s">
        <v>352</v>
      </c>
      <c r="W5" s="147" t="s">
        <v>355</v>
      </c>
      <c r="X5" s="147" t="s">
        <v>166</v>
      </c>
      <c r="Y5" s="147" t="s">
        <v>369</v>
      </c>
      <c r="Z5" s="147" t="s">
        <v>370</v>
      </c>
      <c r="AA5" s="130" t="s">
        <v>371</v>
      </c>
      <c r="AB5" s="130" t="s">
        <v>221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 t="s">
        <v>63</v>
      </c>
      <c r="F7" s="151">
        <v>1400000</v>
      </c>
      <c r="G7" s="151">
        <v>1400000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1400000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50"/>
      <c r="B8" s="150"/>
      <c r="C8" s="150"/>
      <c r="D8" s="150" t="s">
        <v>81</v>
      </c>
      <c r="E8" s="150" t="s">
        <v>82</v>
      </c>
      <c r="F8" s="151">
        <v>1400000</v>
      </c>
      <c r="G8" s="151">
        <v>1400000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1400000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50"/>
      <c r="B9" s="150"/>
      <c r="C9" s="150"/>
      <c r="D9" s="150" t="s">
        <v>83</v>
      </c>
      <c r="E9" s="150" t="s">
        <v>84</v>
      </c>
      <c r="F9" s="151">
        <v>1400000</v>
      </c>
      <c r="G9" s="151">
        <v>1400000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1400000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50" t="s">
        <v>85</v>
      </c>
      <c r="B10" s="150" t="s">
        <v>91</v>
      </c>
      <c r="C10" s="150" t="s">
        <v>95</v>
      </c>
      <c r="D10" s="150" t="s">
        <v>87</v>
      </c>
      <c r="E10" s="150" t="s">
        <v>96</v>
      </c>
      <c r="F10" s="151">
        <v>1400000</v>
      </c>
      <c r="G10" s="151">
        <v>1400000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1400000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372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373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374</v>
      </c>
      <c r="B4" s="142"/>
      <c r="C4" s="142"/>
      <c r="D4" s="142"/>
      <c r="E4" s="142"/>
      <c r="F4" s="143"/>
      <c r="G4" s="130" t="s">
        <v>375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376</v>
      </c>
      <c r="F5" s="132" t="s">
        <v>377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7704100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7704100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7704100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91</v>
      </c>
      <c r="C10" s="137" t="s">
        <v>86</v>
      </c>
      <c r="D10" s="137" t="s">
        <v>87</v>
      </c>
      <c r="E10" s="137" t="s">
        <v>378</v>
      </c>
      <c r="F10" s="137" t="s">
        <v>379</v>
      </c>
      <c r="G10" s="141">
        <v>470000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91</v>
      </c>
      <c r="C11" s="137" t="s">
        <v>86</v>
      </c>
      <c r="D11" s="137" t="s">
        <v>87</v>
      </c>
      <c r="E11" s="137" t="s">
        <v>380</v>
      </c>
      <c r="F11" s="137" t="s">
        <v>379</v>
      </c>
      <c r="G11" s="141">
        <v>2540000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91</v>
      </c>
      <c r="C12" s="137" t="s">
        <v>86</v>
      </c>
      <c r="D12" s="137" t="s">
        <v>87</v>
      </c>
      <c r="E12" s="137" t="s">
        <v>381</v>
      </c>
      <c r="F12" s="137" t="s">
        <v>379</v>
      </c>
      <c r="G12" s="141">
        <v>957600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85</v>
      </c>
      <c r="B13" s="137" t="s">
        <v>91</v>
      </c>
      <c r="C13" s="137" t="s">
        <v>95</v>
      </c>
      <c r="D13" s="137" t="s">
        <v>87</v>
      </c>
      <c r="E13" s="137" t="s">
        <v>382</v>
      </c>
      <c r="F13" s="137" t="s">
        <v>383</v>
      </c>
      <c r="G13" s="141">
        <v>50000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85</v>
      </c>
      <c r="B14" s="137" t="s">
        <v>91</v>
      </c>
      <c r="C14" s="137" t="s">
        <v>95</v>
      </c>
      <c r="D14" s="137" t="s">
        <v>87</v>
      </c>
      <c r="E14" s="137" t="s">
        <v>384</v>
      </c>
      <c r="F14" s="137" t="s">
        <v>383</v>
      </c>
      <c r="G14" s="141">
        <v>250000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85</v>
      </c>
      <c r="B15" s="137" t="s">
        <v>91</v>
      </c>
      <c r="C15" s="137" t="s">
        <v>95</v>
      </c>
      <c r="D15" s="137" t="s">
        <v>87</v>
      </c>
      <c r="E15" s="137" t="s">
        <v>385</v>
      </c>
      <c r="F15" s="137" t="s">
        <v>383</v>
      </c>
      <c r="G15" s="141">
        <v>550800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37" t="s">
        <v>85</v>
      </c>
      <c r="B16" s="137" t="s">
        <v>91</v>
      </c>
      <c r="C16" s="137" t="s">
        <v>95</v>
      </c>
      <c r="D16" s="137" t="s">
        <v>87</v>
      </c>
      <c r="E16" s="137" t="s">
        <v>386</v>
      </c>
      <c r="F16" s="137" t="s">
        <v>379</v>
      </c>
      <c r="G16" s="141">
        <v>577000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37" t="s">
        <v>85</v>
      </c>
      <c r="B17" s="137" t="s">
        <v>91</v>
      </c>
      <c r="C17" s="137" t="s">
        <v>95</v>
      </c>
      <c r="D17" s="137" t="s">
        <v>87</v>
      </c>
      <c r="E17" s="137" t="s">
        <v>387</v>
      </c>
      <c r="F17" s="137" t="s">
        <v>383</v>
      </c>
      <c r="G17" s="141">
        <v>500000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37" t="s">
        <v>85</v>
      </c>
      <c r="B18" s="137" t="s">
        <v>91</v>
      </c>
      <c r="C18" s="137" t="s">
        <v>95</v>
      </c>
      <c r="D18" s="137" t="s">
        <v>87</v>
      </c>
      <c r="E18" s="137" t="s">
        <v>388</v>
      </c>
      <c r="F18" s="137" t="s">
        <v>383</v>
      </c>
      <c r="G18" s="141">
        <v>156200</v>
      </c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37" t="s">
        <v>85</v>
      </c>
      <c r="B19" s="137" t="s">
        <v>91</v>
      </c>
      <c r="C19" s="137" t="s">
        <v>95</v>
      </c>
      <c r="D19" s="137" t="s">
        <v>87</v>
      </c>
      <c r="E19" s="137" t="s">
        <v>389</v>
      </c>
      <c r="F19" s="137" t="s">
        <v>379</v>
      </c>
      <c r="G19" s="141">
        <v>1400000</v>
      </c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37" t="s">
        <v>85</v>
      </c>
      <c r="B20" s="137" t="s">
        <v>91</v>
      </c>
      <c r="C20" s="137" t="s">
        <v>95</v>
      </c>
      <c r="D20" s="137" t="s">
        <v>87</v>
      </c>
      <c r="E20" s="137" t="s">
        <v>390</v>
      </c>
      <c r="F20" s="137" t="s">
        <v>383</v>
      </c>
      <c r="G20" s="141">
        <v>80400</v>
      </c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37" t="s">
        <v>85</v>
      </c>
      <c r="B21" s="137" t="s">
        <v>91</v>
      </c>
      <c r="C21" s="137" t="s">
        <v>95</v>
      </c>
      <c r="D21" s="137" t="s">
        <v>87</v>
      </c>
      <c r="E21" s="137" t="s">
        <v>391</v>
      </c>
      <c r="F21" s="137" t="s">
        <v>383</v>
      </c>
      <c r="G21" s="141">
        <v>172100</v>
      </c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392</v>
      </c>
    </row>
    <row r="2" ht="20.1" customHeight="1" spans="1:9">
      <c r="A2" s="104" t="s">
        <v>393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105</v>
      </c>
      <c r="B4" s="142"/>
      <c r="C4" s="142"/>
      <c r="D4" s="142"/>
      <c r="E4" s="142"/>
      <c r="F4" s="143"/>
      <c r="G4" s="130" t="s">
        <v>394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109</v>
      </c>
      <c r="F5" s="132" t="s">
        <v>377</v>
      </c>
      <c r="G5" s="133" t="s">
        <v>106</v>
      </c>
      <c r="H5" s="131" t="s">
        <v>107</v>
      </c>
      <c r="I5" s="130" t="s">
        <v>108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395</v>
      </c>
    </row>
    <row r="2" ht="20.1" customHeight="1" spans="1:8">
      <c r="A2" s="104" t="s">
        <v>396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397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398</v>
      </c>
    </row>
    <row r="2" ht="20.1" customHeight="1" spans="1:8">
      <c r="A2" s="104" t="s">
        <v>399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400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401</v>
      </c>
      <c r="H1" s="103"/>
    </row>
    <row r="2" ht="20.1" customHeight="1" spans="1:8">
      <c r="A2" s="104" t="s">
        <v>402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403</v>
      </c>
      <c r="B4" s="111" t="s">
        <v>404</v>
      </c>
      <c r="C4" s="112" t="s">
        <v>405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166</v>
      </c>
      <c r="D5" s="114" t="s">
        <v>112</v>
      </c>
      <c r="E5" s="115" t="s">
        <v>65</v>
      </c>
      <c r="F5" s="115" t="s">
        <v>114</v>
      </c>
      <c r="G5" s="115" t="s">
        <v>406</v>
      </c>
      <c r="H5" s="103"/>
    </row>
    <row r="6" customHeight="1" spans="1:8">
      <c r="A6" s="116" t="s">
        <v>63</v>
      </c>
      <c r="B6" s="117">
        <v>30000</v>
      </c>
      <c r="C6" s="117">
        <v>30000</v>
      </c>
      <c r="D6" s="118">
        <v>30000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407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408</v>
      </c>
      <c r="B8" s="120">
        <v>0</v>
      </c>
      <c r="C8" s="117">
        <v>0</v>
      </c>
      <c r="D8" s="120">
        <v>0</v>
      </c>
      <c r="E8" s="120">
        <v>0</v>
      </c>
      <c r="F8" s="120"/>
      <c r="G8" s="120"/>
      <c r="H8" s="103"/>
    </row>
    <row r="9" customHeight="1" spans="1:8">
      <c r="A9" s="119" t="s">
        <v>409</v>
      </c>
      <c r="B9" s="121">
        <v>30000</v>
      </c>
      <c r="C9" s="117">
        <v>30000</v>
      </c>
      <c r="D9" s="121">
        <v>30000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410</v>
      </c>
      <c r="B10" s="120">
        <v>30000</v>
      </c>
      <c r="C10" s="117">
        <v>30000</v>
      </c>
      <c r="D10" s="120">
        <v>30000</v>
      </c>
      <c r="E10" s="120">
        <v>0</v>
      </c>
      <c r="F10" s="120"/>
      <c r="G10" s="120"/>
      <c r="H10" s="103"/>
    </row>
    <row r="11" customHeight="1" spans="1:8">
      <c r="A11" s="119" t="s">
        <v>411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412</v>
      </c>
      <c r="H1" s="82"/>
      <c r="I1" s="82"/>
      <c r="J1" s="82"/>
    </row>
    <row r="2" ht="20.1" customHeight="1" spans="1:10">
      <c r="A2" s="83" t="s">
        <v>413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414</v>
      </c>
      <c r="B4" s="89" t="s">
        <v>415</v>
      </c>
      <c r="C4" s="89" t="s">
        <v>416</v>
      </c>
      <c r="D4" s="89" t="s">
        <v>417</v>
      </c>
      <c r="E4" s="90" t="s">
        <v>418</v>
      </c>
      <c r="F4" s="91" t="s">
        <v>419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8450604.83</v>
      </c>
      <c r="C6" s="313" t="s">
        <v>11</v>
      </c>
      <c r="D6" s="141">
        <v>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310000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8608439.59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31937.24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120228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8760604.83</v>
      </c>
      <c r="C35" s="311" t="s">
        <v>47</v>
      </c>
      <c r="D35" s="141">
        <v>8760604.83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8760604.83</v>
      </c>
      <c r="C38" s="311" t="s">
        <v>53</v>
      </c>
      <c r="D38" s="163">
        <v>8760604.83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M24" sqref="M24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420</v>
      </c>
      <c r="B1" s="31"/>
      <c r="C1" s="31"/>
      <c r="D1" s="31"/>
    </row>
    <row r="2" ht="20.25" customHeight="1" spans="1:8">
      <c r="A2" s="32" t="s">
        <v>421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422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423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424</v>
      </c>
      <c r="B6" s="42" t="s">
        <v>425</v>
      </c>
      <c r="C6" s="43"/>
      <c r="D6" s="44" t="s">
        <v>426</v>
      </c>
      <c r="E6" s="45"/>
      <c r="F6" s="46" t="s">
        <v>427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428</v>
      </c>
      <c r="G7" s="53" t="s">
        <v>429</v>
      </c>
      <c r="H7" s="53" t="s">
        <v>430</v>
      </c>
    </row>
    <row r="8" s="29" customFormat="1" ht="15.95" customHeight="1" spans="1:8">
      <c r="A8" s="54"/>
      <c r="B8" s="55" t="s">
        <v>431</v>
      </c>
      <c r="C8" s="56"/>
      <c r="D8" s="57" t="s">
        <v>432</v>
      </c>
      <c r="E8" s="58"/>
      <c r="F8" s="59">
        <v>254</v>
      </c>
      <c r="G8" s="59">
        <v>254</v>
      </c>
      <c r="H8" s="59">
        <v>0</v>
      </c>
    </row>
    <row r="9" s="29" customFormat="1" ht="15.95" customHeight="1" spans="1:8">
      <c r="A9" s="54"/>
      <c r="B9" s="55" t="s">
        <v>433</v>
      </c>
      <c r="C9" s="56"/>
      <c r="D9" s="57" t="s">
        <v>434</v>
      </c>
      <c r="E9" s="58"/>
      <c r="F9" s="59">
        <v>47</v>
      </c>
      <c r="G9" s="59">
        <v>47</v>
      </c>
      <c r="H9" s="59">
        <v>0</v>
      </c>
    </row>
    <row r="10" s="29" customFormat="1" ht="15.95" customHeight="1" spans="1:8">
      <c r="A10" s="54"/>
      <c r="B10" s="55" t="s">
        <v>435</v>
      </c>
      <c r="C10" s="56"/>
      <c r="D10" s="57" t="s">
        <v>436</v>
      </c>
      <c r="E10" s="58"/>
      <c r="F10" s="59">
        <v>95.76</v>
      </c>
      <c r="G10" s="59">
        <v>95.76</v>
      </c>
      <c r="H10" s="59">
        <v>0</v>
      </c>
    </row>
    <row r="11" s="29" customFormat="1" ht="15.95" customHeight="1" spans="1:8">
      <c r="A11" s="54"/>
      <c r="B11" s="55" t="s">
        <v>437</v>
      </c>
      <c r="C11" s="56"/>
      <c r="D11" s="57" t="s">
        <v>438</v>
      </c>
      <c r="E11" s="58"/>
      <c r="F11" s="59">
        <v>17.21</v>
      </c>
      <c r="G11" s="59">
        <v>17.21</v>
      </c>
      <c r="H11" s="59">
        <v>0</v>
      </c>
    </row>
    <row r="12" s="29" customFormat="1" ht="15.95" customHeight="1" spans="1:8">
      <c r="A12" s="54"/>
      <c r="B12" s="55" t="s">
        <v>320</v>
      </c>
      <c r="C12" s="56"/>
      <c r="D12" s="57" t="s">
        <v>439</v>
      </c>
      <c r="E12" s="58"/>
      <c r="F12" s="59">
        <v>15.62</v>
      </c>
      <c r="G12" s="59">
        <v>15.62</v>
      </c>
      <c r="H12" s="59">
        <v>0</v>
      </c>
    </row>
    <row r="13" s="29" customFormat="1" ht="15.95" customHeight="1" spans="1:8">
      <c r="A13" s="54"/>
      <c r="B13" s="55" t="s">
        <v>440</v>
      </c>
      <c r="C13" s="56"/>
      <c r="D13" s="57" t="s">
        <v>441</v>
      </c>
      <c r="E13" s="58"/>
      <c r="F13" s="59">
        <v>55.08</v>
      </c>
      <c r="G13" s="59">
        <v>55.08</v>
      </c>
      <c r="H13" s="59">
        <v>0</v>
      </c>
    </row>
    <row r="14" s="29" customFormat="1" ht="15.95" customHeight="1" spans="1:8">
      <c r="A14" s="54"/>
      <c r="B14" s="55" t="s">
        <v>442</v>
      </c>
      <c r="C14" s="56"/>
      <c r="D14" s="57" t="s">
        <v>443</v>
      </c>
      <c r="E14" s="58"/>
      <c r="F14" s="59">
        <v>57.7</v>
      </c>
      <c r="G14" s="59">
        <v>57.7</v>
      </c>
      <c r="H14" s="59">
        <v>0</v>
      </c>
    </row>
    <row r="15" s="29" customFormat="1" ht="15.95" customHeight="1" spans="1:8">
      <c r="A15" s="54"/>
      <c r="B15" s="55" t="s">
        <v>444</v>
      </c>
      <c r="C15" s="56"/>
      <c r="D15" s="57" t="s">
        <v>445</v>
      </c>
      <c r="E15" s="58"/>
      <c r="F15" s="59">
        <v>50</v>
      </c>
      <c r="G15" s="59">
        <v>50</v>
      </c>
      <c r="H15" s="59">
        <v>0</v>
      </c>
    </row>
    <row r="16" s="29" customFormat="1" ht="15.95" customHeight="1" spans="1:8">
      <c r="A16" s="54"/>
      <c r="B16" s="55" t="s">
        <v>107</v>
      </c>
      <c r="C16" s="56"/>
      <c r="D16" s="57" t="s">
        <v>107</v>
      </c>
      <c r="E16" s="58"/>
      <c r="F16" s="59">
        <v>105.65</v>
      </c>
      <c r="G16" s="59">
        <v>105.65</v>
      </c>
      <c r="H16" s="59">
        <v>0</v>
      </c>
    </row>
    <row r="17" s="29" customFormat="1" ht="15.95" customHeight="1" spans="1:8">
      <c r="A17" s="54"/>
      <c r="B17" s="55" t="s">
        <v>446</v>
      </c>
      <c r="C17" s="56"/>
      <c r="D17" s="57" t="s">
        <v>447</v>
      </c>
      <c r="E17" s="58"/>
      <c r="F17" s="59">
        <v>25</v>
      </c>
      <c r="G17" s="59">
        <v>25</v>
      </c>
      <c r="H17" s="59">
        <v>0</v>
      </c>
    </row>
    <row r="18" s="29" customFormat="1" ht="15.95" customHeight="1" spans="1:8">
      <c r="A18" s="54"/>
      <c r="B18" s="55" t="s">
        <v>448</v>
      </c>
      <c r="C18" s="56"/>
      <c r="D18" s="57" t="s">
        <v>449</v>
      </c>
      <c r="E18" s="58"/>
      <c r="F18" s="59">
        <v>140</v>
      </c>
      <c r="G18" s="59">
        <v>140</v>
      </c>
      <c r="H18" s="59">
        <v>0</v>
      </c>
    </row>
    <row r="19" s="29" customFormat="1" ht="15.95" customHeight="1" spans="1:8">
      <c r="A19" s="54"/>
      <c r="B19" s="55" t="s">
        <v>450</v>
      </c>
      <c r="C19" s="56"/>
      <c r="D19" s="57" t="s">
        <v>451</v>
      </c>
      <c r="E19" s="58"/>
      <c r="F19" s="59">
        <v>5</v>
      </c>
      <c r="G19" s="59">
        <v>5</v>
      </c>
      <c r="H19" s="59">
        <v>0</v>
      </c>
    </row>
    <row r="20" s="29" customFormat="1" ht="15.95" customHeight="1" spans="1:8">
      <c r="A20" s="54"/>
      <c r="B20" s="55" t="s">
        <v>452</v>
      </c>
      <c r="C20" s="56"/>
      <c r="D20" s="57" t="s">
        <v>453</v>
      </c>
      <c r="E20" s="58"/>
      <c r="F20" s="59">
        <v>8.04</v>
      </c>
      <c r="G20" s="59">
        <v>8.04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454</v>
      </c>
      <c r="C23" s="36"/>
      <c r="D23" s="36"/>
      <c r="E23" s="60"/>
      <c r="F23" s="59">
        <v>876.06</v>
      </c>
      <c r="G23" s="59">
        <f>SUM(G8:G22)</f>
        <v>876.06</v>
      </c>
      <c r="H23" s="59">
        <v>0</v>
      </c>
    </row>
    <row r="24" s="29" customFormat="1" ht="99.95" customHeight="1" spans="1:8">
      <c r="A24" s="61" t="s">
        <v>455</v>
      </c>
      <c r="B24" s="62" t="s">
        <v>456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457</v>
      </c>
      <c r="B25" s="53" t="s">
        <v>458</v>
      </c>
      <c r="C25" s="53" t="s">
        <v>459</v>
      </c>
      <c r="D25" s="53"/>
      <c r="E25" s="46" t="s">
        <v>460</v>
      </c>
      <c r="F25" s="65"/>
      <c r="G25" s="66" t="s">
        <v>461</v>
      </c>
      <c r="H25" s="48"/>
    </row>
    <row r="26" s="29" customFormat="1" ht="15.95" customHeight="1" spans="1:8">
      <c r="A26" s="54"/>
      <c r="B26" s="67" t="s">
        <v>462</v>
      </c>
      <c r="C26" s="67" t="s">
        <v>463</v>
      </c>
      <c r="D26" s="67"/>
      <c r="E26" s="68"/>
      <c r="F26" s="69"/>
      <c r="G26" s="70"/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464</v>
      </c>
      <c r="D36" s="54"/>
      <c r="E36" s="68" t="s">
        <v>465</v>
      </c>
      <c r="F36" s="69"/>
      <c r="G36" s="70" t="s">
        <v>465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466</v>
      </c>
      <c r="D46" s="54"/>
      <c r="E46" s="68" t="s">
        <v>467</v>
      </c>
      <c r="F46" s="69"/>
      <c r="G46" s="70" t="s">
        <v>467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468</v>
      </c>
      <c r="D56" s="54"/>
      <c r="E56" s="68" t="s">
        <v>469</v>
      </c>
      <c r="F56" s="69"/>
      <c r="G56" s="70" t="s">
        <v>469</v>
      </c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470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471</v>
      </c>
      <c r="C67" s="54" t="s">
        <v>472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473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474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475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470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476</v>
      </c>
      <c r="C88" s="54" t="s">
        <v>477</v>
      </c>
      <c r="D88" s="54"/>
      <c r="E88" s="57" t="s">
        <v>478</v>
      </c>
      <c r="F88" s="76"/>
      <c r="G88" s="70" t="s">
        <v>478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470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479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480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481</v>
      </c>
      <c r="B5" s="12" t="s">
        <v>414</v>
      </c>
      <c r="C5" s="12" t="s">
        <v>415</v>
      </c>
      <c r="D5" s="12" t="s">
        <v>482</v>
      </c>
      <c r="E5" s="12" t="s">
        <v>483</v>
      </c>
      <c r="F5" s="13" t="s">
        <v>458</v>
      </c>
      <c r="G5" s="14" t="s">
        <v>459</v>
      </c>
      <c r="H5" s="14" t="s">
        <v>484</v>
      </c>
      <c r="I5" s="27" t="s">
        <v>485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486</v>
      </c>
      <c r="B7" s="17" t="s">
        <v>486</v>
      </c>
      <c r="C7" s="17" t="s">
        <v>486</v>
      </c>
      <c r="D7" s="17" t="s">
        <v>486</v>
      </c>
      <c r="E7" s="17" t="s">
        <v>486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487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488</v>
      </c>
      <c r="B10" s="20" t="s">
        <v>167</v>
      </c>
      <c r="C10" s="21" t="s">
        <v>0</v>
      </c>
      <c r="D10" s="21"/>
      <c r="E10" s="22" t="s">
        <v>450</v>
      </c>
      <c r="F10" s="23" t="s">
        <v>489</v>
      </c>
      <c r="G10" s="24" t="s">
        <v>489</v>
      </c>
      <c r="H10" s="24" t="s">
        <v>490</v>
      </c>
      <c r="I10" s="23" t="s">
        <v>490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488</v>
      </c>
      <c r="B11" s="20" t="s">
        <v>167</v>
      </c>
      <c r="C11" s="21" t="s">
        <v>0</v>
      </c>
      <c r="D11" s="21"/>
      <c r="E11" s="22"/>
      <c r="F11" s="23" t="s">
        <v>462</v>
      </c>
      <c r="G11" s="24" t="s">
        <v>466</v>
      </c>
      <c r="H11" s="24" t="s">
        <v>467</v>
      </c>
      <c r="I11" s="23" t="s">
        <v>467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488</v>
      </c>
      <c r="B12" s="20" t="s">
        <v>167</v>
      </c>
      <c r="C12" s="21" t="s">
        <v>0</v>
      </c>
      <c r="D12" s="21"/>
      <c r="E12" s="22"/>
      <c r="F12" s="23" t="s">
        <v>477</v>
      </c>
      <c r="G12" s="24" t="s">
        <v>477</v>
      </c>
      <c r="H12" s="24" t="s">
        <v>478</v>
      </c>
      <c r="I12" s="23" t="s">
        <v>478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488</v>
      </c>
      <c r="B13" s="20" t="s">
        <v>167</v>
      </c>
      <c r="C13" s="21" t="s">
        <v>0</v>
      </c>
      <c r="D13" s="21"/>
      <c r="E13" s="22" t="s">
        <v>446</v>
      </c>
      <c r="F13" s="23" t="s">
        <v>489</v>
      </c>
      <c r="G13" s="24" t="s">
        <v>489</v>
      </c>
      <c r="H13" s="24" t="s">
        <v>491</v>
      </c>
      <c r="I13" s="23" t="s">
        <v>490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488</v>
      </c>
      <c r="B14" s="20" t="s">
        <v>167</v>
      </c>
      <c r="C14" s="21" t="s">
        <v>0</v>
      </c>
      <c r="D14" s="21"/>
      <c r="E14" s="22"/>
      <c r="F14" s="23" t="s">
        <v>462</v>
      </c>
      <c r="G14" s="24" t="s">
        <v>463</v>
      </c>
      <c r="H14" s="24" t="s">
        <v>492</v>
      </c>
      <c r="I14" s="23" t="s">
        <v>492</v>
      </c>
    </row>
    <row r="15" customFormat="1" customHeight="1" spans="1:9">
      <c r="A15" s="19" t="s">
        <v>488</v>
      </c>
      <c r="B15" s="20" t="s">
        <v>167</v>
      </c>
      <c r="C15" s="21" t="s">
        <v>0</v>
      </c>
      <c r="D15" s="21"/>
      <c r="E15" s="22"/>
      <c r="F15" s="23"/>
      <c r="G15" s="24" t="s">
        <v>464</v>
      </c>
      <c r="H15" s="24" t="s">
        <v>493</v>
      </c>
      <c r="I15" s="23" t="s">
        <v>493</v>
      </c>
    </row>
    <row r="16" customFormat="1" customHeight="1" spans="1:9">
      <c r="A16" s="19" t="s">
        <v>488</v>
      </c>
      <c r="B16" s="20" t="s">
        <v>167</v>
      </c>
      <c r="C16" s="21" t="s">
        <v>0</v>
      </c>
      <c r="D16" s="21"/>
      <c r="E16" s="22"/>
      <c r="F16" s="23"/>
      <c r="G16" s="24" t="s">
        <v>466</v>
      </c>
      <c r="H16" s="24" t="s">
        <v>467</v>
      </c>
      <c r="I16" s="23" t="s">
        <v>467</v>
      </c>
    </row>
    <row r="17" customFormat="1" customHeight="1" spans="1:9">
      <c r="A17" s="19" t="s">
        <v>488</v>
      </c>
      <c r="B17" s="20" t="s">
        <v>167</v>
      </c>
      <c r="C17" s="21" t="s">
        <v>0</v>
      </c>
      <c r="D17" s="21"/>
      <c r="E17" s="22"/>
      <c r="F17" s="23"/>
      <c r="G17" s="24" t="s">
        <v>468</v>
      </c>
      <c r="H17" s="24" t="s">
        <v>494</v>
      </c>
      <c r="I17" s="23" t="s">
        <v>494</v>
      </c>
    </row>
    <row r="18" customFormat="1" customHeight="1" spans="1:9">
      <c r="A18" s="19" t="s">
        <v>488</v>
      </c>
      <c r="B18" s="20" t="s">
        <v>167</v>
      </c>
      <c r="C18" s="21" t="s">
        <v>0</v>
      </c>
      <c r="D18" s="21"/>
      <c r="E18" s="22"/>
      <c r="F18" s="23" t="s">
        <v>477</v>
      </c>
      <c r="G18" s="24" t="s">
        <v>477</v>
      </c>
      <c r="H18" s="24" t="s">
        <v>478</v>
      </c>
      <c r="I18" s="23" t="s">
        <v>478</v>
      </c>
    </row>
    <row r="19" customFormat="1" customHeight="1" spans="1:9">
      <c r="A19" s="19" t="s">
        <v>488</v>
      </c>
      <c r="B19" s="20" t="s">
        <v>167</v>
      </c>
      <c r="C19" s="21" t="s">
        <v>0</v>
      </c>
      <c r="D19" s="21"/>
      <c r="E19" s="22" t="s">
        <v>440</v>
      </c>
      <c r="F19" s="23" t="s">
        <v>489</v>
      </c>
      <c r="G19" s="24" t="s">
        <v>489</v>
      </c>
      <c r="H19" s="24" t="s">
        <v>495</v>
      </c>
      <c r="I19" s="23" t="s">
        <v>496</v>
      </c>
    </row>
    <row r="20" customFormat="1" customHeight="1" spans="1:9">
      <c r="A20" s="19" t="s">
        <v>488</v>
      </c>
      <c r="B20" s="20" t="s">
        <v>167</v>
      </c>
      <c r="C20" s="21" t="s">
        <v>0</v>
      </c>
      <c r="D20" s="21"/>
      <c r="E20" s="22"/>
      <c r="F20" s="23" t="s">
        <v>462</v>
      </c>
      <c r="G20" s="24" t="s">
        <v>463</v>
      </c>
      <c r="H20" s="24" t="s">
        <v>497</v>
      </c>
      <c r="I20" s="23" t="s">
        <v>497</v>
      </c>
    </row>
    <row r="21" customFormat="1" customHeight="1" spans="1:9">
      <c r="A21" s="19" t="s">
        <v>488</v>
      </c>
      <c r="B21" s="20" t="s">
        <v>167</v>
      </c>
      <c r="C21" s="21" t="s">
        <v>0</v>
      </c>
      <c r="D21" s="21"/>
      <c r="E21" s="22"/>
      <c r="F21" s="23"/>
      <c r="G21" s="24" t="s">
        <v>464</v>
      </c>
      <c r="H21" s="24" t="s">
        <v>498</v>
      </c>
      <c r="I21" s="23" t="s">
        <v>498</v>
      </c>
    </row>
    <row r="22" customFormat="1" customHeight="1" spans="1:9">
      <c r="A22" s="19" t="s">
        <v>488</v>
      </c>
      <c r="B22" s="20" t="s">
        <v>167</v>
      </c>
      <c r="C22" s="21" t="s">
        <v>0</v>
      </c>
      <c r="D22" s="21"/>
      <c r="E22" s="22"/>
      <c r="F22" s="23"/>
      <c r="G22" s="24" t="s">
        <v>466</v>
      </c>
      <c r="H22" s="24" t="s">
        <v>499</v>
      </c>
      <c r="I22" s="23" t="s">
        <v>499</v>
      </c>
    </row>
    <row r="23" customFormat="1" customHeight="1" spans="1:9">
      <c r="A23" s="19" t="s">
        <v>488</v>
      </c>
      <c r="B23" s="20" t="s">
        <v>167</v>
      </c>
      <c r="C23" s="21" t="s">
        <v>0</v>
      </c>
      <c r="D23" s="21"/>
      <c r="E23" s="22"/>
      <c r="F23" s="23"/>
      <c r="G23" s="24" t="s">
        <v>468</v>
      </c>
      <c r="H23" s="24" t="s">
        <v>500</v>
      </c>
      <c r="I23" s="23" t="s">
        <v>500</v>
      </c>
    </row>
    <row r="24" customFormat="1" customHeight="1" spans="1:9">
      <c r="A24" s="19" t="s">
        <v>488</v>
      </c>
      <c r="B24" s="20" t="s">
        <v>167</v>
      </c>
      <c r="C24" s="21" t="s">
        <v>0</v>
      </c>
      <c r="D24" s="21"/>
      <c r="E24" s="22"/>
      <c r="F24" s="23" t="s">
        <v>471</v>
      </c>
      <c r="G24" s="24" t="s">
        <v>501</v>
      </c>
      <c r="H24" s="24" t="s">
        <v>502</v>
      </c>
      <c r="I24" s="23" t="s">
        <v>502</v>
      </c>
    </row>
    <row r="25" customFormat="1" customHeight="1" spans="1:9">
      <c r="A25" s="19" t="s">
        <v>488</v>
      </c>
      <c r="B25" s="20" t="s">
        <v>167</v>
      </c>
      <c r="C25" s="21" t="s">
        <v>0</v>
      </c>
      <c r="D25" s="21"/>
      <c r="E25" s="22"/>
      <c r="F25" s="23"/>
      <c r="G25" s="24" t="s">
        <v>503</v>
      </c>
      <c r="H25" s="24" t="s">
        <v>504</v>
      </c>
      <c r="I25" s="23" t="s">
        <v>504</v>
      </c>
    </row>
    <row r="26" customFormat="1" customHeight="1" spans="1:9">
      <c r="A26" s="19" t="s">
        <v>488</v>
      </c>
      <c r="B26" s="20" t="s">
        <v>167</v>
      </c>
      <c r="C26" s="21" t="s">
        <v>0</v>
      </c>
      <c r="D26" s="21"/>
      <c r="E26" s="22"/>
      <c r="F26" s="23" t="s">
        <v>477</v>
      </c>
      <c r="G26" s="24" t="s">
        <v>477</v>
      </c>
      <c r="H26" s="24" t="s">
        <v>478</v>
      </c>
      <c r="I26" s="23" t="s">
        <v>478</v>
      </c>
    </row>
    <row r="27" customFormat="1" customHeight="1" spans="1:9">
      <c r="A27" s="19" t="s">
        <v>488</v>
      </c>
      <c r="B27" s="20" t="s">
        <v>167</v>
      </c>
      <c r="C27" s="21" t="s">
        <v>0</v>
      </c>
      <c r="D27" s="21"/>
      <c r="E27" s="22" t="s">
        <v>444</v>
      </c>
      <c r="F27" s="23" t="s">
        <v>489</v>
      </c>
      <c r="G27" s="24" t="s">
        <v>489</v>
      </c>
      <c r="H27" s="24" t="s">
        <v>491</v>
      </c>
      <c r="I27" s="23" t="s">
        <v>490</v>
      </c>
    </row>
    <row r="28" customFormat="1" customHeight="1" spans="1:9">
      <c r="A28" s="19" t="s">
        <v>488</v>
      </c>
      <c r="B28" s="20" t="s">
        <v>167</v>
      </c>
      <c r="C28" s="21" t="s">
        <v>0</v>
      </c>
      <c r="D28" s="21"/>
      <c r="E28" s="22"/>
      <c r="F28" s="23" t="s">
        <v>462</v>
      </c>
      <c r="G28" s="24" t="s">
        <v>464</v>
      </c>
      <c r="H28" s="24" t="s">
        <v>505</v>
      </c>
      <c r="I28" s="23" t="s">
        <v>505</v>
      </c>
    </row>
    <row r="29" customFormat="1" customHeight="1" spans="1:9">
      <c r="A29" s="19" t="s">
        <v>488</v>
      </c>
      <c r="B29" s="20" t="s">
        <v>167</v>
      </c>
      <c r="C29" s="21" t="s">
        <v>0</v>
      </c>
      <c r="D29" s="21"/>
      <c r="E29" s="22"/>
      <c r="F29" s="23"/>
      <c r="G29" s="24" t="s">
        <v>466</v>
      </c>
      <c r="H29" s="24" t="s">
        <v>467</v>
      </c>
      <c r="I29" s="23" t="s">
        <v>467</v>
      </c>
    </row>
    <row r="30" customFormat="1" customHeight="1" spans="1:9">
      <c r="A30" s="19" t="s">
        <v>488</v>
      </c>
      <c r="B30" s="20" t="s">
        <v>167</v>
      </c>
      <c r="C30" s="21" t="s">
        <v>0</v>
      </c>
      <c r="D30" s="21"/>
      <c r="E30" s="22"/>
      <c r="F30" s="23"/>
      <c r="G30" s="24" t="s">
        <v>468</v>
      </c>
      <c r="H30" s="24" t="s">
        <v>506</v>
      </c>
      <c r="I30" s="23" t="s">
        <v>506</v>
      </c>
    </row>
    <row r="31" customFormat="1" customHeight="1" spans="1:9">
      <c r="A31" s="19" t="s">
        <v>488</v>
      </c>
      <c r="B31" s="20" t="s">
        <v>167</v>
      </c>
      <c r="C31" s="21" t="s">
        <v>0</v>
      </c>
      <c r="D31" s="21"/>
      <c r="E31" s="22"/>
      <c r="F31" s="23" t="s">
        <v>471</v>
      </c>
      <c r="G31" s="24" t="s">
        <v>503</v>
      </c>
      <c r="H31" s="24" t="s">
        <v>507</v>
      </c>
      <c r="I31" s="23" t="s">
        <v>507</v>
      </c>
    </row>
    <row r="32" customFormat="1" customHeight="1" spans="1:9">
      <c r="A32" s="19" t="s">
        <v>488</v>
      </c>
      <c r="B32" s="20" t="s">
        <v>167</v>
      </c>
      <c r="C32" s="21" t="s">
        <v>0</v>
      </c>
      <c r="D32" s="21"/>
      <c r="E32" s="22"/>
      <c r="F32" s="23" t="s">
        <v>477</v>
      </c>
      <c r="G32" s="24" t="s">
        <v>477</v>
      </c>
      <c r="H32" s="24" t="s">
        <v>478</v>
      </c>
      <c r="I32" s="23" t="s">
        <v>478</v>
      </c>
    </row>
    <row r="33" customFormat="1" customHeight="1" spans="1:9">
      <c r="A33" s="19" t="s">
        <v>488</v>
      </c>
      <c r="B33" s="20" t="s">
        <v>167</v>
      </c>
      <c r="C33" s="21" t="s">
        <v>0</v>
      </c>
      <c r="D33" s="21"/>
      <c r="E33" s="22" t="s">
        <v>508</v>
      </c>
      <c r="F33" s="23" t="s">
        <v>489</v>
      </c>
      <c r="G33" s="24" t="s">
        <v>489</v>
      </c>
      <c r="H33" s="24" t="s">
        <v>491</v>
      </c>
      <c r="I33" s="23" t="s">
        <v>509</v>
      </c>
    </row>
    <row r="34" customFormat="1" customHeight="1" spans="1:9">
      <c r="A34" s="19" t="s">
        <v>488</v>
      </c>
      <c r="B34" s="20" t="s">
        <v>167</v>
      </c>
      <c r="C34" s="21" t="s">
        <v>0</v>
      </c>
      <c r="D34" s="21"/>
      <c r="E34" s="22"/>
      <c r="F34" s="23" t="s">
        <v>462</v>
      </c>
      <c r="G34" s="24" t="s">
        <v>463</v>
      </c>
      <c r="H34" s="24" t="s">
        <v>510</v>
      </c>
      <c r="I34" s="23" t="s">
        <v>510</v>
      </c>
    </row>
    <row r="35" customFormat="1" customHeight="1" spans="1:9">
      <c r="A35" s="19" t="s">
        <v>488</v>
      </c>
      <c r="B35" s="20" t="s">
        <v>167</v>
      </c>
      <c r="C35" s="21" t="s">
        <v>0</v>
      </c>
      <c r="D35" s="21"/>
      <c r="E35" s="22"/>
      <c r="F35" s="23"/>
      <c r="G35" s="24" t="s">
        <v>466</v>
      </c>
      <c r="H35" s="24" t="s">
        <v>467</v>
      </c>
      <c r="I35" s="23" t="s">
        <v>467</v>
      </c>
    </row>
    <row r="36" customFormat="1" customHeight="1" spans="1:9">
      <c r="A36" s="19" t="s">
        <v>488</v>
      </c>
      <c r="B36" s="20" t="s">
        <v>167</v>
      </c>
      <c r="C36" s="21" t="s">
        <v>0</v>
      </c>
      <c r="D36" s="21"/>
      <c r="E36" s="22"/>
      <c r="F36" s="23"/>
      <c r="G36" s="24" t="s">
        <v>468</v>
      </c>
      <c r="H36" s="24" t="s">
        <v>469</v>
      </c>
      <c r="I36" s="23" t="s">
        <v>469</v>
      </c>
    </row>
    <row r="37" customFormat="1" customHeight="1" spans="1:9">
      <c r="A37" s="19" t="s">
        <v>488</v>
      </c>
      <c r="B37" s="20" t="s">
        <v>167</v>
      </c>
      <c r="C37" s="21" t="s">
        <v>0</v>
      </c>
      <c r="D37" s="21"/>
      <c r="E37" s="22"/>
      <c r="F37" s="23" t="s">
        <v>477</v>
      </c>
      <c r="G37" s="24" t="s">
        <v>477</v>
      </c>
      <c r="H37" s="24" t="s">
        <v>478</v>
      </c>
      <c r="I37" s="23" t="s">
        <v>478</v>
      </c>
    </row>
    <row r="38" customFormat="1" customHeight="1" spans="1:9">
      <c r="A38" s="19" t="s">
        <v>488</v>
      </c>
      <c r="B38" s="20" t="s">
        <v>167</v>
      </c>
      <c r="C38" s="21" t="s">
        <v>0</v>
      </c>
      <c r="D38" s="21"/>
      <c r="E38" s="22" t="s">
        <v>511</v>
      </c>
      <c r="F38" s="23" t="s">
        <v>489</v>
      </c>
      <c r="G38" s="24" t="s">
        <v>489</v>
      </c>
      <c r="H38" s="24" t="s">
        <v>512</v>
      </c>
      <c r="I38" s="23" t="s">
        <v>512</v>
      </c>
    </row>
    <row r="39" customFormat="1" customHeight="1" spans="1:9">
      <c r="A39" s="19" t="s">
        <v>488</v>
      </c>
      <c r="B39" s="20" t="s">
        <v>167</v>
      </c>
      <c r="C39" s="21" t="s">
        <v>0</v>
      </c>
      <c r="D39" s="21"/>
      <c r="E39" s="22"/>
      <c r="F39" s="23" t="s">
        <v>462</v>
      </c>
      <c r="G39" s="24" t="s">
        <v>463</v>
      </c>
      <c r="H39" s="24" t="s">
        <v>513</v>
      </c>
      <c r="I39" s="23" t="s">
        <v>513</v>
      </c>
    </row>
    <row r="40" customFormat="1" customHeight="1" spans="1:9">
      <c r="A40" s="19" t="s">
        <v>488</v>
      </c>
      <c r="B40" s="20" t="s">
        <v>167</v>
      </c>
      <c r="C40" s="21" t="s">
        <v>0</v>
      </c>
      <c r="D40" s="21"/>
      <c r="E40" s="22"/>
      <c r="F40" s="23"/>
      <c r="G40" s="24" t="s">
        <v>466</v>
      </c>
      <c r="H40" s="24" t="s">
        <v>467</v>
      </c>
      <c r="I40" s="23" t="s">
        <v>467</v>
      </c>
    </row>
    <row r="41" customFormat="1" customHeight="1" spans="1:9">
      <c r="A41" s="19" t="s">
        <v>488</v>
      </c>
      <c r="B41" s="20" t="s">
        <v>167</v>
      </c>
      <c r="C41" s="21" t="s">
        <v>0</v>
      </c>
      <c r="D41" s="21"/>
      <c r="E41" s="22"/>
      <c r="F41" s="23"/>
      <c r="G41" s="24" t="s">
        <v>468</v>
      </c>
      <c r="H41" s="24" t="s">
        <v>469</v>
      </c>
      <c r="I41" s="23" t="s">
        <v>469</v>
      </c>
    </row>
    <row r="42" customFormat="1" customHeight="1" spans="1:9">
      <c r="A42" s="19" t="s">
        <v>488</v>
      </c>
      <c r="B42" s="20" t="s">
        <v>167</v>
      </c>
      <c r="C42" s="21" t="s">
        <v>0</v>
      </c>
      <c r="D42" s="21"/>
      <c r="E42" s="22"/>
      <c r="F42" s="23" t="s">
        <v>477</v>
      </c>
      <c r="G42" s="24" t="s">
        <v>477</v>
      </c>
      <c r="H42" s="24" t="s">
        <v>478</v>
      </c>
      <c r="I42" s="23" t="s">
        <v>478</v>
      </c>
    </row>
    <row r="43" customFormat="1" customHeight="1" spans="1:9">
      <c r="A43" s="19" t="s">
        <v>488</v>
      </c>
      <c r="B43" s="20" t="s">
        <v>167</v>
      </c>
      <c r="C43" s="21" t="s">
        <v>0</v>
      </c>
      <c r="D43" s="21"/>
      <c r="E43" s="22" t="s">
        <v>514</v>
      </c>
      <c r="F43" s="23" t="s">
        <v>489</v>
      </c>
      <c r="G43" s="24" t="s">
        <v>489</v>
      </c>
      <c r="H43" s="24" t="s">
        <v>515</v>
      </c>
      <c r="I43" s="23" t="s">
        <v>490</v>
      </c>
    </row>
    <row r="44" customFormat="1" customHeight="1" spans="1:9">
      <c r="A44" s="19" t="s">
        <v>488</v>
      </c>
      <c r="B44" s="20" t="s">
        <v>167</v>
      </c>
      <c r="C44" s="21" t="s">
        <v>0</v>
      </c>
      <c r="D44" s="21"/>
      <c r="E44" s="22"/>
      <c r="F44" s="23" t="s">
        <v>462</v>
      </c>
      <c r="G44" s="24" t="s">
        <v>463</v>
      </c>
      <c r="H44" s="24" t="s">
        <v>516</v>
      </c>
      <c r="I44" s="23" t="s">
        <v>516</v>
      </c>
    </row>
    <row r="45" customFormat="1" customHeight="1" spans="1:9">
      <c r="A45" s="19" t="s">
        <v>488</v>
      </c>
      <c r="B45" s="20" t="s">
        <v>167</v>
      </c>
      <c r="C45" s="21" t="s">
        <v>0</v>
      </c>
      <c r="D45" s="21"/>
      <c r="E45" s="22"/>
      <c r="F45" s="23"/>
      <c r="G45" s="24" t="s">
        <v>464</v>
      </c>
      <c r="H45" s="24" t="s">
        <v>517</v>
      </c>
      <c r="I45" s="23" t="s">
        <v>517</v>
      </c>
    </row>
    <row r="46" customFormat="1" customHeight="1" spans="1:9">
      <c r="A46" s="19" t="s">
        <v>488</v>
      </c>
      <c r="B46" s="20" t="s">
        <v>167</v>
      </c>
      <c r="C46" s="21" t="s">
        <v>0</v>
      </c>
      <c r="D46" s="21"/>
      <c r="E46" s="22"/>
      <c r="F46" s="23"/>
      <c r="G46" s="24" t="s">
        <v>466</v>
      </c>
      <c r="H46" s="24" t="s">
        <v>467</v>
      </c>
      <c r="I46" s="23" t="s">
        <v>467</v>
      </c>
    </row>
    <row r="47" customFormat="1" customHeight="1" spans="1:9">
      <c r="A47" s="19" t="s">
        <v>488</v>
      </c>
      <c r="B47" s="20" t="s">
        <v>167</v>
      </c>
      <c r="C47" s="21" t="s">
        <v>0</v>
      </c>
      <c r="D47" s="21"/>
      <c r="E47" s="22"/>
      <c r="F47" s="23"/>
      <c r="G47" s="24" t="s">
        <v>468</v>
      </c>
      <c r="H47" s="24" t="s">
        <v>469</v>
      </c>
      <c r="I47" s="23" t="s">
        <v>469</v>
      </c>
    </row>
    <row r="48" customFormat="1" customHeight="1" spans="1:9">
      <c r="A48" s="19" t="s">
        <v>488</v>
      </c>
      <c r="B48" s="20" t="s">
        <v>167</v>
      </c>
      <c r="C48" s="21" t="s">
        <v>0</v>
      </c>
      <c r="D48" s="21"/>
      <c r="E48" s="22"/>
      <c r="F48" s="23"/>
      <c r="G48" s="24" t="s">
        <v>468</v>
      </c>
      <c r="H48" s="24" t="s">
        <v>518</v>
      </c>
      <c r="I48" s="23" t="s">
        <v>518</v>
      </c>
    </row>
    <row r="49" customFormat="1" customHeight="1" spans="1:9">
      <c r="A49" s="19" t="s">
        <v>488</v>
      </c>
      <c r="B49" s="20" t="s">
        <v>167</v>
      </c>
      <c r="C49" s="21" t="s">
        <v>0</v>
      </c>
      <c r="D49" s="21"/>
      <c r="E49" s="22"/>
      <c r="F49" s="23" t="s">
        <v>471</v>
      </c>
      <c r="G49" s="24" t="s">
        <v>501</v>
      </c>
      <c r="H49" s="24" t="s">
        <v>519</v>
      </c>
      <c r="I49" s="23" t="s">
        <v>519</v>
      </c>
    </row>
    <row r="50" customFormat="1" customHeight="1" spans="1:9">
      <c r="A50" s="19" t="s">
        <v>488</v>
      </c>
      <c r="B50" s="20" t="s">
        <v>167</v>
      </c>
      <c r="C50" s="21" t="s">
        <v>0</v>
      </c>
      <c r="D50" s="21"/>
      <c r="E50" s="22"/>
      <c r="F50" s="23"/>
      <c r="G50" s="24" t="s">
        <v>503</v>
      </c>
      <c r="H50" s="24" t="s">
        <v>520</v>
      </c>
      <c r="I50" s="23" t="s">
        <v>520</v>
      </c>
    </row>
    <row r="51" customFormat="1" customHeight="1" spans="1:9">
      <c r="A51" s="19" t="s">
        <v>488</v>
      </c>
      <c r="B51" s="20" t="s">
        <v>167</v>
      </c>
      <c r="C51" s="21" t="s">
        <v>0</v>
      </c>
      <c r="D51" s="21"/>
      <c r="E51" s="22"/>
      <c r="F51" s="23" t="s">
        <v>477</v>
      </c>
      <c r="G51" s="24" t="s">
        <v>477</v>
      </c>
      <c r="H51" s="24" t="s">
        <v>478</v>
      </c>
      <c r="I51" s="23" t="s">
        <v>478</v>
      </c>
    </row>
    <row r="52" customFormat="1" customHeight="1" spans="1:9">
      <c r="A52" s="19" t="s">
        <v>488</v>
      </c>
      <c r="B52" s="20" t="s">
        <v>167</v>
      </c>
      <c r="C52" s="21" t="s">
        <v>0</v>
      </c>
      <c r="D52" s="21" t="s">
        <v>521</v>
      </c>
      <c r="E52" s="22" t="s">
        <v>433</v>
      </c>
      <c r="F52" s="23" t="s">
        <v>489</v>
      </c>
      <c r="G52" s="24" t="s">
        <v>489</v>
      </c>
      <c r="H52" s="24" t="s">
        <v>522</v>
      </c>
      <c r="I52" s="23" t="s">
        <v>490</v>
      </c>
    </row>
    <row r="53" customFormat="1" customHeight="1" spans="1:9">
      <c r="A53" s="19" t="s">
        <v>488</v>
      </c>
      <c r="B53" s="20" t="s">
        <v>167</v>
      </c>
      <c r="C53" s="21" t="s">
        <v>0</v>
      </c>
      <c r="D53" s="21"/>
      <c r="E53" s="22"/>
      <c r="F53" s="23" t="s">
        <v>462</v>
      </c>
      <c r="G53" s="24" t="s">
        <v>463</v>
      </c>
      <c r="H53" s="24" t="s">
        <v>523</v>
      </c>
      <c r="I53" s="23" t="s">
        <v>523</v>
      </c>
    </row>
    <row r="54" customFormat="1" customHeight="1" spans="1:9">
      <c r="A54" s="19" t="s">
        <v>488</v>
      </c>
      <c r="B54" s="20" t="s">
        <v>167</v>
      </c>
      <c r="C54" s="21" t="s">
        <v>0</v>
      </c>
      <c r="D54" s="21"/>
      <c r="E54" s="22"/>
      <c r="F54" s="23"/>
      <c r="G54" s="24" t="s">
        <v>464</v>
      </c>
      <c r="H54" s="24" t="s">
        <v>524</v>
      </c>
      <c r="I54" s="23" t="s">
        <v>524</v>
      </c>
    </row>
    <row r="55" customFormat="1" customHeight="1" spans="1:9">
      <c r="A55" s="19" t="s">
        <v>488</v>
      </c>
      <c r="B55" s="20" t="s">
        <v>167</v>
      </c>
      <c r="C55" s="21" t="s">
        <v>0</v>
      </c>
      <c r="D55" s="21"/>
      <c r="E55" s="22"/>
      <c r="F55" s="23"/>
      <c r="G55" s="24" t="s">
        <v>466</v>
      </c>
      <c r="H55" s="24" t="s">
        <v>525</v>
      </c>
      <c r="I55" s="23" t="s">
        <v>525</v>
      </c>
    </row>
    <row r="56" customFormat="1" customHeight="1" spans="1:9">
      <c r="A56" s="19" t="s">
        <v>488</v>
      </c>
      <c r="B56" s="20" t="s">
        <v>167</v>
      </c>
      <c r="C56" s="21" t="s">
        <v>0</v>
      </c>
      <c r="D56" s="21"/>
      <c r="E56" s="22"/>
      <c r="F56" s="23"/>
      <c r="G56" s="24" t="s">
        <v>466</v>
      </c>
      <c r="H56" s="24" t="s">
        <v>526</v>
      </c>
      <c r="I56" s="23" t="s">
        <v>526</v>
      </c>
    </row>
    <row r="57" customFormat="1" customHeight="1" spans="1:9">
      <c r="A57" s="19" t="s">
        <v>488</v>
      </c>
      <c r="B57" s="20" t="s">
        <v>167</v>
      </c>
      <c r="C57" s="21" t="s">
        <v>0</v>
      </c>
      <c r="D57" s="21"/>
      <c r="E57" s="22"/>
      <c r="F57" s="23"/>
      <c r="G57" s="24" t="s">
        <v>468</v>
      </c>
      <c r="H57" s="24" t="s">
        <v>527</v>
      </c>
      <c r="I57" s="23" t="s">
        <v>527</v>
      </c>
    </row>
    <row r="58" customFormat="1" customHeight="1" spans="1:9">
      <c r="A58" s="19" t="s">
        <v>488</v>
      </c>
      <c r="B58" s="20" t="s">
        <v>167</v>
      </c>
      <c r="C58" s="21" t="s">
        <v>0</v>
      </c>
      <c r="D58" s="21"/>
      <c r="E58" s="22"/>
      <c r="F58" s="23" t="s">
        <v>471</v>
      </c>
      <c r="G58" s="24" t="s">
        <v>501</v>
      </c>
      <c r="H58" s="24" t="s">
        <v>528</v>
      </c>
      <c r="I58" s="23" t="s">
        <v>528</v>
      </c>
    </row>
    <row r="59" customFormat="1" customHeight="1" spans="1:9">
      <c r="A59" s="19" t="s">
        <v>488</v>
      </c>
      <c r="B59" s="20" t="s">
        <v>167</v>
      </c>
      <c r="C59" s="21" t="s">
        <v>0</v>
      </c>
      <c r="D59" s="21"/>
      <c r="E59" s="22"/>
      <c r="F59" s="23"/>
      <c r="G59" s="24" t="s">
        <v>501</v>
      </c>
      <c r="H59" s="24" t="s">
        <v>529</v>
      </c>
      <c r="I59" s="23" t="s">
        <v>529</v>
      </c>
    </row>
    <row r="60" customFormat="1" customHeight="1" spans="1:9">
      <c r="A60" s="19" t="s">
        <v>488</v>
      </c>
      <c r="B60" s="20" t="s">
        <v>167</v>
      </c>
      <c r="C60" s="21" t="s">
        <v>0</v>
      </c>
      <c r="D60" s="21"/>
      <c r="E60" s="22"/>
      <c r="F60" s="23"/>
      <c r="G60" s="24" t="s">
        <v>503</v>
      </c>
      <c r="H60" s="24" t="s">
        <v>530</v>
      </c>
      <c r="I60" s="23" t="s">
        <v>530</v>
      </c>
    </row>
    <row r="61" customFormat="1" customHeight="1" spans="1:9">
      <c r="A61" s="19" t="s">
        <v>488</v>
      </c>
      <c r="B61" s="20" t="s">
        <v>167</v>
      </c>
      <c r="C61" s="21" t="s">
        <v>0</v>
      </c>
      <c r="D61" s="21"/>
      <c r="E61" s="22"/>
      <c r="F61" s="23" t="s">
        <v>477</v>
      </c>
      <c r="G61" s="24" t="s">
        <v>477</v>
      </c>
      <c r="H61" s="24" t="s">
        <v>478</v>
      </c>
      <c r="I61" s="23" t="s">
        <v>478</v>
      </c>
    </row>
    <row r="62" customFormat="1" customHeight="1" spans="1:9">
      <c r="A62" s="19" t="s">
        <v>488</v>
      </c>
      <c r="B62" s="20" t="s">
        <v>167</v>
      </c>
      <c r="C62" s="21" t="s">
        <v>0</v>
      </c>
      <c r="D62" s="21"/>
      <c r="E62" s="22" t="s">
        <v>531</v>
      </c>
      <c r="F62" s="23" t="s">
        <v>489</v>
      </c>
      <c r="G62" s="24" t="s">
        <v>489</v>
      </c>
      <c r="H62" s="24" t="s">
        <v>532</v>
      </c>
      <c r="I62" s="23" t="s">
        <v>532</v>
      </c>
    </row>
    <row r="63" customFormat="1" customHeight="1" spans="1:9">
      <c r="A63" s="19" t="s">
        <v>488</v>
      </c>
      <c r="B63" s="20" t="s">
        <v>167</v>
      </c>
      <c r="C63" s="21" t="s">
        <v>0</v>
      </c>
      <c r="D63" s="21"/>
      <c r="E63" s="22"/>
      <c r="F63" s="23" t="s">
        <v>462</v>
      </c>
      <c r="G63" s="24" t="s">
        <v>463</v>
      </c>
      <c r="H63" s="24" t="s">
        <v>533</v>
      </c>
      <c r="I63" s="23" t="s">
        <v>533</v>
      </c>
    </row>
    <row r="64" customFormat="1" customHeight="1" spans="1:9">
      <c r="A64" s="19" t="s">
        <v>488</v>
      </c>
      <c r="B64" s="20" t="s">
        <v>167</v>
      </c>
      <c r="C64" s="21" t="s">
        <v>0</v>
      </c>
      <c r="D64" s="21"/>
      <c r="E64" s="22"/>
      <c r="F64" s="23"/>
      <c r="G64" s="24" t="s">
        <v>464</v>
      </c>
      <c r="H64" s="24" t="s">
        <v>534</v>
      </c>
      <c r="I64" s="23" t="s">
        <v>534</v>
      </c>
    </row>
    <row r="65" customFormat="1" customHeight="1" spans="1:9">
      <c r="A65" s="19" t="s">
        <v>488</v>
      </c>
      <c r="B65" s="20" t="s">
        <v>167</v>
      </c>
      <c r="C65" s="21" t="s">
        <v>0</v>
      </c>
      <c r="D65" s="21"/>
      <c r="E65" s="22"/>
      <c r="F65" s="23"/>
      <c r="G65" s="24" t="s">
        <v>466</v>
      </c>
      <c r="H65" s="24" t="s">
        <v>499</v>
      </c>
      <c r="I65" s="23" t="s">
        <v>499</v>
      </c>
    </row>
    <row r="66" customFormat="1" customHeight="1" spans="1:9">
      <c r="A66" s="19" t="s">
        <v>488</v>
      </c>
      <c r="B66" s="20" t="s">
        <v>167</v>
      </c>
      <c r="C66" s="21" t="s">
        <v>0</v>
      </c>
      <c r="D66" s="21"/>
      <c r="E66" s="22"/>
      <c r="F66" s="23"/>
      <c r="G66" s="24" t="s">
        <v>468</v>
      </c>
      <c r="H66" s="24" t="s">
        <v>535</v>
      </c>
      <c r="I66" s="23" t="s">
        <v>535</v>
      </c>
    </row>
    <row r="67" customFormat="1" customHeight="1" spans="1:9">
      <c r="A67" s="19" t="s">
        <v>488</v>
      </c>
      <c r="B67" s="20" t="s">
        <v>167</v>
      </c>
      <c r="C67" s="21" t="s">
        <v>0</v>
      </c>
      <c r="D67" s="21"/>
      <c r="E67" s="22"/>
      <c r="F67" s="23" t="s">
        <v>471</v>
      </c>
      <c r="G67" s="24" t="s">
        <v>501</v>
      </c>
      <c r="H67" s="24" t="s">
        <v>536</v>
      </c>
      <c r="I67" s="23" t="s">
        <v>536</v>
      </c>
    </row>
    <row r="68" customFormat="1" customHeight="1" spans="1:9">
      <c r="A68" s="19" t="s">
        <v>488</v>
      </c>
      <c r="B68" s="20" t="s">
        <v>167</v>
      </c>
      <c r="C68" s="21" t="s">
        <v>0</v>
      </c>
      <c r="D68" s="21"/>
      <c r="E68" s="22"/>
      <c r="F68" s="23"/>
      <c r="G68" s="24" t="s">
        <v>501</v>
      </c>
      <c r="H68" s="24" t="s">
        <v>537</v>
      </c>
      <c r="I68" s="23" t="s">
        <v>537</v>
      </c>
    </row>
    <row r="69" customFormat="1" customHeight="1" spans="1:9">
      <c r="A69" s="19" t="s">
        <v>488</v>
      </c>
      <c r="B69" s="20" t="s">
        <v>167</v>
      </c>
      <c r="C69" s="21" t="s">
        <v>0</v>
      </c>
      <c r="D69" s="21"/>
      <c r="E69" s="22"/>
      <c r="F69" s="23"/>
      <c r="G69" s="24" t="s">
        <v>501</v>
      </c>
      <c r="H69" s="24" t="s">
        <v>538</v>
      </c>
      <c r="I69" s="23" t="s">
        <v>538</v>
      </c>
    </row>
    <row r="70" customFormat="1" customHeight="1" spans="1:9">
      <c r="A70" s="19" t="s">
        <v>488</v>
      </c>
      <c r="B70" s="20" t="s">
        <v>167</v>
      </c>
      <c r="C70" s="21" t="s">
        <v>0</v>
      </c>
      <c r="D70" s="21"/>
      <c r="E70" s="22"/>
      <c r="F70" s="23"/>
      <c r="G70" s="24" t="s">
        <v>503</v>
      </c>
      <c r="H70" s="24" t="s">
        <v>539</v>
      </c>
      <c r="I70" s="23" t="s">
        <v>539</v>
      </c>
    </row>
    <row r="71" customFormat="1" customHeight="1" spans="1:9">
      <c r="A71" s="19" t="s">
        <v>488</v>
      </c>
      <c r="B71" s="20" t="s">
        <v>167</v>
      </c>
      <c r="C71" s="21" t="s">
        <v>0</v>
      </c>
      <c r="D71" s="21"/>
      <c r="E71" s="22"/>
      <c r="F71" s="23"/>
      <c r="G71" s="24" t="s">
        <v>503</v>
      </c>
      <c r="H71" s="24" t="s">
        <v>530</v>
      </c>
      <c r="I71" s="23" t="s">
        <v>530</v>
      </c>
    </row>
    <row r="72" customFormat="1" customHeight="1" spans="1:9">
      <c r="A72" s="19" t="s">
        <v>488</v>
      </c>
      <c r="B72" s="20" t="s">
        <v>167</v>
      </c>
      <c r="C72" s="21" t="s">
        <v>0</v>
      </c>
      <c r="D72" s="21"/>
      <c r="E72" s="22"/>
      <c r="F72" s="23" t="s">
        <v>477</v>
      </c>
      <c r="G72" s="24" t="s">
        <v>477</v>
      </c>
      <c r="H72" s="24" t="s">
        <v>478</v>
      </c>
      <c r="I72" s="23" t="s">
        <v>478</v>
      </c>
    </row>
    <row r="73" customFormat="1" customHeight="1" spans="1:9">
      <c r="A73" s="19" t="s">
        <v>488</v>
      </c>
      <c r="B73" s="20" t="s">
        <v>167</v>
      </c>
      <c r="C73" s="21" t="s">
        <v>0</v>
      </c>
      <c r="D73" s="21"/>
      <c r="E73" s="22" t="s">
        <v>540</v>
      </c>
      <c r="F73" s="23" t="s">
        <v>489</v>
      </c>
      <c r="G73" s="24" t="s">
        <v>489</v>
      </c>
      <c r="H73" s="24" t="s">
        <v>541</v>
      </c>
      <c r="I73" s="23" t="s">
        <v>541</v>
      </c>
    </row>
    <row r="74" customFormat="1" customHeight="1" spans="1:9">
      <c r="A74" s="19" t="s">
        <v>488</v>
      </c>
      <c r="B74" s="20" t="s">
        <v>167</v>
      </c>
      <c r="C74" s="21" t="s">
        <v>0</v>
      </c>
      <c r="D74" s="21"/>
      <c r="E74" s="22"/>
      <c r="F74" s="23" t="s">
        <v>462</v>
      </c>
      <c r="G74" s="24" t="s">
        <v>463</v>
      </c>
      <c r="H74" s="24" t="s">
        <v>542</v>
      </c>
      <c r="I74" s="23" t="s">
        <v>542</v>
      </c>
    </row>
    <row r="75" customFormat="1" customHeight="1" spans="1:9">
      <c r="A75" s="19" t="s">
        <v>488</v>
      </c>
      <c r="B75" s="20" t="s">
        <v>167</v>
      </c>
      <c r="C75" s="21" t="s">
        <v>0</v>
      </c>
      <c r="D75" s="21"/>
      <c r="E75" s="22"/>
      <c r="F75" s="23"/>
      <c r="G75" s="24" t="s">
        <v>464</v>
      </c>
      <c r="H75" s="24" t="s">
        <v>543</v>
      </c>
      <c r="I75" s="23" t="s">
        <v>543</v>
      </c>
    </row>
    <row r="76" customFormat="1" customHeight="1" spans="1:9">
      <c r="A76" s="19" t="s">
        <v>488</v>
      </c>
      <c r="B76" s="20" t="s">
        <v>167</v>
      </c>
      <c r="C76" s="21" t="s">
        <v>0</v>
      </c>
      <c r="D76" s="21"/>
      <c r="E76" s="22"/>
      <c r="F76" s="23"/>
      <c r="G76" s="24" t="s">
        <v>466</v>
      </c>
      <c r="H76" s="24" t="s">
        <v>499</v>
      </c>
      <c r="I76" s="23" t="s">
        <v>499</v>
      </c>
    </row>
    <row r="77" customFormat="1" customHeight="1" spans="1:9">
      <c r="A77" s="19" t="s">
        <v>488</v>
      </c>
      <c r="B77" s="20" t="s">
        <v>167</v>
      </c>
      <c r="C77" s="21" t="s">
        <v>0</v>
      </c>
      <c r="D77" s="21"/>
      <c r="E77" s="22"/>
      <c r="F77" s="23"/>
      <c r="G77" s="24" t="s">
        <v>468</v>
      </c>
      <c r="H77" s="24" t="s">
        <v>544</v>
      </c>
      <c r="I77" s="23" t="s">
        <v>544</v>
      </c>
    </row>
    <row r="78" customFormat="1" customHeight="1" spans="1:9">
      <c r="A78" s="19" t="s">
        <v>488</v>
      </c>
      <c r="B78" s="20" t="s">
        <v>167</v>
      </c>
      <c r="C78" s="21" t="s">
        <v>0</v>
      </c>
      <c r="D78" s="21"/>
      <c r="E78" s="22"/>
      <c r="F78" s="23" t="s">
        <v>471</v>
      </c>
      <c r="G78" s="24" t="s">
        <v>501</v>
      </c>
      <c r="H78" s="24" t="s">
        <v>545</v>
      </c>
      <c r="I78" s="23" t="s">
        <v>545</v>
      </c>
    </row>
    <row r="79" customFormat="1" customHeight="1" spans="1:9">
      <c r="A79" s="19" t="s">
        <v>488</v>
      </c>
      <c r="B79" s="20" t="s">
        <v>167</v>
      </c>
      <c r="C79" s="21" t="s">
        <v>0</v>
      </c>
      <c r="D79" s="21"/>
      <c r="E79" s="22"/>
      <c r="F79" s="23"/>
      <c r="G79" s="24" t="s">
        <v>503</v>
      </c>
      <c r="H79" s="24" t="s">
        <v>546</v>
      </c>
      <c r="I79" s="23" t="s">
        <v>546</v>
      </c>
    </row>
    <row r="80" customFormat="1" customHeight="1" spans="1:9">
      <c r="A80" s="19" t="s">
        <v>488</v>
      </c>
      <c r="B80" s="20" t="s">
        <v>167</v>
      </c>
      <c r="C80" s="21" t="s">
        <v>0</v>
      </c>
      <c r="D80" s="21"/>
      <c r="E80" s="22"/>
      <c r="F80" s="23" t="s">
        <v>477</v>
      </c>
      <c r="G80" s="24" t="s">
        <v>477</v>
      </c>
      <c r="H80" s="24" t="s">
        <v>478</v>
      </c>
      <c r="I80" s="23" t="s">
        <v>478</v>
      </c>
    </row>
    <row r="81" customFormat="1" customHeight="1" spans="1:9">
      <c r="A81" s="19" t="s">
        <v>488</v>
      </c>
      <c r="B81" s="20" t="s">
        <v>167</v>
      </c>
      <c r="C81" s="21" t="s">
        <v>0</v>
      </c>
      <c r="D81" s="21"/>
      <c r="E81" s="22" t="s">
        <v>547</v>
      </c>
      <c r="F81" s="23" t="s">
        <v>489</v>
      </c>
      <c r="G81" s="24" t="s">
        <v>489</v>
      </c>
      <c r="H81" s="24" t="s">
        <v>548</v>
      </c>
      <c r="I81" s="23" t="s">
        <v>490</v>
      </c>
    </row>
    <row r="82" customFormat="1" customHeight="1" spans="1:9">
      <c r="A82" s="19" t="s">
        <v>488</v>
      </c>
      <c r="B82" s="20" t="s">
        <v>167</v>
      </c>
      <c r="C82" s="21" t="s">
        <v>0</v>
      </c>
      <c r="D82" s="21"/>
      <c r="E82" s="22"/>
      <c r="F82" s="23" t="s">
        <v>462</v>
      </c>
      <c r="G82" s="24" t="s">
        <v>463</v>
      </c>
      <c r="H82" s="24" t="s">
        <v>549</v>
      </c>
      <c r="I82" s="23" t="s">
        <v>549</v>
      </c>
    </row>
    <row r="83" customFormat="1" customHeight="1" spans="1:9">
      <c r="A83" s="19" t="s">
        <v>488</v>
      </c>
      <c r="B83" s="20" t="s">
        <v>167</v>
      </c>
      <c r="C83" s="21" t="s">
        <v>0</v>
      </c>
      <c r="D83" s="21"/>
      <c r="E83" s="22"/>
      <c r="F83" s="23"/>
      <c r="G83" s="24" t="s">
        <v>463</v>
      </c>
      <c r="H83" s="24" t="s">
        <v>550</v>
      </c>
      <c r="I83" s="23" t="s">
        <v>550</v>
      </c>
    </row>
    <row r="84" customFormat="1" customHeight="1" spans="1:9">
      <c r="A84" s="19" t="s">
        <v>488</v>
      </c>
      <c r="B84" s="20" t="s">
        <v>167</v>
      </c>
      <c r="C84" s="21" t="s">
        <v>0</v>
      </c>
      <c r="D84" s="21"/>
      <c r="E84" s="22"/>
      <c r="F84" s="23"/>
      <c r="G84" s="24" t="s">
        <v>463</v>
      </c>
      <c r="H84" s="24" t="s">
        <v>551</v>
      </c>
      <c r="I84" s="23" t="s">
        <v>551</v>
      </c>
    </row>
    <row r="85" customFormat="1" customHeight="1" spans="1:9">
      <c r="A85" s="19" t="s">
        <v>488</v>
      </c>
      <c r="B85" s="20" t="s">
        <v>167</v>
      </c>
      <c r="C85" s="21" t="s">
        <v>0</v>
      </c>
      <c r="D85" s="21"/>
      <c r="E85" s="22"/>
      <c r="F85" s="23"/>
      <c r="G85" s="24" t="s">
        <v>463</v>
      </c>
      <c r="H85" s="24" t="s">
        <v>552</v>
      </c>
      <c r="I85" s="23" t="s">
        <v>552</v>
      </c>
    </row>
    <row r="86" customFormat="1" customHeight="1" spans="1:9">
      <c r="A86" s="19" t="s">
        <v>488</v>
      </c>
      <c r="B86" s="20" t="s">
        <v>167</v>
      </c>
      <c r="C86" s="21" t="s">
        <v>0</v>
      </c>
      <c r="D86" s="21"/>
      <c r="E86" s="22"/>
      <c r="F86" s="23"/>
      <c r="G86" s="24" t="s">
        <v>463</v>
      </c>
      <c r="H86" s="24" t="s">
        <v>553</v>
      </c>
      <c r="I86" s="23" t="s">
        <v>553</v>
      </c>
    </row>
    <row r="87" customFormat="1" customHeight="1" spans="1:9">
      <c r="A87" s="19" t="s">
        <v>488</v>
      </c>
      <c r="B87" s="20" t="s">
        <v>167</v>
      </c>
      <c r="C87" s="21" t="s">
        <v>0</v>
      </c>
      <c r="D87" s="21"/>
      <c r="E87" s="22"/>
      <c r="F87" s="23"/>
      <c r="G87" s="24" t="s">
        <v>464</v>
      </c>
      <c r="H87" s="24" t="s">
        <v>554</v>
      </c>
      <c r="I87" s="23" t="s">
        <v>554</v>
      </c>
    </row>
    <row r="88" customFormat="1" customHeight="1" spans="1:9">
      <c r="A88" s="19" t="s">
        <v>488</v>
      </c>
      <c r="B88" s="20" t="s">
        <v>167</v>
      </c>
      <c r="C88" s="21" t="s">
        <v>0</v>
      </c>
      <c r="D88" s="21"/>
      <c r="E88" s="22"/>
      <c r="F88" s="23"/>
      <c r="G88" s="24" t="s">
        <v>464</v>
      </c>
      <c r="H88" s="24" t="s">
        <v>555</v>
      </c>
      <c r="I88" s="23" t="s">
        <v>555</v>
      </c>
    </row>
    <row r="89" customFormat="1" customHeight="1" spans="1:9">
      <c r="A89" s="19" t="s">
        <v>488</v>
      </c>
      <c r="B89" s="20" t="s">
        <v>167</v>
      </c>
      <c r="C89" s="21" t="s">
        <v>0</v>
      </c>
      <c r="D89" s="21"/>
      <c r="E89" s="22"/>
      <c r="F89" s="23"/>
      <c r="G89" s="24" t="s">
        <v>466</v>
      </c>
      <c r="H89" s="24" t="s">
        <v>467</v>
      </c>
      <c r="I89" s="23" t="s">
        <v>467</v>
      </c>
    </row>
    <row r="90" customFormat="1" customHeight="1" spans="1:9">
      <c r="A90" s="19" t="s">
        <v>488</v>
      </c>
      <c r="B90" s="20" t="s">
        <v>167</v>
      </c>
      <c r="C90" s="21" t="s">
        <v>0</v>
      </c>
      <c r="D90" s="21"/>
      <c r="E90" s="22"/>
      <c r="F90" s="23"/>
      <c r="G90" s="24" t="s">
        <v>468</v>
      </c>
      <c r="H90" s="24" t="s">
        <v>469</v>
      </c>
      <c r="I90" s="23" t="s">
        <v>469</v>
      </c>
    </row>
    <row r="91" customFormat="1" customHeight="1" spans="1:9">
      <c r="A91" s="19" t="s">
        <v>488</v>
      </c>
      <c r="B91" s="20" t="s">
        <v>167</v>
      </c>
      <c r="C91" s="21" t="s">
        <v>0</v>
      </c>
      <c r="D91" s="21"/>
      <c r="E91" s="22"/>
      <c r="F91" s="23" t="s">
        <v>471</v>
      </c>
      <c r="G91" s="24" t="s">
        <v>501</v>
      </c>
      <c r="H91" s="24" t="s">
        <v>556</v>
      </c>
      <c r="I91" s="23" t="s">
        <v>556</v>
      </c>
    </row>
    <row r="92" customFormat="1" customHeight="1" spans="1:9">
      <c r="A92" s="19" t="s">
        <v>488</v>
      </c>
      <c r="B92" s="20" t="s">
        <v>167</v>
      </c>
      <c r="C92" s="21" t="s">
        <v>0</v>
      </c>
      <c r="D92" s="21"/>
      <c r="E92" s="22"/>
      <c r="F92" s="23"/>
      <c r="G92" s="24" t="s">
        <v>501</v>
      </c>
      <c r="H92" s="24" t="s">
        <v>557</v>
      </c>
      <c r="I92" s="23" t="s">
        <v>557</v>
      </c>
    </row>
    <row r="93" customFormat="1" customHeight="1" spans="1:9">
      <c r="A93" s="19" t="s">
        <v>488</v>
      </c>
      <c r="B93" s="20" t="s">
        <v>167</v>
      </c>
      <c r="C93" s="21" t="s">
        <v>0</v>
      </c>
      <c r="D93" s="21"/>
      <c r="E93" s="22"/>
      <c r="F93" s="23"/>
      <c r="G93" s="24" t="s">
        <v>503</v>
      </c>
      <c r="H93" s="24" t="s">
        <v>558</v>
      </c>
      <c r="I93" s="23" t="s">
        <v>558</v>
      </c>
    </row>
    <row r="94" customFormat="1" customHeight="1" spans="1:9">
      <c r="A94" s="19" t="s">
        <v>488</v>
      </c>
      <c r="B94" s="20" t="s">
        <v>167</v>
      </c>
      <c r="C94" s="21" t="s">
        <v>0</v>
      </c>
      <c r="D94" s="21"/>
      <c r="E94" s="22"/>
      <c r="F94" s="23"/>
      <c r="G94" s="24" t="s">
        <v>503</v>
      </c>
      <c r="H94" s="24" t="s">
        <v>507</v>
      </c>
      <c r="I94" s="23" t="s">
        <v>507</v>
      </c>
    </row>
    <row r="95" customFormat="1" customHeight="1" spans="1:9">
      <c r="A95" s="19" t="s">
        <v>488</v>
      </c>
      <c r="B95" s="20" t="s">
        <v>167</v>
      </c>
      <c r="C95" s="21" t="s">
        <v>0</v>
      </c>
      <c r="D95" s="21"/>
      <c r="E95" s="22"/>
      <c r="F95" s="23" t="s">
        <v>477</v>
      </c>
      <c r="G95" s="24" t="s">
        <v>477</v>
      </c>
      <c r="H95" s="24" t="s">
        <v>478</v>
      </c>
      <c r="I95" s="23" t="s">
        <v>478</v>
      </c>
    </row>
    <row r="96" customFormat="1" customHeight="1" spans="1:9">
      <c r="A96" s="19" t="s">
        <v>488</v>
      </c>
      <c r="B96" s="20" t="s">
        <v>167</v>
      </c>
      <c r="C96" s="21" t="s">
        <v>0</v>
      </c>
      <c r="D96" s="21"/>
      <c r="E96" s="22" t="s">
        <v>435</v>
      </c>
      <c r="F96" s="23" t="s">
        <v>489</v>
      </c>
      <c r="G96" s="24" t="s">
        <v>489</v>
      </c>
      <c r="H96" s="24" t="s">
        <v>491</v>
      </c>
      <c r="I96" s="23" t="s">
        <v>490</v>
      </c>
    </row>
    <row r="97" customFormat="1" customHeight="1" spans="1:9">
      <c r="A97" s="19" t="s">
        <v>488</v>
      </c>
      <c r="B97" s="20" t="s">
        <v>167</v>
      </c>
      <c r="C97" s="21" t="s">
        <v>0</v>
      </c>
      <c r="D97" s="21"/>
      <c r="E97" s="22"/>
      <c r="F97" s="23" t="s">
        <v>462</v>
      </c>
      <c r="G97" s="24" t="s">
        <v>463</v>
      </c>
      <c r="H97" s="24" t="s">
        <v>559</v>
      </c>
      <c r="I97" s="23" t="s">
        <v>559</v>
      </c>
    </row>
    <row r="98" customFormat="1" customHeight="1" spans="1:9">
      <c r="A98" s="19" t="s">
        <v>488</v>
      </c>
      <c r="B98" s="20" t="s">
        <v>167</v>
      </c>
      <c r="C98" s="21" t="s">
        <v>0</v>
      </c>
      <c r="D98" s="21"/>
      <c r="E98" s="22"/>
      <c r="F98" s="23"/>
      <c r="G98" s="24" t="s">
        <v>464</v>
      </c>
      <c r="H98" s="24" t="s">
        <v>560</v>
      </c>
      <c r="I98" s="23" t="s">
        <v>560</v>
      </c>
    </row>
    <row r="99" customFormat="1" customHeight="1" spans="1:9">
      <c r="A99" s="19" t="s">
        <v>488</v>
      </c>
      <c r="B99" s="20" t="s">
        <v>167</v>
      </c>
      <c r="C99" s="21" t="s">
        <v>0</v>
      </c>
      <c r="D99" s="21"/>
      <c r="E99" s="22"/>
      <c r="F99" s="23"/>
      <c r="G99" s="24" t="s">
        <v>466</v>
      </c>
      <c r="H99" s="24" t="s">
        <v>467</v>
      </c>
      <c r="I99" s="23" t="s">
        <v>467</v>
      </c>
    </row>
    <row r="100" customFormat="1" customHeight="1" spans="1:9">
      <c r="A100" s="19" t="s">
        <v>488</v>
      </c>
      <c r="B100" s="20" t="s">
        <v>167</v>
      </c>
      <c r="C100" s="21" t="s">
        <v>0</v>
      </c>
      <c r="D100" s="21"/>
      <c r="E100" s="22"/>
      <c r="F100" s="23"/>
      <c r="G100" s="24" t="s">
        <v>468</v>
      </c>
      <c r="H100" s="24" t="s">
        <v>561</v>
      </c>
      <c r="I100" s="23" t="s">
        <v>561</v>
      </c>
    </row>
    <row r="101" customFormat="1" customHeight="1" spans="1:9">
      <c r="A101" s="19" t="s">
        <v>488</v>
      </c>
      <c r="B101" s="20" t="s">
        <v>167</v>
      </c>
      <c r="C101" s="21" t="s">
        <v>0</v>
      </c>
      <c r="D101" s="21"/>
      <c r="E101" s="22"/>
      <c r="F101" s="23" t="s">
        <v>471</v>
      </c>
      <c r="G101" s="24" t="s">
        <v>501</v>
      </c>
      <c r="H101" s="24" t="s">
        <v>558</v>
      </c>
      <c r="I101" s="23" t="s">
        <v>558</v>
      </c>
    </row>
    <row r="102" customFormat="1" customHeight="1" spans="1:9">
      <c r="A102" s="19" t="s">
        <v>488</v>
      </c>
      <c r="B102" s="20" t="s">
        <v>167</v>
      </c>
      <c r="C102" s="21" t="s">
        <v>0</v>
      </c>
      <c r="D102" s="21"/>
      <c r="E102" s="22"/>
      <c r="F102" s="23"/>
      <c r="G102" s="24" t="s">
        <v>501</v>
      </c>
      <c r="H102" s="24" t="s">
        <v>562</v>
      </c>
      <c r="I102" s="23" t="s">
        <v>562</v>
      </c>
    </row>
    <row r="103" customFormat="1" customHeight="1" spans="1:9">
      <c r="A103" s="19" t="s">
        <v>488</v>
      </c>
      <c r="B103" s="20" t="s">
        <v>167</v>
      </c>
      <c r="C103" s="21" t="s">
        <v>0</v>
      </c>
      <c r="D103" s="21"/>
      <c r="E103" s="22"/>
      <c r="F103" s="23"/>
      <c r="G103" s="24" t="s">
        <v>503</v>
      </c>
      <c r="H103" s="24" t="s">
        <v>563</v>
      </c>
      <c r="I103" s="23" t="s">
        <v>563</v>
      </c>
    </row>
    <row r="104" customFormat="1" customHeight="1" spans="1:9">
      <c r="A104" s="19" t="s">
        <v>488</v>
      </c>
      <c r="B104" s="20" t="s">
        <v>167</v>
      </c>
      <c r="C104" s="21" t="s">
        <v>0</v>
      </c>
      <c r="D104" s="21"/>
      <c r="E104" s="22"/>
      <c r="F104" s="23" t="s">
        <v>477</v>
      </c>
      <c r="G104" s="24" t="s">
        <v>477</v>
      </c>
      <c r="H104" s="24" t="s">
        <v>478</v>
      </c>
      <c r="I104" s="23" t="s">
        <v>478</v>
      </c>
    </row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4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8760604.83</v>
      </c>
      <c r="G7" s="288">
        <v>8760604.83</v>
      </c>
      <c r="H7" s="288">
        <v>8450604.83</v>
      </c>
      <c r="I7" s="293">
        <v>8450604.83</v>
      </c>
      <c r="J7" s="293">
        <v>0</v>
      </c>
      <c r="K7" s="288">
        <v>0</v>
      </c>
      <c r="L7" s="288">
        <v>0</v>
      </c>
      <c r="M7" s="294">
        <v>0</v>
      </c>
      <c r="N7" s="288">
        <v>0</v>
      </c>
      <c r="O7" s="288">
        <f t="shared" ref="O7:O17" si="0">SUM(0)</f>
        <v>0</v>
      </c>
      <c r="P7" s="288">
        <f t="shared" ref="P7:P17" si="1">SUM(0)</f>
        <v>0</v>
      </c>
      <c r="Q7" s="288">
        <v>310000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8760604.83</v>
      </c>
      <c r="G8" s="288">
        <v>8760604.83</v>
      </c>
      <c r="H8" s="288">
        <v>8450604.83</v>
      </c>
      <c r="I8" s="293">
        <v>8450604.83</v>
      </c>
      <c r="J8" s="293">
        <v>0</v>
      </c>
      <c r="K8" s="288">
        <v>0</v>
      </c>
      <c r="L8" s="288">
        <v>0</v>
      </c>
      <c r="M8" s="294">
        <v>0</v>
      </c>
      <c r="N8" s="288">
        <v>0</v>
      </c>
      <c r="O8" s="288">
        <f t="shared" si="0"/>
        <v>0</v>
      </c>
      <c r="P8" s="288">
        <f t="shared" si="1"/>
        <v>0</v>
      </c>
      <c r="Q8" s="288">
        <v>310000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8760604.83</v>
      </c>
      <c r="G9" s="288">
        <v>8760604.83</v>
      </c>
      <c r="H9" s="288">
        <v>8450604.83</v>
      </c>
      <c r="I9" s="293">
        <v>8450604.83</v>
      </c>
      <c r="J9" s="293">
        <v>0</v>
      </c>
      <c r="K9" s="288">
        <v>0</v>
      </c>
      <c r="L9" s="288">
        <v>0</v>
      </c>
      <c r="M9" s="294">
        <v>0</v>
      </c>
      <c r="N9" s="288">
        <v>0</v>
      </c>
      <c r="O9" s="288">
        <f t="shared" si="0"/>
        <v>0</v>
      </c>
      <c r="P9" s="288">
        <f t="shared" si="1"/>
        <v>0</v>
      </c>
      <c r="Q9" s="288">
        <v>310000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7">
        <v>82835.2</v>
      </c>
      <c r="G10" s="288">
        <v>82835.2</v>
      </c>
      <c r="H10" s="288">
        <v>82835.2</v>
      </c>
      <c r="I10" s="293">
        <v>82835.2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7">
        <v>41417.6</v>
      </c>
      <c r="G11" s="288">
        <v>41417.6</v>
      </c>
      <c r="H11" s="288">
        <v>41417.6</v>
      </c>
      <c r="I11" s="293">
        <v>41417.6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91</v>
      </c>
      <c r="C12" s="137" t="s">
        <v>92</v>
      </c>
      <c r="D12" s="137" t="s">
        <v>87</v>
      </c>
      <c r="E12" s="137" t="s">
        <v>93</v>
      </c>
      <c r="F12" s="287">
        <v>769194.04</v>
      </c>
      <c r="G12" s="288">
        <v>769194.04</v>
      </c>
      <c r="H12" s="288">
        <v>769194.04</v>
      </c>
      <c r="I12" s="293">
        <v>769194.04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85</v>
      </c>
      <c r="B13" s="137" t="s">
        <v>91</v>
      </c>
      <c r="C13" s="137" t="s">
        <v>86</v>
      </c>
      <c r="D13" s="137" t="s">
        <v>87</v>
      </c>
      <c r="E13" s="137" t="s">
        <v>94</v>
      </c>
      <c r="F13" s="287">
        <v>3967600</v>
      </c>
      <c r="G13" s="288">
        <v>3967600</v>
      </c>
      <c r="H13" s="288">
        <v>3857600</v>
      </c>
      <c r="I13" s="293">
        <v>3857600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110000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85</v>
      </c>
      <c r="B14" s="137" t="s">
        <v>91</v>
      </c>
      <c r="C14" s="137" t="s">
        <v>95</v>
      </c>
      <c r="D14" s="137" t="s">
        <v>87</v>
      </c>
      <c r="E14" s="137" t="s">
        <v>96</v>
      </c>
      <c r="F14" s="287">
        <v>3743251</v>
      </c>
      <c r="G14" s="288">
        <v>3743251</v>
      </c>
      <c r="H14" s="288">
        <v>3543251</v>
      </c>
      <c r="I14" s="293">
        <v>3543251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200000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85</v>
      </c>
      <c r="B15" s="137" t="s">
        <v>95</v>
      </c>
      <c r="C15" s="137" t="s">
        <v>95</v>
      </c>
      <c r="D15" s="137" t="s">
        <v>87</v>
      </c>
      <c r="E15" s="137" t="s">
        <v>97</v>
      </c>
      <c r="F15" s="287">
        <v>4141.75</v>
      </c>
      <c r="G15" s="288">
        <v>4141.75</v>
      </c>
      <c r="H15" s="288">
        <v>4141.75</v>
      </c>
      <c r="I15" s="293">
        <v>4141.75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98</v>
      </c>
      <c r="B16" s="137" t="s">
        <v>91</v>
      </c>
      <c r="C16" s="137" t="s">
        <v>92</v>
      </c>
      <c r="D16" s="137" t="s">
        <v>87</v>
      </c>
      <c r="E16" s="137" t="s">
        <v>99</v>
      </c>
      <c r="F16" s="287">
        <v>31937.24</v>
      </c>
      <c r="G16" s="288">
        <v>31937.24</v>
      </c>
      <c r="H16" s="288">
        <v>31937.24</v>
      </c>
      <c r="I16" s="293">
        <v>31937.24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 spans="1:21">
      <c r="A17" s="137" t="s">
        <v>100</v>
      </c>
      <c r="B17" s="137" t="s">
        <v>101</v>
      </c>
      <c r="C17" s="137" t="s">
        <v>92</v>
      </c>
      <c r="D17" s="137" t="s">
        <v>87</v>
      </c>
      <c r="E17" s="137" t="s">
        <v>102</v>
      </c>
      <c r="F17" s="287">
        <v>120228</v>
      </c>
      <c r="G17" s="288">
        <v>120228</v>
      </c>
      <c r="H17" s="288">
        <v>120228</v>
      </c>
      <c r="I17" s="293">
        <v>120228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4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103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104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105</v>
      </c>
      <c r="B4" s="130"/>
      <c r="C4" s="130"/>
      <c r="D4" s="130"/>
      <c r="E4" s="131"/>
      <c r="F4" s="130" t="s">
        <v>106</v>
      </c>
      <c r="G4" s="130" t="s">
        <v>107</v>
      </c>
      <c r="H4" s="130" t="s">
        <v>108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109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8760604.83</v>
      </c>
      <c r="G7" s="141">
        <v>1056504.83</v>
      </c>
      <c r="H7" s="141">
        <v>7704100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8760604.83</v>
      </c>
      <c r="G8" s="141">
        <v>1056504.83</v>
      </c>
      <c r="H8" s="141">
        <v>7704100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8760604.83</v>
      </c>
      <c r="G9" s="141">
        <v>1056504.83</v>
      </c>
      <c r="H9" s="141">
        <v>7704100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2" t="s">
        <v>87</v>
      </c>
      <c r="E10" s="272" t="s">
        <v>88</v>
      </c>
      <c r="F10" s="141">
        <v>82835.2</v>
      </c>
      <c r="G10" s="141">
        <v>82835.2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2" t="s">
        <v>87</v>
      </c>
      <c r="E11" s="272" t="s">
        <v>90</v>
      </c>
      <c r="F11" s="141">
        <v>41417.6</v>
      </c>
      <c r="G11" s="141">
        <v>41417.6</v>
      </c>
      <c r="H11" s="141">
        <v>0</v>
      </c>
    </row>
    <row r="12" customFormat="1" customHeight="1" spans="1:8">
      <c r="A12" s="137" t="s">
        <v>85</v>
      </c>
      <c r="B12" s="137" t="s">
        <v>91</v>
      </c>
      <c r="C12" s="137" t="s">
        <v>92</v>
      </c>
      <c r="D12" s="272" t="s">
        <v>87</v>
      </c>
      <c r="E12" s="272" t="s">
        <v>93</v>
      </c>
      <c r="F12" s="141">
        <v>769194.04</v>
      </c>
      <c r="G12" s="141">
        <v>769194.04</v>
      </c>
      <c r="H12" s="141">
        <v>0</v>
      </c>
    </row>
    <row r="13" customFormat="1" customHeight="1" spans="1:8">
      <c r="A13" s="137" t="s">
        <v>85</v>
      </c>
      <c r="B13" s="137" t="s">
        <v>91</v>
      </c>
      <c r="C13" s="137" t="s">
        <v>86</v>
      </c>
      <c r="D13" s="272" t="s">
        <v>87</v>
      </c>
      <c r="E13" s="272" t="s">
        <v>94</v>
      </c>
      <c r="F13" s="141">
        <v>3967600</v>
      </c>
      <c r="G13" s="141">
        <v>0</v>
      </c>
      <c r="H13" s="141">
        <v>3967600</v>
      </c>
    </row>
    <row r="14" customFormat="1" customHeight="1" spans="1:8">
      <c r="A14" s="137" t="s">
        <v>85</v>
      </c>
      <c r="B14" s="137" t="s">
        <v>91</v>
      </c>
      <c r="C14" s="137" t="s">
        <v>95</v>
      </c>
      <c r="D14" s="272" t="s">
        <v>87</v>
      </c>
      <c r="E14" s="272" t="s">
        <v>96</v>
      </c>
      <c r="F14" s="141">
        <v>3743251</v>
      </c>
      <c r="G14" s="141">
        <v>6751</v>
      </c>
      <c r="H14" s="141">
        <v>3736500</v>
      </c>
    </row>
    <row r="15" customFormat="1" customHeight="1" spans="1:8">
      <c r="A15" s="137" t="s">
        <v>85</v>
      </c>
      <c r="B15" s="137" t="s">
        <v>95</v>
      </c>
      <c r="C15" s="137" t="s">
        <v>95</v>
      </c>
      <c r="D15" s="272" t="s">
        <v>87</v>
      </c>
      <c r="E15" s="272" t="s">
        <v>97</v>
      </c>
      <c r="F15" s="141">
        <v>4141.75</v>
      </c>
      <c r="G15" s="141">
        <v>4141.75</v>
      </c>
      <c r="H15" s="141">
        <v>0</v>
      </c>
    </row>
    <row r="16" customFormat="1" customHeight="1" spans="1:8">
      <c r="A16" s="137" t="s">
        <v>98</v>
      </c>
      <c r="B16" s="137" t="s">
        <v>91</v>
      </c>
      <c r="C16" s="137" t="s">
        <v>92</v>
      </c>
      <c r="D16" s="272" t="s">
        <v>87</v>
      </c>
      <c r="E16" s="272" t="s">
        <v>99</v>
      </c>
      <c r="F16" s="141">
        <v>31937.24</v>
      </c>
      <c r="G16" s="141">
        <v>31937.24</v>
      </c>
      <c r="H16" s="141">
        <v>0</v>
      </c>
    </row>
    <row r="17" customFormat="1" customHeight="1" spans="1:8">
      <c r="A17" s="137" t="s">
        <v>100</v>
      </c>
      <c r="B17" s="137" t="s">
        <v>101</v>
      </c>
      <c r="C17" s="137" t="s">
        <v>92</v>
      </c>
      <c r="D17" s="272" t="s">
        <v>87</v>
      </c>
      <c r="E17" s="272" t="s">
        <v>102</v>
      </c>
      <c r="F17" s="141">
        <v>120228</v>
      </c>
      <c r="G17" s="141">
        <v>120228</v>
      </c>
      <c r="H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110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111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112</v>
      </c>
      <c r="F5" s="238" t="s">
        <v>113</v>
      </c>
      <c r="G5" s="238" t="s">
        <v>114</v>
      </c>
      <c r="H5" s="238" t="s">
        <v>115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116</v>
      </c>
      <c r="B6" s="240">
        <v>8760604.83</v>
      </c>
      <c r="C6" s="241" t="s">
        <v>117</v>
      </c>
      <c r="D6" s="242">
        <v>8760604.83</v>
      </c>
      <c r="E6" s="242">
        <v>8760604.83</v>
      </c>
      <c r="F6" s="242">
        <v>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118</v>
      </c>
      <c r="B7" s="240">
        <v>8760604.83</v>
      </c>
      <c r="C7" s="241" t="s">
        <v>119</v>
      </c>
      <c r="D7" s="242">
        <v>0</v>
      </c>
      <c r="E7" s="245">
        <v>0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120</v>
      </c>
      <c r="B8" s="141">
        <v>0</v>
      </c>
      <c r="C8" s="248" t="s">
        <v>121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122</v>
      </c>
      <c r="B9" s="249"/>
      <c r="C9" s="241" t="s">
        <v>123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124</v>
      </c>
      <c r="B10" s="240">
        <v>0</v>
      </c>
      <c r="C10" s="241" t="s">
        <v>125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126</v>
      </c>
      <c r="B11" s="240">
        <v>0</v>
      </c>
      <c r="C11" s="241" t="s">
        <v>127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128</v>
      </c>
      <c r="B12" s="141">
        <v>0</v>
      </c>
      <c r="C12" s="241" t="s">
        <v>129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130</v>
      </c>
      <c r="B13" s="187"/>
      <c r="C13" s="241" t="s">
        <v>131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132</v>
      </c>
      <c r="D14" s="242">
        <v>8608439.59</v>
      </c>
      <c r="E14" s="245">
        <v>8608439.59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133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134</v>
      </c>
      <c r="D16" s="242">
        <v>31937.24</v>
      </c>
      <c r="E16" s="245">
        <v>31937.24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135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136</v>
      </c>
      <c r="D18" s="242">
        <v>0</v>
      </c>
      <c r="E18" s="245">
        <v>0</v>
      </c>
      <c r="F18" s="246">
        <v>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137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138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139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140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141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142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143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144</v>
      </c>
      <c r="D26" s="242">
        <v>120228</v>
      </c>
      <c r="E26" s="245">
        <v>120228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145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146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147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148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149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150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151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152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153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154</v>
      </c>
      <c r="B39" s="252">
        <v>8760604.83</v>
      </c>
      <c r="C39" s="266" t="s">
        <v>155</v>
      </c>
      <c r="D39" s="243">
        <v>8760604.83</v>
      </c>
      <c r="E39" s="141">
        <v>8760604.83</v>
      </c>
      <c r="F39" s="141">
        <v>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156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157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158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159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160</v>
      </c>
      <c r="E5" s="195"/>
      <c r="F5" s="200" t="s">
        <v>63</v>
      </c>
      <c r="G5" s="201" t="s">
        <v>161</v>
      </c>
      <c r="H5" s="201"/>
      <c r="I5" s="201"/>
      <c r="J5" s="201" t="s">
        <v>113</v>
      </c>
      <c r="K5" s="201"/>
      <c r="L5" s="201"/>
      <c r="M5" s="216" t="s">
        <v>162</v>
      </c>
      <c r="N5" s="216"/>
      <c r="O5" s="216"/>
      <c r="P5" s="206" t="s">
        <v>63</v>
      </c>
      <c r="Q5" s="201" t="s">
        <v>163</v>
      </c>
      <c r="R5" s="201"/>
      <c r="S5" s="201"/>
      <c r="T5" s="201" t="s">
        <v>164</v>
      </c>
      <c r="U5" s="201"/>
      <c r="V5" s="201"/>
      <c r="W5" s="200" t="s">
        <v>165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166</v>
      </c>
      <c r="H6" s="206" t="s">
        <v>107</v>
      </c>
      <c r="I6" s="206" t="s">
        <v>108</v>
      </c>
      <c r="J6" s="206" t="s">
        <v>166</v>
      </c>
      <c r="K6" s="206" t="s">
        <v>107</v>
      </c>
      <c r="L6" s="206" t="s">
        <v>108</v>
      </c>
      <c r="M6" s="217" t="s">
        <v>166</v>
      </c>
      <c r="N6" s="217" t="s">
        <v>107</v>
      </c>
      <c r="O6" s="217" t="s">
        <v>108</v>
      </c>
      <c r="P6" s="218"/>
      <c r="Q6" s="206" t="s">
        <v>166</v>
      </c>
      <c r="R6" s="206" t="s">
        <v>107</v>
      </c>
      <c r="S6" s="206" t="s">
        <v>108</v>
      </c>
      <c r="T6" s="206" t="s">
        <v>166</v>
      </c>
      <c r="U6" s="206" t="s">
        <v>107</v>
      </c>
      <c r="V6" s="206" t="s">
        <v>108</v>
      </c>
      <c r="W6" s="206" t="s">
        <v>166</v>
      </c>
      <c r="X6" s="206" t="s">
        <v>107</v>
      </c>
      <c r="Y6" s="206" t="s">
        <v>108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8760604.83</v>
      </c>
      <c r="F7" s="140">
        <v>8760604.83</v>
      </c>
      <c r="G7" s="140">
        <v>8760604.83</v>
      </c>
      <c r="H7" s="140">
        <v>1056504.83</v>
      </c>
      <c r="I7" s="140">
        <v>7704100</v>
      </c>
      <c r="J7" s="140">
        <v>0</v>
      </c>
      <c r="K7" s="140">
        <v>0</v>
      </c>
      <c r="L7" s="141">
        <v>0</v>
      </c>
      <c r="M7" s="139">
        <f t="shared" ref="M7:M25" si="0">SUM(0)</f>
        <v>0</v>
      </c>
      <c r="N7" s="140">
        <f t="shared" ref="N7:N25" si="1">SUM(0)</f>
        <v>0</v>
      </c>
      <c r="O7" s="140">
        <f t="shared" ref="O7:O25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25" si="3">SUM(0)</f>
        <v>0</v>
      </c>
      <c r="X7" s="220">
        <f t="shared" ref="X7:X25" si="4">SUM(0)</f>
        <v>0</v>
      </c>
      <c r="Y7" s="220">
        <f t="shared" ref="Y7:Y25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Format="1" customHeight="1" spans="1:256">
      <c r="A8" s="137"/>
      <c r="B8" s="137"/>
      <c r="C8" s="137" t="s">
        <v>167</v>
      </c>
      <c r="D8" s="137" t="s">
        <v>0</v>
      </c>
      <c r="E8" s="140">
        <v>8760604.83</v>
      </c>
      <c r="F8" s="140">
        <v>8760604.83</v>
      </c>
      <c r="G8" s="140">
        <v>8760604.83</v>
      </c>
      <c r="H8" s="140">
        <v>1056504.83</v>
      </c>
      <c r="I8" s="140">
        <v>7704100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168</v>
      </c>
      <c r="D9" s="137" t="s">
        <v>169</v>
      </c>
      <c r="E9" s="140">
        <v>812104.79</v>
      </c>
      <c r="F9" s="140">
        <v>812104.79</v>
      </c>
      <c r="G9" s="140">
        <v>812104.79</v>
      </c>
      <c r="H9" s="140">
        <v>812104.79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170</v>
      </c>
      <c r="B10" s="137" t="s">
        <v>171</v>
      </c>
      <c r="C10" s="137" t="s">
        <v>87</v>
      </c>
      <c r="D10" s="137" t="s">
        <v>172</v>
      </c>
      <c r="E10" s="140">
        <v>492880</v>
      </c>
      <c r="F10" s="140">
        <v>492880</v>
      </c>
      <c r="G10" s="140">
        <v>492880</v>
      </c>
      <c r="H10" s="140">
        <v>492880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170</v>
      </c>
      <c r="B11" s="137" t="s">
        <v>173</v>
      </c>
      <c r="C11" s="137" t="s">
        <v>87</v>
      </c>
      <c r="D11" s="137" t="s">
        <v>174</v>
      </c>
      <c r="E11" s="140">
        <v>160331.79</v>
      </c>
      <c r="F11" s="140">
        <v>160331.79</v>
      </c>
      <c r="G11" s="140">
        <v>160331.79</v>
      </c>
      <c r="H11" s="140">
        <v>160331.79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170</v>
      </c>
      <c r="B12" s="137" t="s">
        <v>175</v>
      </c>
      <c r="C12" s="137" t="s">
        <v>87</v>
      </c>
      <c r="D12" s="137" t="s">
        <v>102</v>
      </c>
      <c r="E12" s="140">
        <v>120228</v>
      </c>
      <c r="F12" s="140">
        <v>120228</v>
      </c>
      <c r="G12" s="140">
        <v>120228</v>
      </c>
      <c r="H12" s="140">
        <v>120228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170</v>
      </c>
      <c r="B13" s="137" t="s">
        <v>176</v>
      </c>
      <c r="C13" s="137" t="s">
        <v>87</v>
      </c>
      <c r="D13" s="137" t="s">
        <v>177</v>
      </c>
      <c r="E13" s="140">
        <v>38665</v>
      </c>
      <c r="F13" s="140">
        <v>38665</v>
      </c>
      <c r="G13" s="140">
        <v>38665</v>
      </c>
      <c r="H13" s="140">
        <v>38665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178</v>
      </c>
      <c r="D14" s="137" t="s">
        <v>179</v>
      </c>
      <c r="E14" s="140">
        <v>2921460.04</v>
      </c>
      <c r="F14" s="140">
        <v>2921460.04</v>
      </c>
      <c r="G14" s="140">
        <v>2921460.04</v>
      </c>
      <c r="H14" s="140">
        <v>204360.04</v>
      </c>
      <c r="I14" s="140">
        <v>2717100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81</v>
      </c>
      <c r="B15" s="137" t="s">
        <v>180</v>
      </c>
      <c r="C15" s="137" t="s">
        <v>87</v>
      </c>
      <c r="D15" s="137" t="s">
        <v>181</v>
      </c>
      <c r="E15" s="140">
        <v>91880</v>
      </c>
      <c r="F15" s="140">
        <v>91880</v>
      </c>
      <c r="G15" s="140">
        <v>91880</v>
      </c>
      <c r="H15" s="140">
        <v>91880</v>
      </c>
      <c r="I15" s="140">
        <v>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81</v>
      </c>
      <c r="B16" s="137" t="s">
        <v>182</v>
      </c>
      <c r="C16" s="137" t="s">
        <v>87</v>
      </c>
      <c r="D16" s="137" t="s">
        <v>183</v>
      </c>
      <c r="E16" s="140">
        <v>294080.04</v>
      </c>
      <c r="F16" s="140">
        <v>294080.04</v>
      </c>
      <c r="G16" s="140">
        <v>294080.04</v>
      </c>
      <c r="H16" s="140">
        <v>57480.04</v>
      </c>
      <c r="I16" s="140">
        <v>236600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81</v>
      </c>
      <c r="B17" s="137" t="s">
        <v>184</v>
      </c>
      <c r="C17" s="137" t="s">
        <v>87</v>
      </c>
      <c r="D17" s="137" t="s">
        <v>185</v>
      </c>
      <c r="E17" s="140">
        <v>30000</v>
      </c>
      <c r="F17" s="140">
        <v>30000</v>
      </c>
      <c r="G17" s="140">
        <v>30000</v>
      </c>
      <c r="H17" s="140">
        <v>30000</v>
      </c>
      <c r="I17" s="140">
        <v>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9">
        <f t="shared" si="3"/>
        <v>0</v>
      </c>
      <c r="X17" s="220">
        <f t="shared" si="4"/>
        <v>0</v>
      </c>
      <c r="Y17" s="220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 t="s">
        <v>81</v>
      </c>
      <c r="B18" s="137" t="s">
        <v>186</v>
      </c>
      <c r="C18" s="137" t="s">
        <v>87</v>
      </c>
      <c r="D18" s="137" t="s">
        <v>187</v>
      </c>
      <c r="E18" s="140">
        <v>2505500</v>
      </c>
      <c r="F18" s="140">
        <v>2505500</v>
      </c>
      <c r="G18" s="140">
        <v>2505500</v>
      </c>
      <c r="H18" s="140">
        <v>25000</v>
      </c>
      <c r="I18" s="140">
        <v>2480500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9">
        <f t="shared" si="3"/>
        <v>0</v>
      </c>
      <c r="X18" s="220">
        <f t="shared" si="4"/>
        <v>0</v>
      </c>
      <c r="Y18" s="220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/>
      <c r="B19" s="137"/>
      <c r="C19" s="137" t="s">
        <v>188</v>
      </c>
      <c r="D19" s="137" t="s">
        <v>189</v>
      </c>
      <c r="E19" s="140">
        <v>1400000</v>
      </c>
      <c r="F19" s="140">
        <v>1400000</v>
      </c>
      <c r="G19" s="140">
        <v>1400000</v>
      </c>
      <c r="H19" s="140">
        <v>0</v>
      </c>
      <c r="I19" s="140">
        <v>1400000</v>
      </c>
      <c r="J19" s="140">
        <v>0</v>
      </c>
      <c r="K19" s="140">
        <v>0</v>
      </c>
      <c r="L19" s="141">
        <v>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9">
        <f t="shared" si="3"/>
        <v>0</v>
      </c>
      <c r="X19" s="220">
        <f t="shared" si="4"/>
        <v>0</v>
      </c>
      <c r="Y19" s="220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137" t="s">
        <v>190</v>
      </c>
      <c r="B20" s="137" t="s">
        <v>191</v>
      </c>
      <c r="C20" s="137" t="s">
        <v>87</v>
      </c>
      <c r="D20" s="137" t="s">
        <v>192</v>
      </c>
      <c r="E20" s="140">
        <v>1400000</v>
      </c>
      <c r="F20" s="140">
        <v>1400000</v>
      </c>
      <c r="G20" s="140">
        <v>1400000</v>
      </c>
      <c r="H20" s="140">
        <v>0</v>
      </c>
      <c r="I20" s="140">
        <v>1400000</v>
      </c>
      <c r="J20" s="140">
        <v>0</v>
      </c>
      <c r="K20" s="140">
        <v>0</v>
      </c>
      <c r="L20" s="141">
        <v>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9">
        <f t="shared" si="3"/>
        <v>0</v>
      </c>
      <c r="X20" s="220">
        <f t="shared" si="4"/>
        <v>0</v>
      </c>
      <c r="Y20" s="220">
        <f t="shared" si="5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137"/>
      <c r="B21" s="137"/>
      <c r="C21" s="137" t="s">
        <v>193</v>
      </c>
      <c r="D21" s="137" t="s">
        <v>194</v>
      </c>
      <c r="E21" s="140">
        <v>24840</v>
      </c>
      <c r="F21" s="140">
        <v>24840</v>
      </c>
      <c r="G21" s="140">
        <v>24840</v>
      </c>
      <c r="H21" s="140">
        <v>24840</v>
      </c>
      <c r="I21" s="140">
        <v>0</v>
      </c>
      <c r="J21" s="140">
        <v>0</v>
      </c>
      <c r="K21" s="140">
        <v>0</v>
      </c>
      <c r="L21" s="141">
        <v>0</v>
      </c>
      <c r="M21" s="139">
        <f t="shared" si="0"/>
        <v>0</v>
      </c>
      <c r="N21" s="140">
        <f t="shared" si="1"/>
        <v>0</v>
      </c>
      <c r="O21" s="140">
        <f t="shared" si="2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9">
        <f t="shared" si="3"/>
        <v>0</v>
      </c>
      <c r="X21" s="220">
        <f t="shared" si="4"/>
        <v>0</v>
      </c>
      <c r="Y21" s="220">
        <f t="shared" si="5"/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137" t="s">
        <v>195</v>
      </c>
      <c r="B22" s="137" t="s">
        <v>196</v>
      </c>
      <c r="C22" s="137" t="s">
        <v>87</v>
      </c>
      <c r="D22" s="137" t="s">
        <v>197</v>
      </c>
      <c r="E22" s="140">
        <v>24840</v>
      </c>
      <c r="F22" s="140">
        <v>24840</v>
      </c>
      <c r="G22" s="140">
        <v>24840</v>
      </c>
      <c r="H22" s="140">
        <v>24840</v>
      </c>
      <c r="I22" s="140">
        <v>0</v>
      </c>
      <c r="J22" s="140">
        <v>0</v>
      </c>
      <c r="K22" s="140">
        <v>0</v>
      </c>
      <c r="L22" s="141">
        <v>0</v>
      </c>
      <c r="M22" s="139">
        <f t="shared" si="0"/>
        <v>0</v>
      </c>
      <c r="N22" s="140">
        <f t="shared" si="1"/>
        <v>0</v>
      </c>
      <c r="O22" s="140">
        <f t="shared" si="2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9">
        <f t="shared" si="3"/>
        <v>0</v>
      </c>
      <c r="X22" s="220">
        <f t="shared" si="4"/>
        <v>0</v>
      </c>
      <c r="Y22" s="220">
        <f t="shared" si="5"/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137"/>
      <c r="B23" s="137"/>
      <c r="C23" s="137" t="s">
        <v>198</v>
      </c>
      <c r="D23" s="137" t="s">
        <v>199</v>
      </c>
      <c r="E23" s="140">
        <v>3602200</v>
      </c>
      <c r="F23" s="140">
        <v>3602200</v>
      </c>
      <c r="G23" s="140">
        <v>3602200</v>
      </c>
      <c r="H23" s="140">
        <v>15200</v>
      </c>
      <c r="I23" s="140">
        <v>3587000</v>
      </c>
      <c r="J23" s="140">
        <v>0</v>
      </c>
      <c r="K23" s="140">
        <v>0</v>
      </c>
      <c r="L23" s="141">
        <v>0</v>
      </c>
      <c r="M23" s="139">
        <f t="shared" si="0"/>
        <v>0</v>
      </c>
      <c r="N23" s="140">
        <f t="shared" si="1"/>
        <v>0</v>
      </c>
      <c r="O23" s="140">
        <f t="shared" si="2"/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9">
        <f t="shared" si="3"/>
        <v>0</v>
      </c>
      <c r="X23" s="220">
        <f t="shared" si="4"/>
        <v>0</v>
      </c>
      <c r="Y23" s="220">
        <f t="shared" si="5"/>
        <v>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137" t="s">
        <v>200</v>
      </c>
      <c r="B24" s="137" t="s">
        <v>201</v>
      </c>
      <c r="C24" s="137" t="s">
        <v>87</v>
      </c>
      <c r="D24" s="137" t="s">
        <v>202</v>
      </c>
      <c r="E24" s="140">
        <v>577000</v>
      </c>
      <c r="F24" s="140">
        <v>577000</v>
      </c>
      <c r="G24" s="140">
        <v>577000</v>
      </c>
      <c r="H24" s="140">
        <v>0</v>
      </c>
      <c r="I24" s="140">
        <v>577000</v>
      </c>
      <c r="J24" s="140">
        <v>0</v>
      </c>
      <c r="K24" s="140">
        <v>0</v>
      </c>
      <c r="L24" s="141">
        <v>0</v>
      </c>
      <c r="M24" s="139">
        <f t="shared" si="0"/>
        <v>0</v>
      </c>
      <c r="N24" s="140">
        <f t="shared" si="1"/>
        <v>0</v>
      </c>
      <c r="O24" s="140">
        <f t="shared" si="2"/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  <c r="W24" s="219">
        <f t="shared" si="3"/>
        <v>0</v>
      </c>
      <c r="X24" s="220">
        <f t="shared" si="4"/>
        <v>0</v>
      </c>
      <c r="Y24" s="220">
        <f t="shared" si="5"/>
        <v>0</v>
      </c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137" t="s">
        <v>200</v>
      </c>
      <c r="B25" s="137" t="s">
        <v>203</v>
      </c>
      <c r="C25" s="137" t="s">
        <v>87</v>
      </c>
      <c r="D25" s="137" t="s">
        <v>204</v>
      </c>
      <c r="E25" s="140">
        <v>3025200</v>
      </c>
      <c r="F25" s="140">
        <v>3025200</v>
      </c>
      <c r="G25" s="140">
        <v>3025200</v>
      </c>
      <c r="H25" s="140">
        <v>15200</v>
      </c>
      <c r="I25" s="140">
        <v>3010000</v>
      </c>
      <c r="J25" s="140">
        <v>0</v>
      </c>
      <c r="K25" s="140">
        <v>0</v>
      </c>
      <c r="L25" s="141">
        <v>0</v>
      </c>
      <c r="M25" s="139">
        <f t="shared" si="0"/>
        <v>0</v>
      </c>
      <c r="N25" s="140">
        <f t="shared" si="1"/>
        <v>0</v>
      </c>
      <c r="O25" s="140">
        <f t="shared" si="2"/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1">
        <v>0</v>
      </c>
      <c r="W25" s="219">
        <f t="shared" si="3"/>
        <v>0</v>
      </c>
      <c r="X25" s="220">
        <f t="shared" si="4"/>
        <v>0</v>
      </c>
      <c r="Y25" s="220">
        <f t="shared" si="5"/>
        <v>0</v>
      </c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Format="1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Format="1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205</v>
      </c>
    </row>
    <row r="2" ht="20.1" customHeight="1" spans="1:6">
      <c r="A2" s="104" t="s">
        <v>206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106</v>
      </c>
      <c r="E4" s="177" t="s">
        <v>207</v>
      </c>
      <c r="F4" s="177"/>
    </row>
    <row r="5" customHeight="1" spans="1:6">
      <c r="A5" s="176" t="s">
        <v>60</v>
      </c>
      <c r="B5" s="176"/>
      <c r="C5" s="175" t="s">
        <v>109</v>
      </c>
      <c r="D5" s="176"/>
      <c r="E5" s="178" t="s">
        <v>208</v>
      </c>
      <c r="F5" s="179" t="s">
        <v>209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1056504.83</v>
      </c>
      <c r="E7" s="186">
        <v>852144.79</v>
      </c>
      <c r="F7" s="187">
        <v>204360.04</v>
      </c>
    </row>
    <row r="8" customHeight="1" spans="1:10">
      <c r="A8" s="183"/>
      <c r="B8" s="184"/>
      <c r="C8" s="185" t="s">
        <v>82</v>
      </c>
      <c r="D8" s="141">
        <v>1056504.83</v>
      </c>
      <c r="E8" s="186">
        <v>852144.79</v>
      </c>
      <c r="F8" s="187">
        <v>204360.04</v>
      </c>
      <c r="H8" s="170"/>
      <c r="J8" s="170"/>
    </row>
    <row r="9" customHeight="1" spans="1:6">
      <c r="A9" s="183"/>
      <c r="B9" s="184"/>
      <c r="C9" s="185" t="s">
        <v>84</v>
      </c>
      <c r="D9" s="141">
        <v>1056504.83</v>
      </c>
      <c r="E9" s="186">
        <v>852144.79</v>
      </c>
      <c r="F9" s="187">
        <v>204360.04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82835.2</v>
      </c>
      <c r="E10" s="186">
        <v>82835.2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41417.6</v>
      </c>
      <c r="E11" s="186">
        <v>41417.6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93</v>
      </c>
      <c r="D12" s="141">
        <v>769194.04</v>
      </c>
      <c r="E12" s="186">
        <v>564834</v>
      </c>
      <c r="F12" s="187">
        <v>204360.04</v>
      </c>
    </row>
    <row r="13" customHeight="1" spans="1:6">
      <c r="A13" s="183" t="s">
        <v>85</v>
      </c>
      <c r="B13" s="184" t="s">
        <v>91</v>
      </c>
      <c r="C13" s="185" t="s">
        <v>96</v>
      </c>
      <c r="D13" s="141">
        <v>6751</v>
      </c>
      <c r="E13" s="186">
        <v>6751</v>
      </c>
      <c r="F13" s="187">
        <v>0</v>
      </c>
    </row>
    <row r="14" customHeight="1" spans="1:6">
      <c r="A14" s="183" t="s">
        <v>85</v>
      </c>
      <c r="B14" s="184" t="s">
        <v>95</v>
      </c>
      <c r="C14" s="185" t="s">
        <v>97</v>
      </c>
      <c r="D14" s="141">
        <v>4141.75</v>
      </c>
      <c r="E14" s="186">
        <v>4141.75</v>
      </c>
      <c r="F14" s="187">
        <v>0</v>
      </c>
    </row>
    <row r="15" customHeight="1" spans="1:6">
      <c r="A15" s="183" t="s">
        <v>98</v>
      </c>
      <c r="B15" s="184" t="s">
        <v>91</v>
      </c>
      <c r="C15" s="185" t="s">
        <v>99</v>
      </c>
      <c r="D15" s="141">
        <v>31937.24</v>
      </c>
      <c r="E15" s="186">
        <v>31937.24</v>
      </c>
      <c r="F15" s="187">
        <v>0</v>
      </c>
    </row>
    <row r="16" customHeight="1" spans="1:6">
      <c r="A16" s="183" t="s">
        <v>100</v>
      </c>
      <c r="B16" s="184" t="s">
        <v>101</v>
      </c>
      <c r="C16" s="185" t="s">
        <v>102</v>
      </c>
      <c r="D16" s="141">
        <v>120228</v>
      </c>
      <c r="E16" s="186">
        <v>120228</v>
      </c>
      <c r="F16" s="187">
        <v>0</v>
      </c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210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211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105</v>
      </c>
      <c r="B4" s="130"/>
      <c r="C4" s="130"/>
      <c r="D4" s="130"/>
      <c r="E4" s="131"/>
      <c r="F4" s="130" t="s">
        <v>106</v>
      </c>
      <c r="G4" s="169" t="s">
        <v>212</v>
      </c>
      <c r="H4" s="169" t="s">
        <v>213</v>
      </c>
      <c r="I4" s="169" t="s">
        <v>214</v>
      </c>
      <c r="J4" s="169" t="s">
        <v>215</v>
      </c>
      <c r="K4" s="169" t="s">
        <v>216</v>
      </c>
      <c r="L4" s="169" t="s">
        <v>217</v>
      </c>
      <c r="M4" s="169" t="s">
        <v>218</v>
      </c>
      <c r="N4" s="169" t="s">
        <v>219</v>
      </c>
      <c r="O4" s="169" t="s">
        <v>220</v>
      </c>
      <c r="P4" s="169" t="s">
        <v>221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8760604.83</v>
      </c>
      <c r="G7" s="151">
        <v>836944.79</v>
      </c>
      <c r="H7" s="151">
        <v>2921460.04</v>
      </c>
      <c r="I7" s="151">
        <v>3602200</v>
      </c>
      <c r="J7" s="151">
        <v>0</v>
      </c>
      <c r="K7" s="151">
        <v>0</v>
      </c>
      <c r="L7" s="151">
        <v>1400000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8760604.83</v>
      </c>
      <c r="G8" s="151">
        <v>836944.79</v>
      </c>
      <c r="H8" s="151">
        <v>2921460.04</v>
      </c>
      <c r="I8" s="151">
        <v>3602200</v>
      </c>
      <c r="J8" s="151">
        <v>0</v>
      </c>
      <c r="K8" s="151">
        <v>0</v>
      </c>
      <c r="L8" s="151">
        <v>1400000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8760604.83</v>
      </c>
      <c r="G9" s="151">
        <v>836944.79</v>
      </c>
      <c r="H9" s="151">
        <v>2921460.04</v>
      </c>
      <c r="I9" s="151">
        <v>3602200</v>
      </c>
      <c r="J9" s="151">
        <v>0</v>
      </c>
      <c r="K9" s="151">
        <v>0</v>
      </c>
      <c r="L9" s="151">
        <v>1400000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82835.2</v>
      </c>
      <c r="G10" s="151">
        <v>82835.2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41417.6</v>
      </c>
      <c r="G11" s="151">
        <v>41417.6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91</v>
      </c>
      <c r="C12" s="150" t="s">
        <v>92</v>
      </c>
      <c r="D12" s="150" t="s">
        <v>87</v>
      </c>
      <c r="E12" s="150" t="s">
        <v>93</v>
      </c>
      <c r="F12" s="151">
        <v>769194.04</v>
      </c>
      <c r="G12" s="151">
        <v>549634</v>
      </c>
      <c r="H12" s="151">
        <v>204360.04</v>
      </c>
      <c r="I12" s="151">
        <v>15200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85</v>
      </c>
      <c r="B13" s="150" t="s">
        <v>91</v>
      </c>
      <c r="C13" s="150" t="s">
        <v>86</v>
      </c>
      <c r="D13" s="150" t="s">
        <v>87</v>
      </c>
      <c r="E13" s="150" t="s">
        <v>94</v>
      </c>
      <c r="F13" s="151">
        <v>3967600</v>
      </c>
      <c r="G13" s="151">
        <v>0</v>
      </c>
      <c r="H13" s="151">
        <v>957600</v>
      </c>
      <c r="I13" s="151">
        <v>3010000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85</v>
      </c>
      <c r="B14" s="150" t="s">
        <v>91</v>
      </c>
      <c r="C14" s="150" t="s">
        <v>95</v>
      </c>
      <c r="D14" s="150" t="s">
        <v>87</v>
      </c>
      <c r="E14" s="150" t="s">
        <v>96</v>
      </c>
      <c r="F14" s="151">
        <v>3743251</v>
      </c>
      <c r="G14" s="151">
        <v>6751</v>
      </c>
      <c r="H14" s="151">
        <v>1759500</v>
      </c>
      <c r="I14" s="151">
        <v>577000</v>
      </c>
      <c r="J14" s="151">
        <v>0</v>
      </c>
      <c r="K14" s="151">
        <v>0</v>
      </c>
      <c r="L14" s="151">
        <v>1400000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85</v>
      </c>
      <c r="B15" s="150" t="s">
        <v>95</v>
      </c>
      <c r="C15" s="150" t="s">
        <v>95</v>
      </c>
      <c r="D15" s="150" t="s">
        <v>87</v>
      </c>
      <c r="E15" s="150" t="s">
        <v>97</v>
      </c>
      <c r="F15" s="151">
        <v>4141.75</v>
      </c>
      <c r="G15" s="151">
        <v>4141.75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98</v>
      </c>
      <c r="B16" s="150" t="s">
        <v>91</v>
      </c>
      <c r="C16" s="150" t="s">
        <v>92</v>
      </c>
      <c r="D16" s="150" t="s">
        <v>87</v>
      </c>
      <c r="E16" s="150" t="s">
        <v>99</v>
      </c>
      <c r="F16" s="151">
        <v>31937.24</v>
      </c>
      <c r="G16" s="151">
        <v>31937.24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100</v>
      </c>
      <c r="B17" s="150" t="s">
        <v>101</v>
      </c>
      <c r="C17" s="150" t="s">
        <v>92</v>
      </c>
      <c r="D17" s="150" t="s">
        <v>87</v>
      </c>
      <c r="E17" s="150" t="s">
        <v>102</v>
      </c>
      <c r="F17" s="151">
        <v>120228</v>
      </c>
      <c r="G17" s="151">
        <v>120228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222</v>
      </c>
      <c r="H1" s="125"/>
    </row>
    <row r="2" ht="20.1" customHeight="1" spans="1:8">
      <c r="A2" s="104" t="s">
        <v>223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224</v>
      </c>
      <c r="B4" s="130"/>
      <c r="C4" s="132"/>
      <c r="D4" s="132"/>
      <c r="E4" s="165" t="s">
        <v>107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109</v>
      </c>
      <c r="E5" s="131" t="s">
        <v>63</v>
      </c>
      <c r="F5" s="131" t="s">
        <v>225</v>
      </c>
      <c r="G5" s="130" t="s">
        <v>226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1056504.83</v>
      </c>
      <c r="F7" s="140">
        <v>852144.79</v>
      </c>
      <c r="G7" s="141">
        <v>204360.04</v>
      </c>
      <c r="H7" s="125"/>
    </row>
    <row r="8" customHeight="1" spans="1:8">
      <c r="A8" s="137"/>
      <c r="B8" s="137"/>
      <c r="C8" s="137" t="s">
        <v>167</v>
      </c>
      <c r="D8" s="137" t="s">
        <v>0</v>
      </c>
      <c r="E8" s="140">
        <v>1056504.83</v>
      </c>
      <c r="F8" s="140">
        <v>852144.79</v>
      </c>
      <c r="G8" s="141">
        <v>204360.04</v>
      </c>
      <c r="H8" s="125"/>
    </row>
    <row r="9" customHeight="1" spans="1:8">
      <c r="A9" s="137"/>
      <c r="B9" s="137"/>
      <c r="C9" s="137" t="s">
        <v>227</v>
      </c>
      <c r="D9" s="137" t="s">
        <v>228</v>
      </c>
      <c r="E9" s="140">
        <v>836944.79</v>
      </c>
      <c r="F9" s="140">
        <v>836944.79</v>
      </c>
      <c r="G9" s="141">
        <v>0</v>
      </c>
      <c r="H9" s="125"/>
    </row>
    <row r="10" customHeight="1" spans="1:8">
      <c r="A10" s="137" t="s">
        <v>229</v>
      </c>
      <c r="B10" s="137" t="s">
        <v>230</v>
      </c>
      <c r="C10" s="137" t="s">
        <v>87</v>
      </c>
      <c r="D10" s="137" t="s">
        <v>231</v>
      </c>
      <c r="E10" s="140">
        <v>299856</v>
      </c>
      <c r="F10" s="140">
        <v>299856</v>
      </c>
      <c r="G10" s="141">
        <v>0</v>
      </c>
      <c r="H10" s="125"/>
    </row>
    <row r="11" customHeight="1" spans="1:8">
      <c r="A11" s="137" t="s">
        <v>229</v>
      </c>
      <c r="B11" s="137" t="s">
        <v>232</v>
      </c>
      <c r="C11" s="137" t="s">
        <v>87</v>
      </c>
      <c r="D11" s="137" t="s">
        <v>233</v>
      </c>
      <c r="E11" s="140">
        <v>170256</v>
      </c>
      <c r="F11" s="140">
        <v>170256</v>
      </c>
      <c r="G11" s="141">
        <v>0</v>
      </c>
      <c r="H11" s="125"/>
    </row>
    <row r="12" customHeight="1" spans="1:8">
      <c r="A12" s="137" t="s">
        <v>229</v>
      </c>
      <c r="B12" s="137" t="s">
        <v>234</v>
      </c>
      <c r="C12" s="137" t="s">
        <v>87</v>
      </c>
      <c r="D12" s="137" t="s">
        <v>235</v>
      </c>
      <c r="E12" s="140">
        <v>22768</v>
      </c>
      <c r="F12" s="140">
        <v>22768</v>
      </c>
      <c r="G12" s="141">
        <v>0</v>
      </c>
      <c r="H12" s="125"/>
    </row>
    <row r="13" customHeight="1" spans="1:8">
      <c r="A13" s="137" t="s">
        <v>229</v>
      </c>
      <c r="B13" s="137" t="s">
        <v>236</v>
      </c>
      <c r="C13" s="137" t="s">
        <v>87</v>
      </c>
      <c r="D13" s="137" t="s">
        <v>237</v>
      </c>
      <c r="E13" s="140">
        <v>27720</v>
      </c>
      <c r="F13" s="140">
        <v>27720</v>
      </c>
      <c r="G13" s="141">
        <v>0</v>
      </c>
      <c r="H13" s="125"/>
    </row>
    <row r="14" customHeight="1" spans="1:8">
      <c r="A14" s="137" t="s">
        <v>229</v>
      </c>
      <c r="B14" s="137" t="s">
        <v>238</v>
      </c>
      <c r="C14" s="137" t="s">
        <v>87</v>
      </c>
      <c r="D14" s="137" t="s">
        <v>239</v>
      </c>
      <c r="E14" s="140">
        <v>24840</v>
      </c>
      <c r="F14" s="140">
        <v>24840</v>
      </c>
      <c r="G14" s="141">
        <v>0</v>
      </c>
      <c r="H14" s="125"/>
    </row>
    <row r="15" customHeight="1" spans="1:8">
      <c r="A15" s="137" t="s">
        <v>229</v>
      </c>
      <c r="B15" s="137" t="s">
        <v>240</v>
      </c>
      <c r="C15" s="137" t="s">
        <v>87</v>
      </c>
      <c r="D15" s="137" t="s">
        <v>241</v>
      </c>
      <c r="E15" s="140">
        <v>82835.2</v>
      </c>
      <c r="F15" s="140">
        <v>82835.2</v>
      </c>
      <c r="G15" s="141">
        <v>0</v>
      </c>
      <c r="H15" s="125"/>
    </row>
    <row r="16" customHeight="1" spans="1:8">
      <c r="A16" s="137" t="s">
        <v>229</v>
      </c>
      <c r="B16" s="137" t="s">
        <v>242</v>
      </c>
      <c r="C16" s="137" t="s">
        <v>87</v>
      </c>
      <c r="D16" s="137" t="s">
        <v>243</v>
      </c>
      <c r="E16" s="140">
        <v>41417.6</v>
      </c>
      <c r="F16" s="140">
        <v>41417.6</v>
      </c>
      <c r="G16" s="141">
        <v>0</v>
      </c>
      <c r="H16"/>
    </row>
    <row r="17" customHeight="1" spans="1:8">
      <c r="A17" s="137" t="s">
        <v>229</v>
      </c>
      <c r="B17" s="137" t="s">
        <v>244</v>
      </c>
      <c r="C17" s="137" t="s">
        <v>87</v>
      </c>
      <c r="D17" s="137" t="s">
        <v>245</v>
      </c>
      <c r="E17" s="140">
        <v>31937.24</v>
      </c>
      <c r="F17" s="140">
        <v>31937.24</v>
      </c>
      <c r="G17" s="141">
        <v>0</v>
      </c>
      <c r="H17"/>
    </row>
    <row r="18" customHeight="1" spans="1:8">
      <c r="A18" s="137" t="s">
        <v>229</v>
      </c>
      <c r="B18" s="137" t="s">
        <v>246</v>
      </c>
      <c r="C18" s="137" t="s">
        <v>87</v>
      </c>
      <c r="D18" s="137" t="s">
        <v>247</v>
      </c>
      <c r="E18" s="140">
        <v>4141.75</v>
      </c>
      <c r="F18" s="140">
        <v>4141.75</v>
      </c>
      <c r="G18" s="141">
        <v>0</v>
      </c>
      <c r="H18"/>
    </row>
    <row r="19" customHeight="1" spans="1:8">
      <c r="A19" s="137" t="s">
        <v>229</v>
      </c>
      <c r="B19" s="137" t="s">
        <v>248</v>
      </c>
      <c r="C19" s="137" t="s">
        <v>87</v>
      </c>
      <c r="D19" s="137" t="s">
        <v>102</v>
      </c>
      <c r="E19" s="140">
        <v>120228</v>
      </c>
      <c r="F19" s="140">
        <v>120228</v>
      </c>
      <c r="G19" s="141">
        <v>0</v>
      </c>
      <c r="H19"/>
    </row>
    <row r="20" customHeight="1" spans="1:8">
      <c r="A20" s="137" t="s">
        <v>229</v>
      </c>
      <c r="B20" s="137" t="s">
        <v>249</v>
      </c>
      <c r="C20" s="137" t="s">
        <v>87</v>
      </c>
      <c r="D20" s="137" t="s">
        <v>177</v>
      </c>
      <c r="E20" s="140">
        <v>10945</v>
      </c>
      <c r="F20" s="140">
        <v>10945</v>
      </c>
      <c r="G20" s="141">
        <v>0</v>
      </c>
      <c r="H20"/>
    </row>
    <row r="21" customHeight="1" spans="1:8">
      <c r="A21" s="137"/>
      <c r="B21" s="137"/>
      <c r="C21" s="137" t="s">
        <v>250</v>
      </c>
      <c r="D21" s="137" t="s">
        <v>251</v>
      </c>
      <c r="E21" s="140">
        <v>204360.04</v>
      </c>
      <c r="F21" s="140">
        <v>0</v>
      </c>
      <c r="G21" s="141">
        <v>204360.04</v>
      </c>
      <c r="H21"/>
    </row>
    <row r="22" customHeight="1" spans="1:8">
      <c r="A22" s="137" t="s">
        <v>252</v>
      </c>
      <c r="B22" s="137" t="s">
        <v>253</v>
      </c>
      <c r="C22" s="137" t="s">
        <v>87</v>
      </c>
      <c r="D22" s="137" t="s">
        <v>254</v>
      </c>
      <c r="E22" s="140">
        <v>15200</v>
      </c>
      <c r="F22" s="140">
        <v>0</v>
      </c>
      <c r="G22" s="141">
        <v>15200</v>
      </c>
      <c r="H22"/>
    </row>
    <row r="23" customHeight="1" spans="1:8">
      <c r="A23" s="137" t="s">
        <v>252</v>
      </c>
      <c r="B23" s="137" t="s">
        <v>255</v>
      </c>
      <c r="C23" s="137" t="s">
        <v>87</v>
      </c>
      <c r="D23" s="137" t="s">
        <v>256</v>
      </c>
      <c r="E23" s="140">
        <v>2000</v>
      </c>
      <c r="F23" s="140">
        <v>0</v>
      </c>
      <c r="G23" s="141">
        <v>2000</v>
      </c>
      <c r="H23"/>
    </row>
    <row r="24" customHeight="1" spans="1:8">
      <c r="A24" s="137" t="s">
        <v>252</v>
      </c>
      <c r="B24" s="137" t="s">
        <v>257</v>
      </c>
      <c r="C24" s="137" t="s">
        <v>87</v>
      </c>
      <c r="D24" s="137" t="s">
        <v>258</v>
      </c>
      <c r="E24" s="140">
        <v>2000</v>
      </c>
      <c r="F24" s="140">
        <v>0</v>
      </c>
      <c r="G24" s="141">
        <v>2000</v>
      </c>
      <c r="H24"/>
    </row>
    <row r="25" customHeight="1" spans="1:8">
      <c r="A25" s="137" t="s">
        <v>252</v>
      </c>
      <c r="B25" s="137" t="s">
        <v>259</v>
      </c>
      <c r="C25" s="137" t="s">
        <v>87</v>
      </c>
      <c r="D25" s="137" t="s">
        <v>260</v>
      </c>
      <c r="E25" s="140">
        <v>3000</v>
      </c>
      <c r="F25" s="140">
        <v>0</v>
      </c>
      <c r="G25" s="141">
        <v>3000</v>
      </c>
      <c r="H25"/>
    </row>
    <row r="26" customHeight="1" spans="1:8">
      <c r="A26" s="137" t="s">
        <v>252</v>
      </c>
      <c r="B26" s="137" t="s">
        <v>261</v>
      </c>
      <c r="C26" s="137" t="s">
        <v>87</v>
      </c>
      <c r="D26" s="137" t="s">
        <v>262</v>
      </c>
      <c r="E26" s="140">
        <v>20000</v>
      </c>
      <c r="F26" s="140">
        <v>0</v>
      </c>
      <c r="G26" s="141">
        <v>20000</v>
      </c>
      <c r="H26"/>
    </row>
    <row r="27" customHeight="1" spans="1:8">
      <c r="A27" s="137" t="s">
        <v>252</v>
      </c>
      <c r="B27" s="137" t="s">
        <v>263</v>
      </c>
      <c r="C27" s="137" t="s">
        <v>87</v>
      </c>
      <c r="D27" s="137" t="s">
        <v>264</v>
      </c>
      <c r="E27" s="140">
        <v>57480.04</v>
      </c>
      <c r="F27" s="140">
        <v>0</v>
      </c>
      <c r="G27" s="141">
        <v>57480.04</v>
      </c>
      <c r="H27"/>
    </row>
    <row r="28" customHeight="1" spans="1:8">
      <c r="A28" s="137" t="s">
        <v>252</v>
      </c>
      <c r="B28" s="137" t="s">
        <v>265</v>
      </c>
      <c r="C28" s="137" t="s">
        <v>87</v>
      </c>
      <c r="D28" s="137" t="s">
        <v>185</v>
      </c>
      <c r="E28" s="140">
        <v>30000</v>
      </c>
      <c r="F28" s="140">
        <v>0</v>
      </c>
      <c r="G28" s="141">
        <v>30000</v>
      </c>
      <c r="H28"/>
    </row>
    <row r="29" customHeight="1" spans="1:8">
      <c r="A29" s="137" t="s">
        <v>252</v>
      </c>
      <c r="B29" s="137" t="s">
        <v>266</v>
      </c>
      <c r="C29" s="137" t="s">
        <v>87</v>
      </c>
      <c r="D29" s="137" t="s">
        <v>267</v>
      </c>
      <c r="E29" s="140">
        <v>49680</v>
      </c>
      <c r="F29" s="140">
        <v>0</v>
      </c>
      <c r="G29" s="141">
        <v>49680</v>
      </c>
      <c r="H29"/>
    </row>
    <row r="30" customHeight="1" spans="1:8">
      <c r="A30" s="137" t="s">
        <v>252</v>
      </c>
      <c r="B30" s="137" t="s">
        <v>268</v>
      </c>
      <c r="C30" s="137" t="s">
        <v>87</v>
      </c>
      <c r="D30" s="137" t="s">
        <v>187</v>
      </c>
      <c r="E30" s="140">
        <v>25000</v>
      </c>
      <c r="F30" s="140">
        <v>0</v>
      </c>
      <c r="G30" s="141">
        <v>25000</v>
      </c>
      <c r="H30"/>
    </row>
    <row r="31" customHeight="1" spans="1:8">
      <c r="A31" s="137"/>
      <c r="B31" s="137"/>
      <c r="C31" s="137" t="s">
        <v>269</v>
      </c>
      <c r="D31" s="137" t="s">
        <v>270</v>
      </c>
      <c r="E31" s="140">
        <v>15200</v>
      </c>
      <c r="F31" s="140">
        <v>15200</v>
      </c>
      <c r="G31" s="141">
        <v>0</v>
      </c>
      <c r="H31"/>
    </row>
    <row r="32" customHeight="1" spans="1:8">
      <c r="A32" s="137" t="s">
        <v>271</v>
      </c>
      <c r="B32" s="137" t="s">
        <v>272</v>
      </c>
      <c r="C32" s="137" t="s">
        <v>87</v>
      </c>
      <c r="D32" s="137" t="s">
        <v>273</v>
      </c>
      <c r="E32" s="140">
        <v>15200</v>
      </c>
      <c r="F32" s="140">
        <v>15200</v>
      </c>
      <c r="G32" s="141">
        <v>0</v>
      </c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</cp:lastModifiedBy>
  <cp:revision>1</cp:revision>
  <dcterms:created xsi:type="dcterms:W3CDTF">2018-08-27T07:11:00Z</dcterms:created>
  <cp:lastPrinted>2020-05-25T03:31:00Z</cp:lastPrinted>
  <dcterms:modified xsi:type="dcterms:W3CDTF">2021-01-26T01:42:35Z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26282906</vt:i4>
  </property>
</Properties>
</file>