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'11'!$A$1:$I$73</definedName>
    <definedName name="_xlnm.Print_Area" localSheetId="2">'1-1'!$A$1:$U$17</definedName>
    <definedName name="_xlnm.Print_Area" localSheetId="3">'1-2'!$A$1:$H$17</definedName>
    <definedName name="_xlnm.Print_Area" localSheetId="4">'2'!$A$1:$H$39</definedName>
    <definedName name="_xlnm.Print_Area" localSheetId="5">'2-1'!$A$1:$Y$25</definedName>
    <definedName name="_xlnm.Print_Area" localSheetId="6">'3'!$A$1:$F$16</definedName>
    <definedName name="_xlnm.Print_Area" localSheetId="7">'4'!$A$1:$P$17</definedName>
    <definedName name="_xlnm.Print_Area" localSheetId="8">'4-0'!$A$1:$G$35</definedName>
    <definedName name="_xlnm.Print_Area" localSheetId="9">'4-1(1)'!$A$1:$AF$16</definedName>
    <definedName name="_xlnm.Print_Area" localSheetId="10">'4-1(2)'!$A$1:$AG$11</definedName>
    <definedName name="_xlnm.Print_Area" localSheetId="11">'4-1(3)'!$A$1:$DH$6</definedName>
    <definedName name="_xlnm.Print_Area" localSheetId="12">'4-1(4)'!$A$1:$DH$6</definedName>
    <definedName name="_xlnm.Print_Area" localSheetId="13">'4-2'!$A$1:$G$25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'9'!$A$1:$G$10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<sst xmlns="http://schemas.openxmlformats.org/spreadsheetml/2006/main" count="1561" uniqueCount="573">
  <si>
    <t>峨眉山市X单位</t>
  </si>
  <si>
    <t>2021年部门预算</t>
  </si>
  <si>
    <t>表1</t>
  </si>
  <si>
    <t>收支预算总表</t>
  </si>
  <si>
    <t>单位：峨眉山市行政审批局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</si>
  <si>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</si>
  <si>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</si>
  <si>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</si>
  <si>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</si>
  <si>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</si>
  <si>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</si>
  <si>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</si>
  <si>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</si>
  <si>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</si>
  <si>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</si>
  <si>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</si>
  <si>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</si>
  <si>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</si>
  <si>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</si>
  <si>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</si>
  <si>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</si>
  <si>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</si>
  <si>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</si>
  <si>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</si>
  <si>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</si>
  <si>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</si>
  <si>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</si>
  <si>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</si>
  <si>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</si>
  <si>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</si>
  <si>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</si>
  <si>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</si>
  <si>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</si>
  <si>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</si>
  <si>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</si>
  <si>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</si>
  <si>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</si>
  <si>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</si>
  <si>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</si>
  <si>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</si>
  <si>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</si>
  <si>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</si>
  <si>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</si>
  <si>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</si>
  <si>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</si>
  <si>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</si>
  <si>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</si>
  <si>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</si>
  <si>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</si>
  <si>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</si>
  <si>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</si>
  <si>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</si>
  <si>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</si>
  <si>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</si>
  <si>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</si>
  <si>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</si>
  <si>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</si>
  <si>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</si>
  <si>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</si>
  <si>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</si>
  <si>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</si>
  <si>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</si>
  <si>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</si>
  <si>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</si>
  <si>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</si>
  <si>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</si>
  <si>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</si>
  <si>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</si>
  <si>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</si>
  <si>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</si>
  <si>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</si>
  <si>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</si>
  <si>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</si>
  <si>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</si>
  <si>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</si>
  <si>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</si>
  <si>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</si>
  <si>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</si>
  <si>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</si>
  <si>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</si>
  <si>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</si>
  <si>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209</t>
  </si>
  <si>
    <t>行政审批局</t>
  </si>
  <si>
    <t xml:space="preserve">  209001</t>
  </si>
  <si>
    <t xml:space="preserve">  峨眉山市行政审批局</t>
  </si>
  <si>
    <t>201</t>
  </si>
  <si>
    <t>03</t>
  </si>
  <si>
    <t>01</t>
  </si>
  <si>
    <t xml:space="preserve">    209001</t>
  </si>
  <si>
    <t xml:space="preserve">    行政运行（政府）</t>
  </si>
  <si>
    <t>02</t>
  </si>
  <si>
    <t xml:space="preserve">    一般行政管理事务（政府）</t>
  </si>
  <si>
    <t>50</t>
  </si>
  <si>
    <t xml:space="preserve">    事业运行（政府）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</si>
  <si>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</si>
  <si>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</si>
  <si>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</si>
  <si>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</si>
  <si>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</si>
  <si>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</si>
  <si>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</si>
  <si>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</si>
  <si>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</si>
  <si>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</si>
  <si>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</si>
  <si>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</si>
  <si>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</si>
  <si>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</si>
  <si>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</si>
  <si>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</si>
  <si>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</si>
  <si>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</si>
  <si>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</si>
  <si>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</si>
  <si>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</si>
  <si>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</si>
  <si>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</si>
  <si>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</si>
  <si>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</si>
  <si>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</si>
  <si>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</si>
  <si>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</si>
  <si>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</si>
  <si>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</si>
  <si>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</si>
  <si>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</si>
  <si>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</si>
  <si>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</si>
  <si>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</si>
  <si>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</si>
  <si>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</si>
  <si>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</si>
  <si>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</si>
  <si>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</si>
  <si>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</si>
  <si>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</si>
  <si>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</si>
  <si>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</si>
  <si>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</si>
  <si>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</si>
  <si>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</si>
  <si>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</si>
  <si>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</si>
  <si>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</si>
  <si>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</si>
  <si>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</si>
  <si>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</si>
  <si>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</si>
  <si>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</si>
  <si>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</si>
  <si>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</si>
  <si>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</si>
  <si>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</si>
  <si>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</si>
  <si>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</si>
  <si>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</si>
  <si>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</si>
  <si>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</si>
  <si>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</si>
  <si>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</si>
  <si>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</si>
  <si>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</si>
  <si>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</si>
  <si>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</si>
  <si>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</si>
  <si>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</si>
  <si>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</si>
  <si>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</si>
  <si>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</si>
  <si>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</si>
  <si>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209001</t>
  </si>
  <si>
    <t>峨眉山市行政审批局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</si>
  <si>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</si>
  <si>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</si>
  <si>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</si>
  <si>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</si>
  <si>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</si>
  <si>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</si>
  <si>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</si>
  <si>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</si>
  <si>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</si>
  <si>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</si>
  <si>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</si>
  <si>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</si>
  <si>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</si>
  <si>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</si>
  <si>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</si>
  <si>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</si>
  <si>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</si>
  <si>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</si>
  <si>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</si>
  <si>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</si>
  <si>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</si>
  <si>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</si>
  <si>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</si>
  <si>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</si>
  <si>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</si>
  <si>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</si>
  <si>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</si>
  <si>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</si>
  <si>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</si>
  <si>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</si>
  <si>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</si>
  <si>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</si>
  <si>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</si>
  <si>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</si>
  <si>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</si>
  <si>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</si>
  <si>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</si>
  <si>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</si>
  <si>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</si>
  <si>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</si>
  <si>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</si>
  <si>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</si>
  <si>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</si>
  <si>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</si>
  <si>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</si>
  <si>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</si>
  <si>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</si>
  <si>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</si>
  <si>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</si>
  <si>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</si>
  <si>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</si>
  <si>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</si>
  <si>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</si>
  <si>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</si>
  <si>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</si>
  <si>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</si>
  <si>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</si>
  <si>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</si>
  <si>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</si>
  <si>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</si>
  <si>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</si>
  <si>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</si>
  <si>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</si>
  <si>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</si>
  <si>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</si>
  <si>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</si>
  <si>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</si>
  <si>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</si>
  <si>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</si>
  <si>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</si>
  <si>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</si>
  <si>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</si>
  <si>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</si>
  <si>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</si>
  <si>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</si>
  <si>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</si>
  <si>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</si>
  <si>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</si>
  <si>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</si>
  <si>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</si>
  <si>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</si>
  <si>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</si>
  <si>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</si>
  <si>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</si>
  <si>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</si>
  <si>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</si>
  <si>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</si>
  <si>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</si>
  <si>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</si>
  <si>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</si>
  <si>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</si>
  <si>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</si>
  <si>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</si>
  <si>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</si>
  <si>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</si>
  <si>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</si>
  <si>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</si>
  <si>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</si>
  <si>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</si>
  <si>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</si>
  <si>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</si>
  <si>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</si>
  <si>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</si>
  <si>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</si>
  <si>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</si>
  <si>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</si>
  <si>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</si>
  <si>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</si>
  <si>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</si>
  <si>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</si>
  <si>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</si>
  <si>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</si>
  <si>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</si>
  <si>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</si>
  <si>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</si>
  <si>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</si>
  <si>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</si>
  <si>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</si>
  <si>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</si>
  <si>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</si>
  <si>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</si>
  <si>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</si>
  <si>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</si>
  <si>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</si>
  <si>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</si>
  <si>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</si>
  <si>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</si>
  <si>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</si>
  <si>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</si>
  <si>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</si>
  <si>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</si>
  <si>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</si>
  <si>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</si>
  <si>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</si>
  <si>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</si>
  <si>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</si>
  <si>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一般公共预算基本支出预算表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</si>
  <si>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</si>
  <si>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</si>
  <si>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</si>
  <si>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</si>
  <si>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</si>
  <si>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</si>
  <si>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</si>
  <si>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</si>
  <si>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</si>
  <si>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</si>
  <si>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</si>
  <si>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</si>
  <si>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</si>
  <si>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</si>
  <si>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</si>
  <si>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</si>
  <si>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</si>
  <si>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</si>
  <si>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</si>
  <si>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</si>
  <si>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</si>
  <si>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</si>
  <si>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</si>
  <si>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</si>
  <si>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</si>
  <si>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</si>
  <si>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</si>
  <si>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</si>
  <si>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</si>
  <si>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</si>
  <si>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</si>
  <si>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</si>
  <si>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</si>
  <si>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</si>
  <si>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</si>
  <si>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</si>
  <si>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</si>
  <si>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</si>
  <si>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</si>
  <si>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</si>
  <si>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</si>
  <si>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</si>
  <si>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</si>
  <si>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</si>
  <si>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</si>
  <si>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</si>
  <si>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</si>
  <si>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</si>
  <si>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</si>
  <si>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</si>
  <si>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</si>
  <si>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</si>
  <si>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</si>
  <si>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</si>
  <si>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</si>
  <si>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</si>
  <si>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</si>
  <si>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</si>
  <si>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</si>
  <si>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</si>
  <si>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</si>
  <si>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</si>
  <si>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</si>
  <si>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</si>
  <si>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</si>
  <si>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</si>
  <si>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</si>
  <si>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</si>
  <si>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</si>
  <si>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</si>
  <si>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</si>
  <si>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</si>
  <si>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</si>
  <si>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</si>
  <si>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</si>
  <si>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</si>
  <si>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</si>
  <si>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“并联审批”“创客梦”公共服务业务费</t>
  </si>
  <si>
    <t>政务运转类</t>
  </si>
  <si>
    <t xml:space="preserve">    “最多跑一次”邮政快递服务经费</t>
  </si>
  <si>
    <t xml:space="preserve">    ”一网、一门、一次“改革建设费</t>
  </si>
  <si>
    <t xml:space="preserve">    窗口人员定额公用经费</t>
  </si>
  <si>
    <t xml:space="preserve">    窗口人员绩效考核经费</t>
  </si>
  <si>
    <t xml:space="preserve">    购房服务中心办公费</t>
  </si>
  <si>
    <t xml:space="preserve">    购买行政审批软件服务费</t>
  </si>
  <si>
    <t xml:space="preserve">    行政审批档案管理费</t>
  </si>
  <si>
    <t xml:space="preserve">    行政许可现场踏勘工作经费</t>
  </si>
  <si>
    <t xml:space="preserve">    企业开办印章刻制服务</t>
  </si>
  <si>
    <t xml:space="preserve">    群众办事宣传资料、行政许可登记工作指南</t>
  </si>
  <si>
    <t xml:space="preserve">    效能办经费</t>
  </si>
  <si>
    <t xml:space="preserve">    许可事项专家、机构评审检验检测鉴定费</t>
  </si>
  <si>
    <t xml:space="preserve">    政务“一体化”平台及并联专网运行维护费</t>
  </si>
  <si>
    <t xml:space="preserve">    政务大厅及购房服务中心物业管理费</t>
  </si>
  <si>
    <t xml:space="preserve">    政务学会培训费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</si>
  <si>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</si>
  <si>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</si>
  <si>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</si>
  <si>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</si>
  <si>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</si>
  <si>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</si>
  <si>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</si>
  <si>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</si>
  <si>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</si>
  <si>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</si>
  <si>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</si>
  <si>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</si>
  <si>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</si>
  <si>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</si>
  <si>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</si>
  <si>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</si>
  <si>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</si>
  <si>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</si>
  <si>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</si>
  <si>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</si>
  <si>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</si>
  <si>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</si>
  <si>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</si>
  <si>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</si>
  <si>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</si>
  <si>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</si>
  <si>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</si>
  <si>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</si>
  <si>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</si>
  <si>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集中</t>
  </si>
  <si>
    <t>其他服务</t>
  </si>
  <si>
    <t>信息技术、信息管理软件的开发设计</t>
  </si>
  <si>
    <t>物业管理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</si>
  <si>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</si>
  <si>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</si>
  <si>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</si>
  <si>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</si>
  <si>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</si>
  <si>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</si>
  <si>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</si>
  <si>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</si>
  <si>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</si>
  <si>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</si>
  <si>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</si>
  <si>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效能办经费及政务学会经费</t>
  </si>
  <si>
    <t>组织培训学习，转变工作作风，抵制庸懒散，提高行政效能和政务服务水平</t>
  </si>
  <si>
    <t>“并联审批”“创客梦”公共服务业务费</t>
  </si>
  <si>
    <t>“一窗受理”提升工作效能，为群众提高省时省心高效快捷的服务</t>
  </si>
  <si>
    <t>企业开办印章刻制服务费</t>
  </si>
  <si>
    <t>为全市企业开办提供免费刻章、免费寄递等服务，推动企业开办“零成本”</t>
  </si>
  <si>
    <t>政务“一体化”平台及并联政务运行维护费</t>
  </si>
  <si>
    <t>18个镇乡及大厅VPN专线电子政务网WILL全覆盖，完善政务及镇乡便民服务体系建设</t>
  </si>
  <si>
    <t>政务大厅及购房服务中心物业管理费</t>
  </si>
  <si>
    <t>确保政务大厅服务工作有序开展，为市民提供卫生文明的办事场所</t>
  </si>
  <si>
    <t>窗口定额公用经费及窗口人员绩效考核经费</t>
  </si>
  <si>
    <t>为全市人民提供更好更集中的服务</t>
  </si>
  <si>
    <t>行政许可现场踏勘工作经费</t>
  </si>
  <si>
    <t>确保行政许可事项审批的合法性、真实性，按时办结事项</t>
  </si>
  <si>
    <t>群众办事宣传资料、行政许可登记工作指南</t>
  </si>
  <si>
    <t>保证许可登记工作顺利，行政许可按时办结</t>
  </si>
  <si>
    <t>许可事项专家、机构评审检验检测鉴定费</t>
  </si>
  <si>
    <t>召集相关项目专家集中评估，联合踏勘，减少资金投入</t>
  </si>
  <si>
    <t>购房服务中心办公费</t>
  </si>
  <si>
    <t>为我市货币购房安置户提供一站式便民服务平台</t>
  </si>
  <si>
    <t>行政审批档案管理费</t>
  </si>
  <si>
    <t>确保审批事项的完整性、真实性，便于审批工作的查询</t>
  </si>
  <si>
    <t>人员支出及公用支出</t>
  </si>
  <si>
    <t>人员工作、保险及办公费</t>
  </si>
  <si>
    <t>“最多跑一次”邮政快递服务经费</t>
  </si>
  <si>
    <t>优化营商环境，深化“放管服”改革，切实为群众办好事、办实事，事项“有需要、全免单、贴心送”持续优化营商环境</t>
  </si>
  <si>
    <t>购买行政审批软件服务费</t>
  </si>
  <si>
    <t>推进“互联网+政务服务”，加快项目审批速度</t>
  </si>
  <si>
    <t>“一网、一门、一次”改革建设费</t>
  </si>
  <si>
    <t>为深入推进“放管服”改革审批提速工作而购买窗口受理工作人员服务，加强党风廉政建设，推行“不见面审批”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</si>
  <si>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</si>
  <si>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</si>
  <si>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</si>
  <si>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</si>
  <si>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</si>
  <si>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</si>
  <si>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</si>
  <si>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</si>
  <si>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</si>
  <si>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窗口人员公用经费</t>
  </si>
  <si>
    <t>6000元/每人.每年   3960元/每人.每年</t>
  </si>
  <si>
    <t>每年各种专家评估不少200余件</t>
  </si>
  <si>
    <t>一次办结率和网是可办率大于或等于80%</t>
  </si>
  <si>
    <t>每年行政许可1000件</t>
  </si>
  <si>
    <t>政务“一体化”平台及并联专网运行费</t>
  </si>
  <si>
    <t>电信运行费40万</t>
  </si>
  <si>
    <t>200多个审批事项档案的整理费</t>
  </si>
  <si>
    <t>政务学会经费</t>
  </si>
  <si>
    <t>每月组织培训学习一次</t>
  </si>
  <si>
    <t>3600平方米</t>
  </si>
  <si>
    <t>质量指标</t>
  </si>
  <si>
    <t>窗口人员按时安心为市民服务</t>
  </si>
  <si>
    <t>行政许可和公共服务事项按时办结率100%</t>
  </si>
  <si>
    <t>确保审批事项的合法性、真实性</t>
  </si>
  <si>
    <t>为群众提供省时省心、高效快捷服务</t>
  </si>
  <si>
    <t>每月组织培训学习，转变工作作风，提高行政效能和政务服务水平</t>
  </si>
  <si>
    <t>时效指标</t>
  </si>
  <si>
    <t>按时办结审批事项</t>
  </si>
  <si>
    <t>便于审批工作的查询</t>
  </si>
  <si>
    <t>借助学会学术团体平台，向先进学习</t>
  </si>
  <si>
    <t>确保大厅服务有序开展，为市民提供卫生文明的办事场所</t>
  </si>
  <si>
    <t>成本指标</t>
  </si>
  <si>
    <t>……</t>
  </si>
  <si>
    <t>效益指标</t>
  </si>
  <si>
    <t>经济效益
指标</t>
  </si>
  <si>
    <t>社会效益
指标</t>
  </si>
  <si>
    <t>为企业和群众提供省时省心高效快捷的服务</t>
  </si>
  <si>
    <t>生态效益
指标</t>
  </si>
  <si>
    <t>可持续影响
指标</t>
  </si>
  <si>
    <t>满意度
指标</t>
  </si>
  <si>
    <t>满意度指标</t>
  </si>
  <si>
    <t>提供群众满意度95%以上</t>
  </si>
  <si>
    <t>群众满意度95%以上</t>
  </si>
  <si>
    <t>客户满意度95%以上</t>
  </si>
  <si>
    <t>98%</t>
  </si>
  <si>
    <t>提高群众满意度98%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</si>
  <si>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</si>
  <si>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</si>
  <si>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</si>
  <si>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</si>
  <si>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</si>
  <si>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</si>
  <si>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</si>
  <si>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</si>
  <si>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</si>
  <si>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</si>
  <si>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社会效益指标</t>
  </si>
  <si>
    <t>总体目标</t>
  </si>
  <si>
    <t>优化营商环境，深化“放管服”改革，切实为群众办好事、办实事，事项“有需要、全免单</t>
  </si>
  <si>
    <t>每年为群众全免单、贴心送6万多件</t>
  </si>
  <si>
    <t>不动产、商事登记窗口切实为群众企业办好事、办实事</t>
  </si>
  <si>
    <t>提升满意度95%以上</t>
  </si>
  <si>
    <t>”一网、一门、一次“改革建设费</t>
  </si>
  <si>
    <t>为深入推进“放管服”改革审批提速工作而购买窗口受理工作人员服务，加强党风廉政建设</t>
  </si>
  <si>
    <t>购买10名窗口受理工作人员服务</t>
  </si>
  <si>
    <t>推进“放管服”改革审批提速工作</t>
  </si>
  <si>
    <t>加强党风廉政建设，推行“不见面审批”</t>
  </si>
  <si>
    <t>窗口人员定额公用经费</t>
  </si>
  <si>
    <t>窗口人员绩效考核经费</t>
  </si>
  <si>
    <t>窗口人员安心为市民服务，提高群众满意度</t>
  </si>
  <si>
    <t>400元*12月*88人</t>
  </si>
  <si>
    <t>加强窗口服务规范管理，提高工作效率</t>
  </si>
  <si>
    <t>服务水平得到不断提升，无“吃拿卡要”投诉</t>
  </si>
  <si>
    <t>提高群众满意度</t>
  </si>
  <si>
    <t>拓展政务服务</t>
  </si>
  <si>
    <t>为全市19个部门约207个行政许可事项接的住，接得好，购买办公平台加快项目审批时效</t>
  </si>
  <si>
    <t>招投标价格总计149.4万元，每年49.8</t>
  </si>
  <si>
    <t>实行政府购买，确保公平公正</t>
  </si>
  <si>
    <t>确保审批事项接得住，接得好</t>
  </si>
  <si>
    <t>企业开办印章刻制服务</t>
  </si>
  <si>
    <t>全市企业开办1000多个，刻制印章1000多套</t>
  </si>
  <si>
    <t>确保企业开办“零成本”</t>
  </si>
  <si>
    <t>深化“放管服”改革优化营商环境工作</t>
  </si>
  <si>
    <t>企业满意度98%</t>
  </si>
  <si>
    <t>每年受理行政许可100万件</t>
  </si>
  <si>
    <t>行政许可按时办结100%</t>
  </si>
  <si>
    <t>标准许可登记工作顺利进行</t>
  </si>
  <si>
    <t>效能办经费</t>
  </si>
  <si>
    <t>定期、不定期开展工作10次以上</t>
  </si>
  <si>
    <t>改善工作作风，提高行政效能</t>
  </si>
  <si>
    <t>政务“一体化”平台及并联专网运行维护费</t>
  </si>
  <si>
    <t>购房中心15.6万元，政务大厅70万元</t>
  </si>
  <si>
    <t>以采购中标价为准</t>
  </si>
  <si>
    <t>政务大厅服务工作有序开展</t>
  </si>
  <si>
    <t>95%以上</t>
  </si>
  <si>
    <t>政务学会培训费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</si>
</sst>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_ "/>
    <numFmt numFmtId="179" formatCode="#,##0.0000"/>
  </numFmts>
  <fonts count="4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3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38" applyNumberFormat="0" applyAlignment="0" applyProtection="0">
      <alignment vertical="center"/>
    </xf>
    <xf numFmtId="0" fontId="36" fillId="8" borderId="39" applyNumberFormat="0" applyAlignment="0" applyProtection="0">
      <alignment vertical="center"/>
    </xf>
    <xf numFmtId="0" fontId="37" fillId="8" borderId="38" applyNumberFormat="0" applyAlignment="0" applyProtection="0">
      <alignment vertical="center"/>
    </xf>
    <xf numFmtId="0" fontId="38" fillId="9" borderId="40" applyNumberFormat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/>
    <xf numFmtId="1" fontId="46" fillId="0" borderId="0"/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4" fillId="0" borderId="0" xfId="50" applyAlignment="1">
      <alignment vertical="center"/>
    </xf>
    <xf numFmtId="0" fontId="4" fillId="0" borderId="0" xfId="50" applyFill="1" applyAlignment="1">
      <alignment vertical="center" wrapText="1"/>
    </xf>
    <xf numFmtId="0" fontId="4" fillId="0" borderId="0" xfId="50" applyAlignment="1">
      <alignment vertical="center" wrapText="1"/>
    </xf>
    <xf numFmtId="0" fontId="5" fillId="0" borderId="0" xfId="50" applyFont="1" applyAlignment="1">
      <alignment vertical="center"/>
    </xf>
    <xf numFmtId="0" fontId="6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vertical="center"/>
    </xf>
    <xf numFmtId="0" fontId="4" fillId="0" borderId="7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8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4" fillId="0" borderId="6" xfId="50" applyBorder="1" applyAlignment="1">
      <alignment horizontal="center" vertical="center" wrapText="1"/>
    </xf>
    <xf numFmtId="0" fontId="4" fillId="0" borderId="9" xfId="50" applyBorder="1" applyAlignment="1">
      <alignment horizontal="center" vertical="center" wrapText="1"/>
    </xf>
    <xf numFmtId="0" fontId="4" fillId="0" borderId="7" xfId="50" applyBorder="1" applyAlignment="1">
      <alignment horizontal="center" vertical="center" wrapText="1"/>
    </xf>
    <xf numFmtId="0" fontId="4" fillId="0" borderId="2" xfId="50" applyBorder="1" applyAlignment="1">
      <alignment horizontal="center" vertical="center" wrapText="1"/>
    </xf>
    <xf numFmtId="0" fontId="4" fillId="0" borderId="8" xfId="50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 wrapText="1"/>
    </xf>
    <xf numFmtId="0" fontId="4" fillId="0" borderId="4" xfId="50" applyBorder="1" applyAlignment="1">
      <alignment horizontal="center" vertical="center" wrapText="1"/>
    </xf>
    <xf numFmtId="0" fontId="4" fillId="0" borderId="10" xfId="50" applyBorder="1" applyAlignment="1">
      <alignment horizontal="center" vertical="center" wrapText="1"/>
    </xf>
    <xf numFmtId="0" fontId="4" fillId="0" borderId="1" xfId="5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vertical="center"/>
    </xf>
    <xf numFmtId="49" fontId="4" fillId="0" borderId="8" xfId="50" applyNumberFormat="1" applyFont="1" applyFill="1" applyBorder="1" applyAlignment="1">
      <alignment vertical="center"/>
    </xf>
    <xf numFmtId="49" fontId="4" fillId="0" borderId="7" xfId="50" applyNumberFormat="1" applyFont="1" applyFill="1" applyBorder="1" applyAlignment="1">
      <alignment horizontal="left" vertical="center"/>
    </xf>
    <xf numFmtId="49" fontId="4" fillId="0" borderId="8" xfId="50" applyNumberFormat="1" applyFont="1" applyFill="1" applyBorder="1" applyAlignment="1">
      <alignment horizontal="left" vertical="center"/>
    </xf>
    <xf numFmtId="176" fontId="4" fillId="0" borderId="1" xfId="50" applyNumberFormat="1" applyFill="1" applyBorder="1" applyAlignment="1">
      <alignment horizontal="center" vertical="center" wrapText="1"/>
    </xf>
    <xf numFmtId="0" fontId="4" fillId="0" borderId="8" xfId="50" applyFill="1" applyBorder="1" applyAlignment="1">
      <alignment horizontal="center" vertical="center" wrapText="1"/>
    </xf>
    <xf numFmtId="0" fontId="4" fillId="0" borderId="5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top" wrapText="1"/>
    </xf>
    <xf numFmtId="49" fontId="4" fillId="0" borderId="2" xfId="50" applyNumberFormat="1" applyFill="1" applyBorder="1" applyAlignment="1">
      <alignment horizontal="left" vertical="top" wrapText="1"/>
    </xf>
    <xf numFmtId="49" fontId="4" fillId="0" borderId="8" xfId="50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1" xfId="50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50" applyNumberFormat="1" applyFill="1" applyBorder="1" applyAlignment="1">
      <alignment horizontal="left" vertical="center"/>
    </xf>
    <xf numFmtId="49" fontId="4" fillId="0" borderId="8" xfId="50" applyNumberFormat="1" applyFill="1" applyBorder="1" applyAlignment="1">
      <alignment horizontal="left" vertical="center"/>
    </xf>
    <xf numFmtId="49" fontId="4" fillId="0" borderId="7" xfId="50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50" applyNumberFormat="1" applyBorder="1" applyAlignment="1">
      <alignment horizontal="left" vertical="center"/>
    </xf>
    <xf numFmtId="49" fontId="4" fillId="0" borderId="8" xfId="50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3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5" applyFont="1" applyFill="1" applyAlignment="1">
      <alignment vertical="center"/>
    </xf>
    <xf numFmtId="0" fontId="16" fillId="0" borderId="0" xfId="3" applyFont="1"/>
    <xf numFmtId="0" fontId="1" fillId="0" borderId="0" xfId="3" applyFont="1" applyFill="1" applyAlignment="1">
      <alignment horizontal="right" vertical="center"/>
    </xf>
    <xf numFmtId="0" fontId="2" fillId="0" borderId="0" xfId="3" applyNumberFormat="1" applyFont="1" applyFill="1" applyAlignment="1" applyProtection="1">
      <alignment horizontal="centerContinuous"/>
    </xf>
    <xf numFmtId="0" fontId="3" fillId="0" borderId="0" xfId="3" applyNumberFormat="1" applyFont="1" applyFill="1" applyAlignment="1" applyProtection="1">
      <alignment horizontal="centerContinuous"/>
    </xf>
    <xf numFmtId="49" fontId="1" fillId="0" borderId="0" xfId="5" applyNumberFormat="1" applyFont="1" applyFill="1" applyAlignment="1">
      <alignment vertical="center"/>
    </xf>
    <xf numFmtId="0" fontId="1" fillId="0" borderId="0" xfId="3" applyFont="1" applyAlignment="1">
      <alignment horizontal="right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7" xfId="5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0" fontId="1" fillId="0" borderId="5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7" xfId="5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3" applyNumberFormat="1" applyFont="1" applyFill="1" applyBorder="1" applyAlignment="1">
      <alignment vertical="center"/>
    </xf>
    <xf numFmtId="177" fontId="1" fillId="0" borderId="1" xfId="3" applyNumberFormat="1" applyFont="1" applyFill="1" applyBorder="1" applyAlignment="1">
      <alignment vertical="center" wrapText="1"/>
    </xf>
    <xf numFmtId="177" fontId="1" fillId="0" borderId="3" xfId="3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3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3" applyFont="1" applyFill="1" applyBorder="1" applyAlignment="1">
      <alignment vertical="center"/>
    </xf>
    <xf numFmtId="177" fontId="1" fillId="0" borderId="1" xfId="5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3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5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3" applyFont="1"/>
    <xf numFmtId="0" fontId="16" fillId="0" borderId="0" xfId="3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5" applyNumberFormat="1" applyFont="1" applyFill="1" applyAlignment="1" applyProtection="1">
      <alignment horizontal="centerContinuous" vertical="center"/>
    </xf>
    <xf numFmtId="0" fontId="19" fillId="0" borderId="0" xfId="5" applyNumberFormat="1" applyFont="1" applyFill="1" applyAlignment="1" applyProtection="1">
      <alignment horizontal="centerContinuous" vertical="center"/>
    </xf>
    <xf numFmtId="0" fontId="1" fillId="0" borderId="1" xfId="51" applyNumberFormat="1" applyFont="1" applyFill="1" applyBorder="1" applyAlignment="1" applyProtection="1">
      <alignment horizontal="center" vertical="center" wrapText="1"/>
    </xf>
    <xf numFmtId="0" fontId="1" fillId="0" borderId="21" xfId="51" applyNumberFormat="1" applyFont="1" applyFill="1" applyBorder="1" applyAlignment="1" applyProtection="1">
      <alignment horizontal="centerContinuous" vertical="center" wrapText="1"/>
    </xf>
    <xf numFmtId="0" fontId="1" fillId="0" borderId="22" xfId="51" applyNumberFormat="1" applyFont="1" applyFill="1" applyBorder="1" applyAlignment="1" applyProtection="1">
      <alignment horizontal="centerContinuous" vertical="center" wrapText="1"/>
    </xf>
    <xf numFmtId="0" fontId="1" fillId="0" borderId="23" xfId="51" applyNumberFormat="1" applyFont="1" applyFill="1" applyBorder="1" applyAlignment="1" applyProtection="1">
      <alignment horizontal="center" vertical="center" wrapText="1"/>
    </xf>
    <xf numFmtId="0" fontId="1" fillId="0" borderId="24" xfId="51" applyNumberFormat="1" applyFont="1" applyFill="1" applyBorder="1" applyAlignment="1" applyProtection="1">
      <alignment horizontal="centerContinuous" vertical="center" wrapText="1"/>
    </xf>
    <xf numFmtId="0" fontId="1" fillId="0" borderId="12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3" xfId="51" applyNumberFormat="1" applyFont="1" applyFill="1" applyBorder="1" applyAlignment="1" applyProtection="1">
      <alignment horizontal="center" vertical="center" wrapText="1"/>
    </xf>
    <xf numFmtId="0" fontId="1" fillId="0" borderId="25" xfId="51" applyNumberFormat="1" applyFont="1" applyFill="1" applyBorder="1" applyAlignment="1" applyProtection="1">
      <alignment horizontal="center" vertical="center" wrapText="1"/>
    </xf>
    <xf numFmtId="0" fontId="1" fillId="0" borderId="26" xfId="51" applyNumberFormat="1" applyFont="1" applyFill="1" applyBorder="1" applyAlignment="1" applyProtection="1">
      <alignment vertical="center" wrapText="1"/>
    </xf>
    <xf numFmtId="177" fontId="1" fillId="0" borderId="27" xfId="1" applyNumberFormat="1" applyFont="1" applyFill="1" applyBorder="1" applyAlignment="1" applyProtection="1">
      <alignment vertical="center" wrapText="1"/>
    </xf>
    <xf numFmtId="177" fontId="1" fillId="0" borderId="17" xfId="1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17" xfId="51" applyNumberFormat="1" applyFont="1" applyFill="1" applyBorder="1" applyAlignment="1" applyProtection="1">
      <alignment horizontal="center" vertical="center" wrapText="1"/>
    </xf>
    <xf numFmtId="0" fontId="1" fillId="0" borderId="28" xfId="51" applyNumberFormat="1" applyFont="1" applyFill="1" applyBorder="1" applyAlignment="1" applyProtection="1">
      <alignment vertical="center" wrapText="1"/>
    </xf>
    <xf numFmtId="1" fontId="13" fillId="0" borderId="17" xfId="51" applyNumberFormat="1" applyFont="1" applyFill="1" applyBorder="1" applyAlignment="1">
      <alignment vertical="center" wrapText="1"/>
    </xf>
    <xf numFmtId="177" fontId="1" fillId="0" borderId="28" xfId="1" applyNumberFormat="1" applyFont="1" applyFill="1" applyBorder="1" applyAlignment="1" applyProtection="1">
      <alignment vertical="center" wrapText="1"/>
    </xf>
    <xf numFmtId="177" fontId="1" fillId="0" borderId="26" xfId="1" applyNumberFormat="1" applyFont="1" applyFill="1" applyBorder="1" applyAlignment="1" applyProtection="1">
      <alignment vertical="center" wrapText="1"/>
    </xf>
    <xf numFmtId="0" fontId="21" fillId="0" borderId="0" xfId="1" applyFont="1" applyFill="1" applyAlignment="1"/>
    <xf numFmtId="0" fontId="1" fillId="0" borderId="0" xfId="5" applyFont="1" applyFill="1" applyAlignment="1">
      <alignment horizontal="right" vertical="center"/>
    </xf>
    <xf numFmtId="0" fontId="1" fillId="0" borderId="29" xfId="51" applyNumberFormat="1" applyFont="1" applyFill="1" applyBorder="1" applyAlignment="1" applyProtection="1">
      <alignment horizontal="centerContinuous" vertical="center" wrapText="1"/>
    </xf>
    <xf numFmtId="0" fontId="1" fillId="0" borderId="30" xfId="51" applyNumberFormat="1" applyFont="1" applyFill="1" applyBorder="1" applyAlignment="1" applyProtection="1">
      <alignment horizontal="center" vertical="center"/>
    </xf>
    <xf numFmtId="0" fontId="1" fillId="0" borderId="18" xfId="51" applyNumberFormat="1" applyFont="1" applyFill="1" applyBorder="1" applyAlignment="1" applyProtection="1">
      <alignment vertical="center"/>
    </xf>
    <xf numFmtId="0" fontId="1" fillId="0" borderId="31" xfId="51" applyNumberFormat="1" applyFont="1" applyFill="1" applyBorder="1" applyAlignment="1" applyProtection="1">
      <alignment horizontal="center" vertical="center" wrapText="1"/>
    </xf>
    <xf numFmtId="0" fontId="1" fillId="0" borderId="32" xfId="51" applyNumberFormat="1" applyFont="1" applyFill="1" applyBorder="1" applyAlignment="1" applyProtection="1">
      <alignment horizontal="center" vertical="center"/>
    </xf>
    <xf numFmtId="0" fontId="1" fillId="0" borderId="33" xfId="51" applyNumberFormat="1" applyFont="1" applyFill="1" applyBorder="1" applyAlignment="1" applyProtection="1">
      <alignment vertical="center"/>
    </xf>
    <xf numFmtId="0" fontId="1" fillId="0" borderId="34" xfId="51" applyNumberFormat="1" applyFont="1" applyFill="1" applyBorder="1" applyAlignment="1" applyProtection="1">
      <alignment horizontal="center" vertical="center"/>
    </xf>
    <xf numFmtId="177" fontId="1" fillId="0" borderId="31" xfId="1" applyNumberFormat="1" applyFont="1" applyFill="1" applyBorder="1" applyAlignment="1" applyProtection="1">
      <alignment vertical="center" wrapText="1"/>
    </xf>
    <xf numFmtId="0" fontId="1" fillId="0" borderId="0" xfId="5" applyFont="1" applyFill="1" applyBorder="1" applyAlignment="1">
      <alignment vertical="center"/>
    </xf>
    <xf numFmtId="0" fontId="1" fillId="0" borderId="0" xfId="5" applyFont="1" applyFill="1" applyBorder="1" applyAlignment="1">
      <alignment horizontal="right" vertical="center"/>
    </xf>
    <xf numFmtId="0" fontId="1" fillId="0" borderId="0" xfId="5" applyFont="1" applyFill="1" applyAlignment="1"/>
    <xf numFmtId="0" fontId="2" fillId="0" borderId="0" xfId="5" applyFont="1" applyFill="1" applyBorder="1" applyAlignment="1">
      <alignment horizontal="centerContinuous" vertical="center"/>
    </xf>
    <xf numFmtId="0" fontId="19" fillId="0" borderId="0" xfId="5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[0]_CE0EC35D1E21446882912817359AA889" xfId="49"/>
    <cellStyle name="常规 2 2" xfId="50"/>
    <cellStyle name="常规_部门预算批复报表" xfId="51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F24" sqref="F2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282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227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108</v>
      </c>
      <c r="B4" s="130"/>
      <c r="C4" s="130"/>
      <c r="D4" s="130"/>
      <c r="E4" s="131"/>
      <c r="F4" s="130" t="s">
        <v>109</v>
      </c>
      <c r="G4" s="153" t="s">
        <v>216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218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31" t="s">
        <v>169</v>
      </c>
      <c r="H5" s="147" t="s">
        <v>283</v>
      </c>
      <c r="I5" s="147" t="s">
        <v>284</v>
      </c>
      <c r="J5" s="147" t="s">
        <v>285</v>
      </c>
      <c r="K5" s="147" t="s">
        <v>286</v>
      </c>
      <c r="L5" s="147" t="s">
        <v>287</v>
      </c>
      <c r="M5" s="147" t="s">
        <v>288</v>
      </c>
      <c r="N5" s="147" t="s">
        <v>289</v>
      </c>
      <c r="O5" s="147" t="s">
        <v>290</v>
      </c>
      <c r="P5" s="147" t="s">
        <v>291</v>
      </c>
      <c r="Q5" s="147" t="s">
        <v>292</v>
      </c>
      <c r="R5" s="147" t="s">
        <v>293</v>
      </c>
      <c r="S5" s="147" t="s">
        <v>294</v>
      </c>
      <c r="T5" s="147" t="s">
        <v>295</v>
      </c>
      <c r="U5" s="147" t="s">
        <v>169</v>
      </c>
      <c r="V5" s="147" t="s">
        <v>296</v>
      </c>
      <c r="W5" s="147" t="s">
        <v>297</v>
      </c>
      <c r="X5" s="147" t="s">
        <v>298</v>
      </c>
      <c r="Y5" s="147" t="s">
        <v>299</v>
      </c>
      <c r="Z5" s="147" t="s">
        <v>300</v>
      </c>
      <c r="AA5" s="147" t="s">
        <v>301</v>
      </c>
      <c r="AB5" s="147" t="s">
        <v>302</v>
      </c>
      <c r="AC5" s="147" t="s">
        <v>303</v>
      </c>
      <c r="AD5" s="147" t="s">
        <v>304</v>
      </c>
      <c r="AE5" s="147" t="s">
        <v>305</v>
      </c>
      <c r="AF5" s="147" t="s">
        <v>306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4093870.43</v>
      </c>
      <c r="G7" s="151">
        <v>4088399.43</v>
      </c>
      <c r="H7" s="151">
        <v>1372284</v>
      </c>
      <c r="I7" s="151">
        <v>625344</v>
      </c>
      <c r="J7" s="164">
        <v>69197</v>
      </c>
      <c r="K7" s="151">
        <v>154440</v>
      </c>
      <c r="L7" s="151">
        <v>439984</v>
      </c>
      <c r="M7" s="151">
        <v>401089.44</v>
      </c>
      <c r="N7" s="151">
        <v>200544.72</v>
      </c>
      <c r="O7" s="151">
        <v>154677.08</v>
      </c>
      <c r="P7" s="151">
        <v>0</v>
      </c>
      <c r="Q7" s="151">
        <v>20054.47</v>
      </c>
      <c r="R7" s="151">
        <v>552348</v>
      </c>
      <c r="S7" s="151">
        <v>0</v>
      </c>
      <c r="T7" s="151">
        <v>98436.72</v>
      </c>
      <c r="U7" s="151">
        <v>5471</v>
      </c>
      <c r="V7" s="151">
        <v>0</v>
      </c>
      <c r="W7" s="151">
        <v>0</v>
      </c>
      <c r="X7" s="151">
        <v>0</v>
      </c>
      <c r="Y7" s="151">
        <v>0</v>
      </c>
      <c r="Z7" s="151">
        <v>3971</v>
      </c>
      <c r="AA7" s="151">
        <v>0</v>
      </c>
      <c r="AB7" s="151">
        <v>0</v>
      </c>
      <c r="AC7" s="151">
        <v>0</v>
      </c>
      <c r="AD7" s="151">
        <v>1500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4093870.43</v>
      </c>
      <c r="G8" s="151">
        <v>4088399.43</v>
      </c>
      <c r="H8" s="151">
        <v>1372284</v>
      </c>
      <c r="I8" s="151">
        <v>625344</v>
      </c>
      <c r="J8" s="164">
        <v>69197</v>
      </c>
      <c r="K8" s="151">
        <v>154440</v>
      </c>
      <c r="L8" s="151">
        <v>439984</v>
      </c>
      <c r="M8" s="151">
        <v>401089.44</v>
      </c>
      <c r="N8" s="151">
        <v>200544.72</v>
      </c>
      <c r="O8" s="151">
        <v>154677.08</v>
      </c>
      <c r="P8" s="151">
        <v>0</v>
      </c>
      <c r="Q8" s="151">
        <v>20054.47</v>
      </c>
      <c r="R8" s="151">
        <v>552348</v>
      </c>
      <c r="S8" s="151">
        <v>0</v>
      </c>
      <c r="T8" s="151">
        <v>98436.72</v>
      </c>
      <c r="U8" s="151">
        <v>5471</v>
      </c>
      <c r="V8" s="151">
        <v>0</v>
      </c>
      <c r="W8" s="151">
        <v>0</v>
      </c>
      <c r="X8" s="151">
        <v>0</v>
      </c>
      <c r="Y8" s="151">
        <v>0</v>
      </c>
      <c r="Z8" s="151">
        <v>3971</v>
      </c>
      <c r="AA8" s="151">
        <v>0</v>
      </c>
      <c r="AB8" s="151">
        <v>0</v>
      </c>
      <c r="AC8" s="151">
        <v>0</v>
      </c>
      <c r="AD8" s="151">
        <v>1500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4093870.43</v>
      </c>
      <c r="G9" s="151">
        <v>4088399.43</v>
      </c>
      <c r="H9" s="151">
        <v>1372284</v>
      </c>
      <c r="I9" s="151">
        <v>625344</v>
      </c>
      <c r="J9" s="164">
        <v>69197</v>
      </c>
      <c r="K9" s="151">
        <v>154440</v>
      </c>
      <c r="L9" s="151">
        <v>439984</v>
      </c>
      <c r="M9" s="151">
        <v>401089.44</v>
      </c>
      <c r="N9" s="151">
        <v>200544.72</v>
      </c>
      <c r="O9" s="151">
        <v>154677.08</v>
      </c>
      <c r="P9" s="151">
        <v>0</v>
      </c>
      <c r="Q9" s="151">
        <v>20054.47</v>
      </c>
      <c r="R9" s="151">
        <v>552348</v>
      </c>
      <c r="S9" s="151">
        <v>0</v>
      </c>
      <c r="T9" s="151">
        <v>98436.72</v>
      </c>
      <c r="U9" s="151">
        <v>5471</v>
      </c>
      <c r="V9" s="151">
        <v>0</v>
      </c>
      <c r="W9" s="151">
        <v>0</v>
      </c>
      <c r="X9" s="151">
        <v>0</v>
      </c>
      <c r="Y9" s="151">
        <v>0</v>
      </c>
      <c r="Z9" s="151">
        <v>3971</v>
      </c>
      <c r="AA9" s="151">
        <v>0</v>
      </c>
      <c r="AB9" s="151">
        <v>0</v>
      </c>
      <c r="AC9" s="151">
        <v>0</v>
      </c>
      <c r="AD9" s="151">
        <v>1500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1756732.72</v>
      </c>
      <c r="G10" s="151">
        <v>1751261.72</v>
      </c>
      <c r="H10" s="151">
        <v>830364</v>
      </c>
      <c r="I10" s="151">
        <v>598824</v>
      </c>
      <c r="J10" s="164">
        <v>69197</v>
      </c>
      <c r="K10" s="151">
        <v>154440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98436.72</v>
      </c>
      <c r="U10" s="151">
        <v>5471</v>
      </c>
      <c r="V10" s="151">
        <v>0</v>
      </c>
      <c r="W10" s="151">
        <v>0</v>
      </c>
      <c r="X10" s="151">
        <v>0</v>
      </c>
      <c r="Y10" s="151">
        <v>0</v>
      </c>
      <c r="Z10" s="151">
        <v>3971</v>
      </c>
      <c r="AA10" s="151">
        <v>0</v>
      </c>
      <c r="AB10" s="151">
        <v>0</v>
      </c>
      <c r="AC10" s="151">
        <v>0</v>
      </c>
      <c r="AD10" s="151">
        <v>1500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92</v>
      </c>
      <c r="D11" s="150" t="s">
        <v>88</v>
      </c>
      <c r="E11" s="150" t="s">
        <v>93</v>
      </c>
      <c r="F11" s="151">
        <v>1008424</v>
      </c>
      <c r="G11" s="151">
        <v>1008424</v>
      </c>
      <c r="H11" s="151">
        <v>541920</v>
      </c>
      <c r="I11" s="151">
        <v>26520</v>
      </c>
      <c r="J11" s="164">
        <v>0</v>
      </c>
      <c r="K11" s="151">
        <v>0</v>
      </c>
      <c r="L11" s="151">
        <v>439984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94</v>
      </c>
      <c r="B12" s="150" t="s">
        <v>95</v>
      </c>
      <c r="C12" s="150" t="s">
        <v>95</v>
      </c>
      <c r="D12" s="150" t="s">
        <v>88</v>
      </c>
      <c r="E12" s="150" t="s">
        <v>96</v>
      </c>
      <c r="F12" s="151">
        <v>401089.44</v>
      </c>
      <c r="G12" s="151">
        <v>401089.44</v>
      </c>
      <c r="H12" s="151">
        <v>0</v>
      </c>
      <c r="I12" s="151">
        <v>0</v>
      </c>
      <c r="J12" s="164">
        <v>0</v>
      </c>
      <c r="K12" s="151">
        <v>0</v>
      </c>
      <c r="L12" s="151">
        <v>0</v>
      </c>
      <c r="M12" s="151">
        <v>401089.44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94</v>
      </c>
      <c r="B13" s="150" t="s">
        <v>95</v>
      </c>
      <c r="C13" s="150" t="s">
        <v>97</v>
      </c>
      <c r="D13" s="150" t="s">
        <v>88</v>
      </c>
      <c r="E13" s="150" t="s">
        <v>98</v>
      </c>
      <c r="F13" s="151">
        <v>200544.72</v>
      </c>
      <c r="G13" s="151">
        <v>200544.72</v>
      </c>
      <c r="H13" s="151">
        <v>0</v>
      </c>
      <c r="I13" s="151">
        <v>0</v>
      </c>
      <c r="J13" s="164">
        <v>0</v>
      </c>
      <c r="K13" s="151">
        <v>0</v>
      </c>
      <c r="L13" s="151">
        <v>0</v>
      </c>
      <c r="M13" s="151">
        <v>0</v>
      </c>
      <c r="N13" s="151">
        <v>200544.72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94</v>
      </c>
      <c r="B14" s="150" t="s">
        <v>99</v>
      </c>
      <c r="C14" s="150" t="s">
        <v>99</v>
      </c>
      <c r="D14" s="150" t="s">
        <v>88</v>
      </c>
      <c r="E14" s="150" t="s">
        <v>100</v>
      </c>
      <c r="F14" s="151">
        <v>20054.47</v>
      </c>
      <c r="G14" s="151">
        <v>20054.47</v>
      </c>
      <c r="H14" s="151">
        <v>0</v>
      </c>
      <c r="I14" s="151">
        <v>0</v>
      </c>
      <c r="J14" s="164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20054.47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101</v>
      </c>
      <c r="B15" s="150" t="s">
        <v>102</v>
      </c>
      <c r="C15" s="150" t="s">
        <v>87</v>
      </c>
      <c r="D15" s="150" t="s">
        <v>88</v>
      </c>
      <c r="E15" s="150" t="s">
        <v>103</v>
      </c>
      <c r="F15" s="151">
        <v>154677.08</v>
      </c>
      <c r="G15" s="151">
        <v>154677.08</v>
      </c>
      <c r="H15" s="151">
        <v>0</v>
      </c>
      <c r="I15" s="151">
        <v>0</v>
      </c>
      <c r="J15" s="164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154677.08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104</v>
      </c>
      <c r="B16" s="150" t="s">
        <v>90</v>
      </c>
      <c r="C16" s="150" t="s">
        <v>87</v>
      </c>
      <c r="D16" s="150" t="s">
        <v>88</v>
      </c>
      <c r="E16" s="150" t="s">
        <v>105</v>
      </c>
      <c r="F16" s="151">
        <v>552348</v>
      </c>
      <c r="G16" s="151">
        <v>552348</v>
      </c>
      <c r="H16" s="151">
        <v>0</v>
      </c>
      <c r="I16" s="151">
        <v>0</v>
      </c>
      <c r="J16" s="164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552348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3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3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3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topLeftCell="M1" workbookViewId="0">
      <selection activeCell="S26" sqref="S25:S2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307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308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62"/>
      <c r="N2" s="162"/>
      <c r="O2" s="162"/>
      <c r="P2" s="162"/>
      <c r="Q2" s="145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108</v>
      </c>
      <c r="B4" s="130"/>
      <c r="C4" s="130"/>
      <c r="D4" s="130"/>
      <c r="E4" s="131"/>
      <c r="F4" s="146" t="s">
        <v>217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112</v>
      </c>
      <c r="F5" s="147" t="s">
        <v>169</v>
      </c>
      <c r="G5" s="147" t="s">
        <v>309</v>
      </c>
      <c r="H5" s="147" t="s">
        <v>310</v>
      </c>
      <c r="I5" s="147" t="s">
        <v>311</v>
      </c>
      <c r="J5" s="147" t="s">
        <v>312</v>
      </c>
      <c r="K5" s="147" t="s">
        <v>313</v>
      </c>
      <c r="L5" s="147" t="s">
        <v>314</v>
      </c>
      <c r="M5" s="147" t="s">
        <v>315</v>
      </c>
      <c r="N5" s="147" t="s">
        <v>316</v>
      </c>
      <c r="O5" s="147" t="s">
        <v>317</v>
      </c>
      <c r="P5" s="147" t="s">
        <v>318</v>
      </c>
      <c r="Q5" s="147" t="s">
        <v>319</v>
      </c>
      <c r="R5" s="147" t="s">
        <v>320</v>
      </c>
      <c r="S5" s="147" t="s">
        <v>321</v>
      </c>
      <c r="T5" s="147" t="s">
        <v>322</v>
      </c>
      <c r="U5" s="147" t="s">
        <v>323</v>
      </c>
      <c r="V5" s="147" t="s">
        <v>324</v>
      </c>
      <c r="W5" s="147" t="s">
        <v>325</v>
      </c>
      <c r="X5" s="147" t="s">
        <v>326</v>
      </c>
      <c r="Y5" s="147" t="s">
        <v>327</v>
      </c>
      <c r="Z5" s="158" t="s">
        <v>328</v>
      </c>
      <c r="AA5" s="159" t="s">
        <v>329</v>
      </c>
      <c r="AB5" s="147" t="s">
        <v>330</v>
      </c>
      <c r="AC5" s="147" t="s">
        <v>331</v>
      </c>
      <c r="AD5" s="147" t="s">
        <v>332</v>
      </c>
      <c r="AE5" s="147" t="s">
        <v>333</v>
      </c>
      <c r="AF5" s="147" t="s">
        <v>334</v>
      </c>
      <c r="AG5" s="147" t="s">
        <v>335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5821720.08</v>
      </c>
      <c r="G7" s="151">
        <v>350000</v>
      </c>
      <c r="H7" s="151">
        <v>70000</v>
      </c>
      <c r="I7" s="151">
        <v>0</v>
      </c>
      <c r="J7" s="151">
        <v>0</v>
      </c>
      <c r="K7" s="151">
        <v>60000</v>
      </c>
      <c r="L7" s="151">
        <v>90000</v>
      </c>
      <c r="M7" s="151">
        <v>445000</v>
      </c>
      <c r="N7" s="151">
        <v>0</v>
      </c>
      <c r="O7" s="151">
        <v>856000</v>
      </c>
      <c r="P7" s="151">
        <v>348000</v>
      </c>
      <c r="Q7" s="151">
        <v>0</v>
      </c>
      <c r="R7" s="151">
        <v>618000</v>
      </c>
      <c r="S7" s="151">
        <v>0</v>
      </c>
      <c r="T7" s="151">
        <v>0</v>
      </c>
      <c r="U7" s="151">
        <v>50000</v>
      </c>
      <c r="V7" s="151">
        <v>15000</v>
      </c>
      <c r="W7" s="151">
        <v>0</v>
      </c>
      <c r="X7" s="151">
        <v>0</v>
      </c>
      <c r="Y7" s="151">
        <v>0</v>
      </c>
      <c r="Z7" s="151">
        <v>1031640.08</v>
      </c>
      <c r="AA7" s="151">
        <v>0</v>
      </c>
      <c r="AB7" s="151">
        <v>93600</v>
      </c>
      <c r="AC7" s="151">
        <v>0</v>
      </c>
      <c r="AD7" s="151">
        <v>30000</v>
      </c>
      <c r="AE7" s="151">
        <v>163680</v>
      </c>
      <c r="AF7" s="151">
        <v>0</v>
      </c>
      <c r="AG7" s="151">
        <v>1600800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5821720.08</v>
      </c>
      <c r="G8" s="151">
        <v>350000</v>
      </c>
      <c r="H8" s="151">
        <v>70000</v>
      </c>
      <c r="I8" s="151">
        <v>0</v>
      </c>
      <c r="J8" s="151">
        <v>0</v>
      </c>
      <c r="K8" s="151">
        <v>60000</v>
      </c>
      <c r="L8" s="151">
        <v>90000</v>
      </c>
      <c r="M8" s="151">
        <v>445000</v>
      </c>
      <c r="N8" s="151">
        <v>0</v>
      </c>
      <c r="O8" s="151">
        <v>856000</v>
      </c>
      <c r="P8" s="151">
        <v>348000</v>
      </c>
      <c r="Q8" s="151">
        <v>0</v>
      </c>
      <c r="R8" s="151">
        <v>618000</v>
      </c>
      <c r="S8" s="151">
        <v>0</v>
      </c>
      <c r="T8" s="151">
        <v>0</v>
      </c>
      <c r="U8" s="151">
        <v>50000</v>
      </c>
      <c r="V8" s="151">
        <v>15000</v>
      </c>
      <c r="W8" s="151">
        <v>0</v>
      </c>
      <c r="X8" s="151">
        <v>0</v>
      </c>
      <c r="Y8" s="151">
        <v>0</v>
      </c>
      <c r="Z8" s="151">
        <v>1031640.08</v>
      </c>
      <c r="AA8" s="151">
        <v>0</v>
      </c>
      <c r="AB8" s="151">
        <v>93600</v>
      </c>
      <c r="AC8" s="151">
        <v>0</v>
      </c>
      <c r="AD8" s="151">
        <v>30000</v>
      </c>
      <c r="AE8" s="151">
        <v>163680</v>
      </c>
      <c r="AF8" s="151">
        <v>0</v>
      </c>
      <c r="AG8" s="151">
        <v>1600800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5821720.08</v>
      </c>
      <c r="G9" s="151">
        <v>350000</v>
      </c>
      <c r="H9" s="151">
        <v>70000</v>
      </c>
      <c r="I9" s="151">
        <v>0</v>
      </c>
      <c r="J9" s="151">
        <v>0</v>
      </c>
      <c r="K9" s="151">
        <v>60000</v>
      </c>
      <c r="L9" s="151">
        <v>90000</v>
      </c>
      <c r="M9" s="151">
        <v>445000</v>
      </c>
      <c r="N9" s="151">
        <v>0</v>
      </c>
      <c r="O9" s="151">
        <v>856000</v>
      </c>
      <c r="P9" s="151">
        <v>348000</v>
      </c>
      <c r="Q9" s="151">
        <v>0</v>
      </c>
      <c r="R9" s="151">
        <v>618000</v>
      </c>
      <c r="S9" s="151">
        <v>0</v>
      </c>
      <c r="T9" s="151">
        <v>0</v>
      </c>
      <c r="U9" s="151">
        <v>50000</v>
      </c>
      <c r="V9" s="151">
        <v>15000</v>
      </c>
      <c r="W9" s="151">
        <v>0</v>
      </c>
      <c r="X9" s="151">
        <v>0</v>
      </c>
      <c r="Y9" s="151">
        <v>0</v>
      </c>
      <c r="Z9" s="151">
        <v>1031640.08</v>
      </c>
      <c r="AA9" s="151">
        <v>0</v>
      </c>
      <c r="AB9" s="151">
        <v>93600</v>
      </c>
      <c r="AC9" s="151">
        <v>0</v>
      </c>
      <c r="AD9" s="151">
        <v>30000</v>
      </c>
      <c r="AE9" s="151">
        <v>163680</v>
      </c>
      <c r="AF9" s="151">
        <v>0</v>
      </c>
      <c r="AG9" s="151">
        <v>1600800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873440.08</v>
      </c>
      <c r="G10" s="151">
        <v>120000</v>
      </c>
      <c r="H10" s="151">
        <v>0</v>
      </c>
      <c r="I10" s="151">
        <v>0</v>
      </c>
      <c r="J10" s="151">
        <v>0</v>
      </c>
      <c r="K10" s="151">
        <v>20000</v>
      </c>
      <c r="L10" s="151">
        <v>0</v>
      </c>
      <c r="M10" s="151">
        <v>15000</v>
      </c>
      <c r="N10" s="151">
        <v>0</v>
      </c>
      <c r="O10" s="151">
        <v>0</v>
      </c>
      <c r="P10" s="151">
        <v>248000</v>
      </c>
      <c r="Q10" s="151">
        <v>0</v>
      </c>
      <c r="R10" s="151">
        <v>20000</v>
      </c>
      <c r="S10" s="151">
        <v>0</v>
      </c>
      <c r="T10" s="151">
        <v>0</v>
      </c>
      <c r="U10" s="151">
        <v>0</v>
      </c>
      <c r="V10" s="151">
        <v>15000</v>
      </c>
      <c r="W10" s="151">
        <v>0</v>
      </c>
      <c r="X10" s="151">
        <v>0</v>
      </c>
      <c r="Y10" s="151">
        <v>0</v>
      </c>
      <c r="Z10" s="151">
        <v>117360.08</v>
      </c>
      <c r="AA10" s="151">
        <v>0</v>
      </c>
      <c r="AB10" s="151">
        <v>93600</v>
      </c>
      <c r="AC10" s="151">
        <v>0</v>
      </c>
      <c r="AD10" s="151">
        <v>30000</v>
      </c>
      <c r="AE10" s="151">
        <v>163680</v>
      </c>
      <c r="AF10" s="151">
        <v>0</v>
      </c>
      <c r="AG10" s="151">
        <v>30800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4948280</v>
      </c>
      <c r="G11" s="151">
        <v>230000</v>
      </c>
      <c r="H11" s="151">
        <v>70000</v>
      </c>
      <c r="I11" s="151">
        <v>0</v>
      </c>
      <c r="J11" s="151">
        <v>0</v>
      </c>
      <c r="K11" s="151">
        <v>40000</v>
      </c>
      <c r="L11" s="151">
        <v>90000</v>
      </c>
      <c r="M11" s="151">
        <v>430000</v>
      </c>
      <c r="N11" s="151">
        <v>0</v>
      </c>
      <c r="O11" s="151">
        <v>856000</v>
      </c>
      <c r="P11" s="151">
        <v>200000</v>
      </c>
      <c r="Q11" s="151">
        <v>0</v>
      </c>
      <c r="R11" s="151">
        <v>598000</v>
      </c>
      <c r="S11" s="151">
        <v>0</v>
      </c>
      <c r="T11" s="151">
        <v>0</v>
      </c>
      <c r="U11" s="151">
        <v>50000</v>
      </c>
      <c r="V11" s="151">
        <v>0</v>
      </c>
      <c r="W11" s="151">
        <v>0</v>
      </c>
      <c r="X11" s="151">
        <v>0</v>
      </c>
      <c r="Y11" s="151">
        <v>0</v>
      </c>
      <c r="Z11" s="151">
        <v>914280</v>
      </c>
      <c r="AA11" s="151">
        <v>300000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1170000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E28" sqref="E2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336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108</v>
      </c>
      <c r="B4" s="130"/>
      <c r="C4" s="130"/>
      <c r="D4" s="130"/>
      <c r="E4" s="131"/>
      <c r="F4" s="130" t="s">
        <v>109</v>
      </c>
      <c r="G4" s="152" t="s">
        <v>219</v>
      </c>
      <c r="H4" s="146"/>
      <c r="I4" s="146"/>
      <c r="J4" s="146"/>
      <c r="K4" s="146"/>
      <c r="L4" s="146" t="s">
        <v>222</v>
      </c>
      <c r="M4" s="146"/>
      <c r="N4" s="146"/>
      <c r="O4" s="146" t="s">
        <v>223</v>
      </c>
      <c r="P4" s="146"/>
      <c r="Q4" s="146"/>
      <c r="R4" s="152"/>
      <c r="S4" s="146"/>
      <c r="T4" s="152"/>
      <c r="U4" s="152" t="s">
        <v>224</v>
      </c>
      <c r="V4" s="157"/>
      <c r="W4" s="153"/>
      <c r="X4" s="152" t="s">
        <v>337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338</v>
      </c>
      <c r="I5" s="147" t="s">
        <v>339</v>
      </c>
      <c r="J5" s="147" t="s">
        <v>340</v>
      </c>
      <c r="K5" s="147" t="s">
        <v>341</v>
      </c>
      <c r="L5" s="147" t="s">
        <v>169</v>
      </c>
      <c r="M5" s="147" t="s">
        <v>342</v>
      </c>
      <c r="N5" s="147" t="s">
        <v>343</v>
      </c>
      <c r="O5" s="147" t="s">
        <v>169</v>
      </c>
      <c r="P5" s="147" t="s">
        <v>344</v>
      </c>
      <c r="Q5" s="147" t="s">
        <v>345</v>
      </c>
      <c r="R5" s="158" t="s">
        <v>346</v>
      </c>
      <c r="S5" s="159" t="s">
        <v>347</v>
      </c>
      <c r="T5" s="147" t="s">
        <v>348</v>
      </c>
      <c r="U5" s="147" t="s">
        <v>169</v>
      </c>
      <c r="V5" s="147" t="s">
        <v>224</v>
      </c>
      <c r="W5" s="147" t="s">
        <v>349</v>
      </c>
      <c r="X5" s="147" t="s">
        <v>169</v>
      </c>
      <c r="Y5" s="147" t="s">
        <v>350</v>
      </c>
      <c r="Z5" s="147" t="s">
        <v>351</v>
      </c>
      <c r="AA5" s="147" t="s">
        <v>352</v>
      </c>
      <c r="AB5" s="147" t="s">
        <v>353</v>
      </c>
      <c r="AC5" s="147" t="s">
        <v>354</v>
      </c>
      <c r="AD5" s="147" t="s">
        <v>355</v>
      </c>
      <c r="AE5" s="147" t="s">
        <v>356</v>
      </c>
      <c r="AF5" s="147" t="s">
        <v>357</v>
      </c>
      <c r="AG5" s="147" t="s">
        <v>358</v>
      </c>
      <c r="AH5" s="147" t="s">
        <v>359</v>
      </c>
      <c r="AI5" s="147" t="s">
        <v>360</v>
      </c>
      <c r="AJ5" s="147" t="s">
        <v>361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F19" sqref="F19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362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108</v>
      </c>
      <c r="B4" s="130"/>
      <c r="C4" s="130"/>
      <c r="D4" s="130"/>
      <c r="E4" s="131"/>
      <c r="F4" s="130" t="s">
        <v>109</v>
      </c>
      <c r="G4" s="146" t="s">
        <v>363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364</v>
      </c>
      <c r="I5" s="147" t="s">
        <v>365</v>
      </c>
      <c r="J5" s="147" t="s">
        <v>366</v>
      </c>
      <c r="K5" s="147" t="s">
        <v>367</v>
      </c>
      <c r="L5" s="147" t="s">
        <v>368</v>
      </c>
      <c r="M5" s="147" t="s">
        <v>369</v>
      </c>
      <c r="N5" s="147" t="s">
        <v>370</v>
      </c>
      <c r="O5" s="147" t="s">
        <v>371</v>
      </c>
      <c r="P5" s="147" t="s">
        <v>372</v>
      </c>
      <c r="Q5" s="147" t="s">
        <v>373</v>
      </c>
      <c r="R5" s="147" t="s">
        <v>374</v>
      </c>
      <c r="S5" s="147" t="s">
        <v>375</v>
      </c>
      <c r="T5" s="147" t="s">
        <v>376</v>
      </c>
      <c r="U5" s="147" t="s">
        <v>359</v>
      </c>
      <c r="V5" s="147" t="s">
        <v>360</v>
      </c>
      <c r="W5" s="147" t="s">
        <v>363</v>
      </c>
      <c r="X5" s="147" t="s">
        <v>169</v>
      </c>
      <c r="Y5" s="147" t="s">
        <v>377</v>
      </c>
      <c r="Z5" s="147" t="s">
        <v>378</v>
      </c>
      <c r="AA5" s="130" t="s">
        <v>379</v>
      </c>
      <c r="AB5" s="130" t="s">
        <v>225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380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381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382</v>
      </c>
      <c r="B4" s="142"/>
      <c r="C4" s="142"/>
      <c r="D4" s="142"/>
      <c r="E4" s="142"/>
      <c r="F4" s="143"/>
      <c r="G4" s="130" t="s">
        <v>383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384</v>
      </c>
      <c r="F5" s="132" t="s">
        <v>385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4948280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4948280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4948280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90</v>
      </c>
      <c r="D10" s="137" t="s">
        <v>88</v>
      </c>
      <c r="E10" s="137" t="s">
        <v>386</v>
      </c>
      <c r="F10" s="137" t="s">
        <v>387</v>
      </c>
      <c r="G10" s="141">
        <v>100000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388</v>
      </c>
      <c r="F11" s="137" t="s">
        <v>387</v>
      </c>
      <c r="G11" s="141">
        <v>130000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90</v>
      </c>
      <c r="D12" s="137" t="s">
        <v>88</v>
      </c>
      <c r="E12" s="137" t="s">
        <v>389</v>
      </c>
      <c r="F12" s="137" t="s">
        <v>387</v>
      </c>
      <c r="G12" s="141">
        <v>491880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90</v>
      </c>
      <c r="D13" s="137" t="s">
        <v>88</v>
      </c>
      <c r="E13" s="137" t="s">
        <v>390</v>
      </c>
      <c r="F13" s="137" t="s">
        <v>387</v>
      </c>
      <c r="G13" s="141">
        <v>700000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90</v>
      </c>
      <c r="D14" s="137" t="s">
        <v>88</v>
      </c>
      <c r="E14" s="137" t="s">
        <v>391</v>
      </c>
      <c r="F14" s="137" t="s">
        <v>387</v>
      </c>
      <c r="G14" s="141">
        <v>422400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90</v>
      </c>
      <c r="D15" s="137" t="s">
        <v>88</v>
      </c>
      <c r="E15" s="137" t="s">
        <v>392</v>
      </c>
      <c r="F15" s="137" t="s">
        <v>387</v>
      </c>
      <c r="G15" s="141">
        <v>100000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85</v>
      </c>
      <c r="B16" s="137" t="s">
        <v>86</v>
      </c>
      <c r="C16" s="137" t="s">
        <v>90</v>
      </c>
      <c r="D16" s="137" t="s">
        <v>88</v>
      </c>
      <c r="E16" s="137" t="s">
        <v>393</v>
      </c>
      <c r="F16" s="137" t="s">
        <v>387</v>
      </c>
      <c r="G16" s="141">
        <v>498000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85</v>
      </c>
      <c r="B17" s="137" t="s">
        <v>86</v>
      </c>
      <c r="C17" s="137" t="s">
        <v>90</v>
      </c>
      <c r="D17" s="137" t="s">
        <v>88</v>
      </c>
      <c r="E17" s="137" t="s">
        <v>394</v>
      </c>
      <c r="F17" s="137" t="s">
        <v>387</v>
      </c>
      <c r="G17" s="141">
        <v>200000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37" t="s">
        <v>85</v>
      </c>
      <c r="B18" s="137" t="s">
        <v>86</v>
      </c>
      <c r="C18" s="137" t="s">
        <v>90</v>
      </c>
      <c r="D18" s="137" t="s">
        <v>88</v>
      </c>
      <c r="E18" s="137" t="s">
        <v>395</v>
      </c>
      <c r="F18" s="137" t="s">
        <v>387</v>
      </c>
      <c r="G18" s="141">
        <v>200000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37" t="s">
        <v>85</v>
      </c>
      <c r="B19" s="137" t="s">
        <v>86</v>
      </c>
      <c r="C19" s="137" t="s">
        <v>90</v>
      </c>
      <c r="D19" s="137" t="s">
        <v>88</v>
      </c>
      <c r="E19" s="137" t="s">
        <v>396</v>
      </c>
      <c r="F19" s="137" t="s">
        <v>387</v>
      </c>
      <c r="G19" s="141">
        <v>300000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37" t="s">
        <v>85</v>
      </c>
      <c r="B20" s="137" t="s">
        <v>86</v>
      </c>
      <c r="C20" s="137" t="s">
        <v>90</v>
      </c>
      <c r="D20" s="137" t="s">
        <v>88</v>
      </c>
      <c r="E20" s="137" t="s">
        <v>397</v>
      </c>
      <c r="F20" s="137" t="s">
        <v>387</v>
      </c>
      <c r="G20" s="141">
        <v>150000</v>
      </c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37" t="s">
        <v>85</v>
      </c>
      <c r="B21" s="137" t="s">
        <v>86</v>
      </c>
      <c r="C21" s="137" t="s">
        <v>90</v>
      </c>
      <c r="D21" s="137" t="s">
        <v>88</v>
      </c>
      <c r="E21" s="137" t="s">
        <v>398</v>
      </c>
      <c r="F21" s="137" t="s">
        <v>387</v>
      </c>
      <c r="G21" s="141">
        <v>50000</v>
      </c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37" t="s">
        <v>85</v>
      </c>
      <c r="B22" s="137" t="s">
        <v>86</v>
      </c>
      <c r="C22" s="137" t="s">
        <v>90</v>
      </c>
      <c r="D22" s="137" t="s">
        <v>88</v>
      </c>
      <c r="E22" s="137" t="s">
        <v>399</v>
      </c>
      <c r="F22" s="137" t="s">
        <v>387</v>
      </c>
      <c r="G22" s="141">
        <v>300000</v>
      </c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7">
      <c r="A23" s="137" t="s">
        <v>85</v>
      </c>
      <c r="B23" s="137" t="s">
        <v>86</v>
      </c>
      <c r="C23" s="137" t="s">
        <v>90</v>
      </c>
      <c r="D23" s="137" t="s">
        <v>88</v>
      </c>
      <c r="E23" s="137" t="s">
        <v>400</v>
      </c>
      <c r="F23" s="137" t="s">
        <v>387</v>
      </c>
      <c r="G23" s="141">
        <v>400000</v>
      </c>
    </row>
    <row r="24" customHeight="1" spans="1:7">
      <c r="A24" s="137" t="s">
        <v>85</v>
      </c>
      <c r="B24" s="137" t="s">
        <v>86</v>
      </c>
      <c r="C24" s="137" t="s">
        <v>90</v>
      </c>
      <c r="D24" s="137" t="s">
        <v>88</v>
      </c>
      <c r="E24" s="137" t="s">
        <v>401</v>
      </c>
      <c r="F24" s="137" t="s">
        <v>387</v>
      </c>
      <c r="G24" s="141">
        <v>856000</v>
      </c>
    </row>
    <row r="25" customHeight="1" spans="1:7">
      <c r="A25" s="137" t="s">
        <v>85</v>
      </c>
      <c r="B25" s="137" t="s">
        <v>86</v>
      </c>
      <c r="C25" s="137" t="s">
        <v>90</v>
      </c>
      <c r="D25" s="137" t="s">
        <v>88</v>
      </c>
      <c r="E25" s="137" t="s">
        <v>402</v>
      </c>
      <c r="F25" s="137" t="s">
        <v>387</v>
      </c>
      <c r="G25" s="141">
        <v>50000</v>
      </c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403</v>
      </c>
    </row>
    <row r="2" ht="20.1" customHeight="1" spans="1:9">
      <c r="A2" s="104" t="s">
        <v>404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108</v>
      </c>
      <c r="B4" s="142"/>
      <c r="C4" s="142"/>
      <c r="D4" s="142"/>
      <c r="E4" s="142"/>
      <c r="F4" s="143"/>
      <c r="G4" s="130" t="s">
        <v>405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112</v>
      </c>
      <c r="F5" s="132" t="s">
        <v>385</v>
      </c>
      <c r="G5" s="133" t="s">
        <v>109</v>
      </c>
      <c r="H5" s="131" t="s">
        <v>110</v>
      </c>
      <c r="I5" s="130" t="s">
        <v>111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406</v>
      </c>
    </row>
    <row r="2" ht="20.1" customHeight="1" spans="1:8">
      <c r="A2" s="104" t="s">
        <v>407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408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409</v>
      </c>
    </row>
    <row r="2" ht="20.1" customHeight="1" spans="1:8">
      <c r="A2" s="104" t="s">
        <v>410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411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412</v>
      </c>
      <c r="H1" s="103"/>
    </row>
    <row r="2" ht="20.1" customHeight="1" spans="1:8">
      <c r="A2" s="104" t="s">
        <v>413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414</v>
      </c>
      <c r="B4" s="111" t="s">
        <v>415</v>
      </c>
      <c r="C4" s="112" t="s">
        <v>416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169</v>
      </c>
      <c r="D5" s="114" t="s">
        <v>115</v>
      </c>
      <c r="E5" s="115" t="s">
        <v>65</v>
      </c>
      <c r="F5" s="115" t="s">
        <v>117</v>
      </c>
      <c r="G5" s="115" t="s">
        <v>417</v>
      </c>
      <c r="H5" s="103"/>
    </row>
    <row r="6" customHeight="1" spans="1:8">
      <c r="A6" s="116" t="s">
        <v>63</v>
      </c>
      <c r="B6" s="117">
        <v>45000</v>
      </c>
      <c r="C6" s="117">
        <v>45000</v>
      </c>
      <c r="D6" s="118">
        <v>45000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418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419</v>
      </c>
      <c r="B8" s="120">
        <v>15000</v>
      </c>
      <c r="C8" s="117">
        <v>15000</v>
      </c>
      <c r="D8" s="120">
        <v>15000</v>
      </c>
      <c r="E8" s="120">
        <v>0</v>
      </c>
      <c r="F8" s="120"/>
      <c r="G8" s="120"/>
      <c r="H8" s="103"/>
    </row>
    <row r="9" customHeight="1" spans="1:8">
      <c r="A9" s="119" t="s">
        <v>420</v>
      </c>
      <c r="B9" s="121">
        <v>30000</v>
      </c>
      <c r="C9" s="117">
        <v>30000</v>
      </c>
      <c r="D9" s="121">
        <v>30000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421</v>
      </c>
      <c r="B10" s="120">
        <v>30000</v>
      </c>
      <c r="C10" s="117">
        <v>30000</v>
      </c>
      <c r="D10" s="120">
        <v>30000</v>
      </c>
      <c r="E10" s="120">
        <v>0</v>
      </c>
      <c r="F10" s="120"/>
      <c r="G10" s="120"/>
      <c r="H10" s="103"/>
    </row>
    <row r="11" customHeight="1" spans="1:8">
      <c r="A11" s="119" t="s">
        <v>422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423</v>
      </c>
      <c r="H1" s="82"/>
      <c r="I1" s="82"/>
      <c r="J1" s="82"/>
    </row>
    <row r="2" ht="20.1" customHeight="1" spans="1:10">
      <c r="A2" s="83" t="s">
        <v>424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425</v>
      </c>
      <c r="B4" s="89" t="s">
        <v>426</v>
      </c>
      <c r="C4" s="89" t="s">
        <v>427</v>
      </c>
      <c r="D4" s="89" t="s">
        <v>428</v>
      </c>
      <c r="E4" s="90" t="s">
        <v>429</v>
      </c>
      <c r="F4" s="91" t="s">
        <v>430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 t="s">
        <v>63</v>
      </c>
      <c r="C6" s="99"/>
      <c r="D6" s="100"/>
      <c r="E6" s="100"/>
      <c r="F6" s="101"/>
      <c r="G6" s="102">
        <v>1845880</v>
      </c>
      <c r="H6" s="82"/>
      <c r="I6" s="82"/>
      <c r="J6" s="82"/>
    </row>
    <row r="7" customHeight="1" spans="1:10">
      <c r="A7" s="97"/>
      <c r="B7" s="98" t="s">
        <v>82</v>
      </c>
      <c r="C7" s="99"/>
      <c r="D7" s="100"/>
      <c r="E7" s="100"/>
      <c r="F7" s="101"/>
      <c r="G7" s="102">
        <v>1845880</v>
      </c>
      <c r="H7" s="82"/>
      <c r="I7" s="82"/>
      <c r="J7" s="82"/>
    </row>
    <row r="8" customHeight="1" spans="1:10">
      <c r="A8" s="97" t="s">
        <v>170</v>
      </c>
      <c r="B8" s="98" t="s">
        <v>84</v>
      </c>
      <c r="C8" s="99" t="s">
        <v>431</v>
      </c>
      <c r="D8" s="100" t="s">
        <v>432</v>
      </c>
      <c r="E8" s="100" t="s">
        <v>433</v>
      </c>
      <c r="F8" s="101">
        <v>0</v>
      </c>
      <c r="G8" s="102">
        <v>491880</v>
      </c>
      <c r="H8" s="82"/>
      <c r="I8" s="82"/>
      <c r="J8" s="82"/>
    </row>
    <row r="9" customHeight="1" spans="1:10">
      <c r="A9" s="97" t="s">
        <v>170</v>
      </c>
      <c r="B9" s="98" t="s">
        <v>84</v>
      </c>
      <c r="C9" s="99" t="s">
        <v>431</v>
      </c>
      <c r="D9" s="100" t="s">
        <v>432</v>
      </c>
      <c r="E9" s="100" t="s">
        <v>434</v>
      </c>
      <c r="F9" s="101">
        <v>0</v>
      </c>
      <c r="G9" s="102">
        <v>498000</v>
      </c>
      <c r="H9" s="82"/>
      <c r="I9" s="82"/>
      <c r="J9" s="82"/>
    </row>
    <row r="10" customHeight="1" spans="1:10">
      <c r="A10" s="97" t="s">
        <v>170</v>
      </c>
      <c r="B10" s="98" t="s">
        <v>84</v>
      </c>
      <c r="C10" s="99" t="s">
        <v>431</v>
      </c>
      <c r="D10" s="100" t="s">
        <v>432</v>
      </c>
      <c r="E10" s="100" t="s">
        <v>435</v>
      </c>
      <c r="F10" s="101">
        <v>0</v>
      </c>
      <c r="G10" s="102">
        <v>856000</v>
      </c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9915590.51</v>
      </c>
      <c r="C6" s="314" t="s">
        <v>11</v>
      </c>
      <c r="D6" s="141">
        <v>8586876.8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0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621688.63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154677.08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552348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9915590.51</v>
      </c>
      <c r="C35" s="312" t="s">
        <v>47</v>
      </c>
      <c r="D35" s="141">
        <v>9915590.51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4">
        <v>9915590.51</v>
      </c>
      <c r="C38" s="312" t="s">
        <v>53</v>
      </c>
      <c r="D38" s="164">
        <v>9915590.51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workbookViewId="0">
      <selection activeCell="L13" sqref="L1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436</v>
      </c>
      <c r="B1" s="31"/>
      <c r="C1" s="31"/>
      <c r="D1" s="31"/>
    </row>
    <row r="2" ht="20.25" customHeight="1" spans="1:8">
      <c r="A2" s="32" t="s">
        <v>437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438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439</v>
      </c>
      <c r="B5" s="36"/>
      <c r="C5" s="37"/>
      <c r="D5" s="38" t="s">
        <v>171</v>
      </c>
      <c r="E5" s="39"/>
      <c r="F5" s="39"/>
      <c r="G5" s="39"/>
      <c r="H5" s="40"/>
    </row>
    <row r="6" ht="15.95" customHeight="1" spans="1:8">
      <c r="A6" s="41" t="s">
        <v>440</v>
      </c>
      <c r="B6" s="42" t="s">
        <v>441</v>
      </c>
      <c r="C6" s="43"/>
      <c r="D6" s="44" t="s">
        <v>442</v>
      </c>
      <c r="E6" s="45"/>
      <c r="F6" s="46" t="s">
        <v>443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444</v>
      </c>
      <c r="G7" s="53" t="s">
        <v>445</v>
      </c>
      <c r="H7" s="53" t="s">
        <v>446</v>
      </c>
    </row>
    <row r="8" s="29" customFormat="1" ht="15.95" customHeight="1" spans="1:8">
      <c r="A8" s="54"/>
      <c r="B8" s="55" t="s">
        <v>447</v>
      </c>
      <c r="C8" s="56"/>
      <c r="D8" s="57" t="s">
        <v>448</v>
      </c>
      <c r="E8" s="58"/>
      <c r="F8" s="59">
        <v>10</v>
      </c>
      <c r="G8" s="59">
        <v>10</v>
      </c>
      <c r="H8" s="59">
        <v>0</v>
      </c>
    </row>
    <row r="9" s="29" customFormat="1" ht="15.95" customHeight="1" spans="1:8">
      <c r="A9" s="54"/>
      <c r="B9" s="55" t="s">
        <v>449</v>
      </c>
      <c r="C9" s="56"/>
      <c r="D9" s="57" t="s">
        <v>450</v>
      </c>
      <c r="E9" s="58"/>
      <c r="F9" s="59">
        <v>10</v>
      </c>
      <c r="G9" s="59">
        <v>10</v>
      </c>
      <c r="H9" s="59">
        <v>0</v>
      </c>
    </row>
    <row r="10" s="29" customFormat="1" ht="15.95" customHeight="1" spans="1:8">
      <c r="A10" s="54"/>
      <c r="B10" s="55" t="s">
        <v>451</v>
      </c>
      <c r="C10" s="56"/>
      <c r="D10" s="57" t="s">
        <v>452</v>
      </c>
      <c r="E10" s="58"/>
      <c r="F10" s="59">
        <v>30</v>
      </c>
      <c r="G10" s="59">
        <v>30</v>
      </c>
      <c r="H10" s="59">
        <v>0</v>
      </c>
    </row>
    <row r="11" s="29" customFormat="1" ht="15.95" customHeight="1" spans="1:8">
      <c r="A11" s="54"/>
      <c r="B11" s="55" t="s">
        <v>453</v>
      </c>
      <c r="C11" s="56"/>
      <c r="D11" s="57" t="s">
        <v>454</v>
      </c>
      <c r="E11" s="58"/>
      <c r="F11" s="59">
        <v>40</v>
      </c>
      <c r="G11" s="59">
        <v>40</v>
      </c>
      <c r="H11" s="59">
        <v>0</v>
      </c>
    </row>
    <row r="12" s="29" customFormat="1" ht="15.95" customHeight="1" spans="1:8">
      <c r="A12" s="54"/>
      <c r="B12" s="55" t="s">
        <v>455</v>
      </c>
      <c r="C12" s="56"/>
      <c r="D12" s="57" t="s">
        <v>456</v>
      </c>
      <c r="E12" s="58"/>
      <c r="F12" s="59">
        <v>85.6</v>
      </c>
      <c r="G12" s="59">
        <v>85.6</v>
      </c>
      <c r="H12" s="59">
        <v>0</v>
      </c>
    </row>
    <row r="13" s="29" customFormat="1" ht="15.95" customHeight="1" spans="1:8">
      <c r="A13" s="54"/>
      <c r="B13" s="55" t="s">
        <v>457</v>
      </c>
      <c r="C13" s="56"/>
      <c r="D13" s="57" t="s">
        <v>458</v>
      </c>
      <c r="E13" s="58"/>
      <c r="F13" s="59">
        <v>112.24</v>
      </c>
      <c r="G13" s="59">
        <v>112.24</v>
      </c>
      <c r="H13" s="59">
        <v>0</v>
      </c>
    </row>
    <row r="14" s="29" customFormat="1" ht="15.95" customHeight="1" spans="1:8">
      <c r="A14" s="54"/>
      <c r="B14" s="55" t="s">
        <v>459</v>
      </c>
      <c r="C14" s="56"/>
      <c r="D14" s="57" t="s">
        <v>460</v>
      </c>
      <c r="E14" s="58"/>
      <c r="F14" s="59">
        <v>20</v>
      </c>
      <c r="G14" s="59">
        <v>20</v>
      </c>
      <c r="H14" s="59">
        <v>0</v>
      </c>
    </row>
    <row r="15" s="29" customFormat="1" ht="15.95" customHeight="1" spans="1:8">
      <c r="A15" s="54"/>
      <c r="B15" s="55" t="s">
        <v>461</v>
      </c>
      <c r="C15" s="56"/>
      <c r="D15" s="57" t="s">
        <v>462</v>
      </c>
      <c r="E15" s="58"/>
      <c r="F15" s="59">
        <v>15</v>
      </c>
      <c r="G15" s="59">
        <v>15</v>
      </c>
      <c r="H15" s="59">
        <v>0</v>
      </c>
    </row>
    <row r="16" s="29" customFormat="1" ht="15.95" customHeight="1" spans="1:8">
      <c r="A16" s="54"/>
      <c r="B16" s="55" t="s">
        <v>463</v>
      </c>
      <c r="C16" s="56"/>
      <c r="D16" s="57" t="s">
        <v>464</v>
      </c>
      <c r="E16" s="58"/>
      <c r="F16" s="59">
        <v>30</v>
      </c>
      <c r="G16" s="59">
        <v>30</v>
      </c>
      <c r="H16" s="59">
        <v>0</v>
      </c>
    </row>
    <row r="17" s="29" customFormat="1" ht="15.95" customHeight="1" spans="1:8">
      <c r="A17" s="54"/>
      <c r="B17" s="55" t="s">
        <v>465</v>
      </c>
      <c r="C17" s="56"/>
      <c r="D17" s="57" t="s">
        <v>466</v>
      </c>
      <c r="E17" s="58"/>
      <c r="F17" s="59">
        <v>10</v>
      </c>
      <c r="G17" s="59">
        <v>10</v>
      </c>
      <c r="H17" s="59">
        <v>0</v>
      </c>
    </row>
    <row r="18" s="29" customFormat="1" ht="15.95" customHeight="1" spans="1:8">
      <c r="A18" s="54"/>
      <c r="B18" s="55" t="s">
        <v>467</v>
      </c>
      <c r="C18" s="56"/>
      <c r="D18" s="57" t="s">
        <v>468</v>
      </c>
      <c r="E18" s="58"/>
      <c r="F18" s="59">
        <v>20</v>
      </c>
      <c r="G18" s="59">
        <v>20</v>
      </c>
      <c r="H18" s="59">
        <v>0</v>
      </c>
    </row>
    <row r="19" s="29" customFormat="1" ht="15.95" customHeight="1" spans="1:8">
      <c r="A19" s="54"/>
      <c r="B19" s="55" t="s">
        <v>469</v>
      </c>
      <c r="C19" s="56"/>
      <c r="D19" s="57" t="s">
        <v>470</v>
      </c>
      <c r="E19" s="58"/>
      <c r="F19" s="59">
        <v>496.73</v>
      </c>
      <c r="G19" s="59">
        <v>496.73</v>
      </c>
      <c r="H19" s="59">
        <v>0</v>
      </c>
    </row>
    <row r="20" s="29" customFormat="1" ht="15.95" customHeight="1" spans="1:8">
      <c r="A20" s="54"/>
      <c r="B20" s="55" t="s">
        <v>471</v>
      </c>
      <c r="C20" s="56"/>
      <c r="D20" s="57" t="s">
        <v>472</v>
      </c>
      <c r="E20" s="58"/>
      <c r="F20" s="59">
        <v>13</v>
      </c>
      <c r="G20" s="59">
        <v>13</v>
      </c>
      <c r="H20" s="59">
        <v>0</v>
      </c>
    </row>
    <row r="21" s="29" customFormat="1" ht="15.95" customHeight="1" spans="1:8">
      <c r="A21" s="54"/>
      <c r="B21" s="55" t="s">
        <v>473</v>
      </c>
      <c r="C21" s="56"/>
      <c r="D21" s="57" t="s">
        <v>474</v>
      </c>
      <c r="E21" s="58"/>
      <c r="F21" s="59">
        <v>49.8</v>
      </c>
      <c r="G21" s="59">
        <v>49.8</v>
      </c>
      <c r="H21" s="59">
        <v>0</v>
      </c>
    </row>
    <row r="22" s="29" customFormat="1" ht="15.95" customHeight="1" spans="1:8">
      <c r="A22" s="54"/>
      <c r="B22" s="55" t="s">
        <v>475</v>
      </c>
      <c r="C22" s="56"/>
      <c r="D22" s="57" t="s">
        <v>476</v>
      </c>
      <c r="E22" s="58"/>
      <c r="F22" s="59">
        <v>49.19</v>
      </c>
      <c r="G22" s="59">
        <v>49.19</v>
      </c>
      <c r="H22" s="59">
        <v>0</v>
      </c>
    </row>
    <row r="23" s="29" customFormat="1" ht="15.95" customHeight="1" spans="1:8">
      <c r="A23" s="54"/>
      <c r="B23" s="35" t="s">
        <v>477</v>
      </c>
      <c r="C23" s="36"/>
      <c r="D23" s="36"/>
      <c r="E23" s="60"/>
      <c r="F23" s="59">
        <v>991.56</v>
      </c>
      <c r="G23" s="59">
        <v>991.56</v>
      </c>
      <c r="H23" s="59">
        <v>0</v>
      </c>
    </row>
    <row r="24" s="29" customFormat="1" ht="99.95" customHeight="1" spans="1:8">
      <c r="A24" s="61" t="s">
        <v>478</v>
      </c>
      <c r="B24" s="62"/>
      <c r="C24" s="63"/>
      <c r="D24" s="63"/>
      <c r="E24" s="63"/>
      <c r="F24" s="63"/>
      <c r="G24" s="63"/>
      <c r="H24" s="64"/>
    </row>
    <row r="25" ht="33.95" customHeight="1" spans="1:8">
      <c r="A25" s="41" t="s">
        <v>479</v>
      </c>
      <c r="B25" s="53" t="s">
        <v>480</v>
      </c>
      <c r="C25" s="53" t="s">
        <v>481</v>
      </c>
      <c r="D25" s="53"/>
      <c r="E25" s="46" t="s">
        <v>482</v>
      </c>
      <c r="F25" s="65"/>
      <c r="G25" s="66" t="s">
        <v>483</v>
      </c>
      <c r="H25" s="48"/>
    </row>
    <row r="26" s="29" customFormat="1" ht="15.95" customHeight="1" spans="1:8">
      <c r="A26" s="54"/>
      <c r="B26" s="67" t="s">
        <v>484</v>
      </c>
      <c r="C26" s="67" t="s">
        <v>485</v>
      </c>
      <c r="D26" s="67"/>
      <c r="E26" s="68" t="s">
        <v>486</v>
      </c>
      <c r="F26" s="69"/>
      <c r="G26" s="70" t="s">
        <v>487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463</v>
      </c>
      <c r="F27" s="69"/>
      <c r="G27" s="70" t="s">
        <v>488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449</v>
      </c>
      <c r="F28" s="69"/>
      <c r="G28" s="70" t="s">
        <v>489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459</v>
      </c>
      <c r="F29" s="58"/>
      <c r="G29" s="70" t="s">
        <v>490</v>
      </c>
      <c r="H29" s="71"/>
    </row>
    <row r="30" s="29" customFormat="1" ht="15.95" customHeight="1" spans="1:8">
      <c r="A30" s="54"/>
      <c r="B30" s="67"/>
      <c r="C30" s="67"/>
      <c r="D30" s="67"/>
      <c r="E30" s="57" t="s">
        <v>491</v>
      </c>
      <c r="F30" s="58"/>
      <c r="G30" s="70" t="s">
        <v>492</v>
      </c>
      <c r="H30" s="71"/>
    </row>
    <row r="31" s="29" customFormat="1" ht="15.95" customHeight="1" spans="1:8">
      <c r="A31" s="54"/>
      <c r="B31" s="67"/>
      <c r="C31" s="67"/>
      <c r="D31" s="67"/>
      <c r="E31" s="57" t="s">
        <v>467</v>
      </c>
      <c r="F31" s="58"/>
      <c r="G31" s="70" t="s">
        <v>493</v>
      </c>
      <c r="H31" s="71"/>
    </row>
    <row r="32" s="29" customFormat="1" ht="15.95" customHeight="1" spans="1:8">
      <c r="A32" s="54"/>
      <c r="B32" s="67"/>
      <c r="C32" s="67"/>
      <c r="D32" s="67"/>
      <c r="E32" s="57" t="s">
        <v>494</v>
      </c>
      <c r="F32" s="58"/>
      <c r="G32" s="70" t="s">
        <v>495</v>
      </c>
      <c r="H32" s="71"/>
    </row>
    <row r="33" s="29" customFormat="1" ht="15.95" customHeight="1" spans="1:8">
      <c r="A33" s="54"/>
      <c r="B33" s="67"/>
      <c r="C33" s="67"/>
      <c r="D33" s="67"/>
      <c r="E33" s="57" t="s">
        <v>465</v>
      </c>
      <c r="F33" s="58"/>
      <c r="G33" s="70" t="s">
        <v>496</v>
      </c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497</v>
      </c>
      <c r="D36" s="54"/>
      <c r="E36" s="68" t="s">
        <v>486</v>
      </c>
      <c r="F36" s="69"/>
      <c r="G36" s="70" t="s">
        <v>498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463</v>
      </c>
      <c r="F37" s="69"/>
      <c r="G37" s="70" t="s">
        <v>464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449</v>
      </c>
      <c r="F38" s="69"/>
      <c r="G38" s="70" t="s">
        <v>499</v>
      </c>
      <c r="H38" s="71"/>
    </row>
    <row r="39" s="29" customFormat="1" ht="15.95" customHeight="1" spans="1:8">
      <c r="A39" s="54"/>
      <c r="B39" s="67"/>
      <c r="C39" s="54"/>
      <c r="D39" s="54"/>
      <c r="E39" s="57" t="s">
        <v>459</v>
      </c>
      <c r="F39" s="58"/>
      <c r="G39" s="70" t="s">
        <v>500</v>
      </c>
      <c r="H39" s="71"/>
    </row>
    <row r="40" s="29" customFormat="1" ht="15.95" customHeight="1" spans="1:8">
      <c r="A40" s="54"/>
      <c r="B40" s="67"/>
      <c r="C40" s="54"/>
      <c r="D40" s="54"/>
      <c r="E40" s="57" t="s">
        <v>491</v>
      </c>
      <c r="F40" s="58"/>
      <c r="G40" s="70" t="s">
        <v>501</v>
      </c>
      <c r="H40" s="71"/>
    </row>
    <row r="41" s="29" customFormat="1" ht="15.95" customHeight="1" spans="1:8">
      <c r="A41" s="54"/>
      <c r="B41" s="67"/>
      <c r="C41" s="54"/>
      <c r="D41" s="54"/>
      <c r="E41" s="57" t="s">
        <v>494</v>
      </c>
      <c r="F41" s="58"/>
      <c r="G41" s="70" t="s">
        <v>502</v>
      </c>
      <c r="H41" s="71"/>
    </row>
    <row r="42" s="29" customFormat="1" ht="15.95" customHeight="1" spans="1:8">
      <c r="A42" s="54"/>
      <c r="B42" s="67"/>
      <c r="C42" s="54"/>
      <c r="D42" s="54"/>
      <c r="E42" s="57" t="s">
        <v>465</v>
      </c>
      <c r="F42" s="58"/>
      <c r="G42" s="70" t="s">
        <v>496</v>
      </c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503</v>
      </c>
      <c r="D46" s="54"/>
      <c r="E46" s="68" t="s">
        <v>459</v>
      </c>
      <c r="F46" s="69"/>
      <c r="G46" s="70" t="s">
        <v>504</v>
      </c>
      <c r="H46" s="71"/>
    </row>
    <row r="47" s="29" customFormat="1" ht="15.95" customHeight="1" spans="1:8">
      <c r="A47" s="54"/>
      <c r="B47" s="67"/>
      <c r="C47" s="54"/>
      <c r="D47" s="54"/>
      <c r="E47" s="68" t="s">
        <v>467</v>
      </c>
      <c r="F47" s="69"/>
      <c r="G47" s="70" t="s">
        <v>505</v>
      </c>
      <c r="H47" s="71"/>
    </row>
    <row r="48" s="29" customFormat="1" ht="15.95" customHeight="1" spans="1:8">
      <c r="A48" s="54"/>
      <c r="B48" s="67"/>
      <c r="C48" s="54"/>
      <c r="D48" s="54"/>
      <c r="E48" s="68" t="s">
        <v>494</v>
      </c>
      <c r="F48" s="69"/>
      <c r="G48" s="70" t="s">
        <v>506</v>
      </c>
      <c r="H48" s="71"/>
    </row>
    <row r="49" s="29" customFormat="1" ht="15.95" customHeight="1" spans="1:8">
      <c r="A49" s="54"/>
      <c r="B49" s="67"/>
      <c r="C49" s="54"/>
      <c r="D49" s="54"/>
      <c r="E49" s="57" t="s">
        <v>465</v>
      </c>
      <c r="F49" s="58"/>
      <c r="G49" s="70" t="s">
        <v>507</v>
      </c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508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509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510</v>
      </c>
      <c r="C67" s="54" t="s">
        <v>511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512</v>
      </c>
      <c r="D72" s="54"/>
      <c r="E72" s="68" t="s">
        <v>449</v>
      </c>
      <c r="F72" s="69"/>
      <c r="G72" s="70" t="s">
        <v>513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514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515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509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516</v>
      </c>
      <c r="C88" s="54" t="s">
        <v>517</v>
      </c>
      <c r="D88" s="54"/>
      <c r="E88" s="57" t="s">
        <v>486</v>
      </c>
      <c r="F88" s="76"/>
      <c r="G88" s="70" t="s">
        <v>518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449</v>
      </c>
      <c r="F89" s="76"/>
      <c r="G89" s="70" t="s">
        <v>519</v>
      </c>
      <c r="H89" s="71"/>
    </row>
    <row r="90" s="29" customFormat="1" ht="15.95" customHeight="1" spans="1:8">
      <c r="A90" s="54"/>
      <c r="B90" s="54"/>
      <c r="C90" s="54"/>
      <c r="D90" s="54"/>
      <c r="E90" s="57" t="s">
        <v>459</v>
      </c>
      <c r="F90" s="58"/>
      <c r="G90" s="70" t="s">
        <v>520</v>
      </c>
      <c r="H90" s="71"/>
    </row>
    <row r="91" s="29" customFormat="1" ht="15.95" customHeight="1" spans="1:8">
      <c r="A91" s="54"/>
      <c r="B91" s="54"/>
      <c r="C91" s="54"/>
      <c r="D91" s="54"/>
      <c r="E91" s="57" t="s">
        <v>491</v>
      </c>
      <c r="F91" s="58"/>
      <c r="G91" s="70" t="s">
        <v>521</v>
      </c>
      <c r="H91" s="71"/>
    </row>
    <row r="92" s="29" customFormat="1" ht="15.95" customHeight="1" spans="1:8">
      <c r="A92" s="54"/>
      <c r="B92" s="54"/>
      <c r="C92" s="54"/>
      <c r="D92" s="54"/>
      <c r="E92" s="57" t="s">
        <v>465</v>
      </c>
      <c r="F92" s="76"/>
      <c r="G92" s="70" t="s">
        <v>522</v>
      </c>
      <c r="H92" s="71"/>
    </row>
    <row r="93" ht="15.95" customHeight="1" spans="1:8">
      <c r="A93" s="41"/>
      <c r="B93" s="41"/>
      <c r="C93" s="41" t="s">
        <v>509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523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524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525</v>
      </c>
      <c r="B5" s="12" t="s">
        <v>425</v>
      </c>
      <c r="C5" s="12" t="s">
        <v>426</v>
      </c>
      <c r="D5" s="12" t="s">
        <v>526</v>
      </c>
      <c r="E5" s="12" t="s">
        <v>527</v>
      </c>
      <c r="F5" s="13" t="s">
        <v>480</v>
      </c>
      <c r="G5" s="14" t="s">
        <v>481</v>
      </c>
      <c r="H5" s="14" t="s">
        <v>528</v>
      </c>
      <c r="I5" s="27" t="s">
        <v>529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530</v>
      </c>
      <c r="B7" s="17" t="s">
        <v>530</v>
      </c>
      <c r="C7" s="17" t="s">
        <v>530</v>
      </c>
      <c r="D7" s="17" t="s">
        <v>530</v>
      </c>
      <c r="E7" s="17" t="s">
        <v>530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531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532</v>
      </c>
      <c r="B10" s="20" t="s">
        <v>170</v>
      </c>
      <c r="C10" s="21" t="s">
        <v>171</v>
      </c>
      <c r="D10" s="21"/>
      <c r="E10" s="22" t="s">
        <v>449</v>
      </c>
      <c r="F10" s="23" t="s">
        <v>484</v>
      </c>
      <c r="G10" s="24" t="s">
        <v>485</v>
      </c>
      <c r="H10" s="24" t="s">
        <v>449</v>
      </c>
      <c r="I10" s="23" t="s">
        <v>489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532</v>
      </c>
      <c r="B11" s="20" t="s">
        <v>170</v>
      </c>
      <c r="C11" s="21" t="s">
        <v>171</v>
      </c>
      <c r="D11" s="21"/>
      <c r="E11" s="22"/>
      <c r="F11" s="23"/>
      <c r="G11" s="24" t="s">
        <v>497</v>
      </c>
      <c r="H11" s="24" t="s">
        <v>449</v>
      </c>
      <c r="I11" s="23" t="s">
        <v>499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532</v>
      </c>
      <c r="B12" s="20" t="s">
        <v>170</v>
      </c>
      <c r="C12" s="21" t="s">
        <v>171</v>
      </c>
      <c r="D12" s="21"/>
      <c r="E12" s="22"/>
      <c r="F12" s="23" t="s">
        <v>510</v>
      </c>
      <c r="G12" s="24" t="s">
        <v>533</v>
      </c>
      <c r="H12" s="24" t="s">
        <v>449</v>
      </c>
      <c r="I12" s="23" t="s">
        <v>513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532</v>
      </c>
      <c r="B13" s="20" t="s">
        <v>170</v>
      </c>
      <c r="C13" s="21" t="s">
        <v>171</v>
      </c>
      <c r="D13" s="21"/>
      <c r="E13" s="22"/>
      <c r="F13" s="23" t="s">
        <v>517</v>
      </c>
      <c r="G13" s="24" t="s">
        <v>517</v>
      </c>
      <c r="H13" s="24" t="s">
        <v>449</v>
      </c>
      <c r="I13" s="23" t="s">
        <v>519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532</v>
      </c>
      <c r="B14" s="20" t="s">
        <v>170</v>
      </c>
      <c r="C14" s="21" t="s">
        <v>171</v>
      </c>
      <c r="D14" s="21"/>
      <c r="E14" s="22" t="s">
        <v>471</v>
      </c>
      <c r="F14" s="23" t="s">
        <v>534</v>
      </c>
      <c r="G14" s="24" t="s">
        <v>534</v>
      </c>
      <c r="H14" s="24" t="s">
        <v>471</v>
      </c>
      <c r="I14" s="23" t="s">
        <v>535</v>
      </c>
    </row>
    <row r="15" customFormat="1" customHeight="1" spans="1:9">
      <c r="A15" s="19" t="s">
        <v>532</v>
      </c>
      <c r="B15" s="20" t="s">
        <v>170</v>
      </c>
      <c r="C15" s="21" t="s">
        <v>171</v>
      </c>
      <c r="D15" s="21"/>
      <c r="E15" s="22"/>
      <c r="F15" s="23" t="s">
        <v>484</v>
      </c>
      <c r="G15" s="24" t="s">
        <v>485</v>
      </c>
      <c r="H15" s="24" t="s">
        <v>471</v>
      </c>
      <c r="I15" s="23" t="s">
        <v>536</v>
      </c>
    </row>
    <row r="16" customFormat="1" customHeight="1" spans="1:9">
      <c r="A16" s="19" t="s">
        <v>532</v>
      </c>
      <c r="B16" s="20" t="s">
        <v>170</v>
      </c>
      <c r="C16" s="21" t="s">
        <v>171</v>
      </c>
      <c r="D16" s="21"/>
      <c r="E16" s="22"/>
      <c r="F16" s="23"/>
      <c r="G16" s="24" t="s">
        <v>497</v>
      </c>
      <c r="H16" s="24" t="s">
        <v>471</v>
      </c>
      <c r="I16" s="23" t="s">
        <v>537</v>
      </c>
    </row>
    <row r="17" customFormat="1" customHeight="1" spans="1:9">
      <c r="A17" s="19" t="s">
        <v>532</v>
      </c>
      <c r="B17" s="20" t="s">
        <v>170</v>
      </c>
      <c r="C17" s="21" t="s">
        <v>171</v>
      </c>
      <c r="D17" s="21"/>
      <c r="E17" s="22"/>
      <c r="F17" s="23" t="s">
        <v>510</v>
      </c>
      <c r="G17" s="24" t="s">
        <v>533</v>
      </c>
      <c r="H17" s="24" t="s">
        <v>471</v>
      </c>
      <c r="I17" s="23" t="s">
        <v>538</v>
      </c>
    </row>
    <row r="18" customFormat="1" customHeight="1" spans="1:9">
      <c r="A18" s="19" t="s">
        <v>532</v>
      </c>
      <c r="B18" s="20" t="s">
        <v>170</v>
      </c>
      <c r="C18" s="21" t="s">
        <v>171</v>
      </c>
      <c r="D18" s="21"/>
      <c r="E18" s="22" t="s">
        <v>539</v>
      </c>
      <c r="F18" s="23" t="s">
        <v>534</v>
      </c>
      <c r="G18" s="24" t="s">
        <v>534</v>
      </c>
      <c r="H18" s="24" t="s">
        <v>539</v>
      </c>
      <c r="I18" s="23" t="s">
        <v>540</v>
      </c>
    </row>
    <row r="19" customFormat="1" customHeight="1" spans="1:9">
      <c r="A19" s="19" t="s">
        <v>532</v>
      </c>
      <c r="B19" s="20" t="s">
        <v>170</v>
      </c>
      <c r="C19" s="21" t="s">
        <v>171</v>
      </c>
      <c r="D19" s="21"/>
      <c r="E19" s="22"/>
      <c r="F19" s="23" t="s">
        <v>484</v>
      </c>
      <c r="G19" s="24" t="s">
        <v>485</v>
      </c>
      <c r="H19" s="24" t="s">
        <v>539</v>
      </c>
      <c r="I19" s="23" t="s">
        <v>541</v>
      </c>
    </row>
    <row r="20" customFormat="1" customHeight="1" spans="1:9">
      <c r="A20" s="19" t="s">
        <v>532</v>
      </c>
      <c r="B20" s="20" t="s">
        <v>170</v>
      </c>
      <c r="C20" s="21" t="s">
        <v>171</v>
      </c>
      <c r="D20" s="21"/>
      <c r="E20" s="22"/>
      <c r="F20" s="23"/>
      <c r="G20" s="24" t="s">
        <v>497</v>
      </c>
      <c r="H20" s="24" t="s">
        <v>539</v>
      </c>
      <c r="I20" s="23" t="s">
        <v>542</v>
      </c>
    </row>
    <row r="21" customFormat="1" customHeight="1" spans="1:9">
      <c r="A21" s="19" t="s">
        <v>532</v>
      </c>
      <c r="B21" s="20" t="s">
        <v>170</v>
      </c>
      <c r="C21" s="21" t="s">
        <v>171</v>
      </c>
      <c r="D21" s="21"/>
      <c r="E21" s="22"/>
      <c r="F21" s="23" t="s">
        <v>510</v>
      </c>
      <c r="G21" s="24" t="s">
        <v>533</v>
      </c>
      <c r="H21" s="24" t="s">
        <v>539</v>
      </c>
      <c r="I21" s="23" t="s">
        <v>543</v>
      </c>
    </row>
    <row r="22" customFormat="1" customHeight="1" spans="1:9">
      <c r="A22" s="19" t="s">
        <v>532</v>
      </c>
      <c r="B22" s="20" t="s">
        <v>170</v>
      </c>
      <c r="C22" s="21" t="s">
        <v>171</v>
      </c>
      <c r="D22" s="21"/>
      <c r="E22" s="22" t="s">
        <v>544</v>
      </c>
      <c r="F22" s="23" t="s">
        <v>534</v>
      </c>
      <c r="G22" s="24" t="s">
        <v>534</v>
      </c>
      <c r="H22" s="24" t="s">
        <v>544</v>
      </c>
      <c r="I22" s="23" t="s">
        <v>458</v>
      </c>
    </row>
    <row r="23" customFormat="1" customHeight="1" spans="1:9">
      <c r="A23" s="19" t="s">
        <v>532</v>
      </c>
      <c r="B23" s="20" t="s">
        <v>170</v>
      </c>
      <c r="C23" s="21" t="s">
        <v>171</v>
      </c>
      <c r="D23" s="21"/>
      <c r="E23" s="22"/>
      <c r="F23" s="23" t="s">
        <v>484</v>
      </c>
      <c r="G23" s="24" t="s">
        <v>485</v>
      </c>
      <c r="H23" s="24" t="s">
        <v>544</v>
      </c>
      <c r="I23" s="23" t="s">
        <v>487</v>
      </c>
    </row>
    <row r="24" customFormat="1" customHeight="1" spans="1:9">
      <c r="A24" s="19" t="s">
        <v>532</v>
      </c>
      <c r="B24" s="20" t="s">
        <v>170</v>
      </c>
      <c r="C24" s="21" t="s">
        <v>171</v>
      </c>
      <c r="D24" s="21"/>
      <c r="E24" s="22"/>
      <c r="F24" s="23"/>
      <c r="G24" s="24" t="s">
        <v>497</v>
      </c>
      <c r="H24" s="24" t="s">
        <v>544</v>
      </c>
      <c r="I24" s="23" t="s">
        <v>498</v>
      </c>
    </row>
    <row r="25" customFormat="1" customHeight="1" spans="1:9">
      <c r="A25" s="19" t="s">
        <v>532</v>
      </c>
      <c r="B25" s="20" t="s">
        <v>170</v>
      </c>
      <c r="C25" s="21" t="s">
        <v>171</v>
      </c>
      <c r="D25" s="21"/>
      <c r="E25" s="22"/>
      <c r="F25" s="23" t="s">
        <v>517</v>
      </c>
      <c r="G25" s="24" t="s">
        <v>517</v>
      </c>
      <c r="H25" s="24" t="s">
        <v>544</v>
      </c>
      <c r="I25" s="23" t="s">
        <v>518</v>
      </c>
    </row>
    <row r="26" customFormat="1" customHeight="1" spans="1:9">
      <c r="A26" s="19" t="s">
        <v>532</v>
      </c>
      <c r="B26" s="20" t="s">
        <v>170</v>
      </c>
      <c r="C26" s="21" t="s">
        <v>171</v>
      </c>
      <c r="D26" s="21"/>
      <c r="E26" s="22" t="s">
        <v>545</v>
      </c>
      <c r="F26" s="23" t="s">
        <v>534</v>
      </c>
      <c r="G26" s="24" t="s">
        <v>534</v>
      </c>
      <c r="H26" s="24" t="s">
        <v>545</v>
      </c>
      <c r="I26" s="23" t="s">
        <v>546</v>
      </c>
    </row>
    <row r="27" customFormat="1" customHeight="1" spans="1:9">
      <c r="A27" s="19" t="s">
        <v>532</v>
      </c>
      <c r="B27" s="20" t="s">
        <v>170</v>
      </c>
      <c r="C27" s="21" t="s">
        <v>171</v>
      </c>
      <c r="D27" s="21"/>
      <c r="E27" s="22"/>
      <c r="F27" s="23" t="s">
        <v>484</v>
      </c>
      <c r="G27" s="24" t="s">
        <v>485</v>
      </c>
      <c r="H27" s="24" t="s">
        <v>545</v>
      </c>
      <c r="I27" s="23" t="s">
        <v>547</v>
      </c>
    </row>
    <row r="28" customFormat="1" customHeight="1" spans="1:9">
      <c r="A28" s="19" t="s">
        <v>532</v>
      </c>
      <c r="B28" s="20" t="s">
        <v>170</v>
      </c>
      <c r="C28" s="21" t="s">
        <v>171</v>
      </c>
      <c r="D28" s="21"/>
      <c r="E28" s="22"/>
      <c r="F28" s="23"/>
      <c r="G28" s="24" t="s">
        <v>497</v>
      </c>
      <c r="H28" s="24" t="s">
        <v>545</v>
      </c>
      <c r="I28" s="23" t="s">
        <v>548</v>
      </c>
    </row>
    <row r="29" customFormat="1" customHeight="1" spans="1:9">
      <c r="A29" s="19" t="s">
        <v>532</v>
      </c>
      <c r="B29" s="20" t="s">
        <v>170</v>
      </c>
      <c r="C29" s="21" t="s">
        <v>171</v>
      </c>
      <c r="D29" s="21"/>
      <c r="E29" s="22"/>
      <c r="F29" s="23" t="s">
        <v>510</v>
      </c>
      <c r="G29" s="24" t="s">
        <v>533</v>
      </c>
      <c r="H29" s="24" t="s">
        <v>545</v>
      </c>
      <c r="I29" s="23" t="s">
        <v>549</v>
      </c>
    </row>
    <row r="30" customFormat="1" customHeight="1" spans="1:9">
      <c r="A30" s="19" t="s">
        <v>532</v>
      </c>
      <c r="B30" s="20" t="s">
        <v>170</v>
      </c>
      <c r="C30" s="21" t="s">
        <v>171</v>
      </c>
      <c r="D30" s="21"/>
      <c r="E30" s="22"/>
      <c r="F30" s="23" t="s">
        <v>517</v>
      </c>
      <c r="G30" s="24" t="s">
        <v>517</v>
      </c>
      <c r="H30" s="24" t="s">
        <v>545</v>
      </c>
      <c r="I30" s="23" t="s">
        <v>550</v>
      </c>
    </row>
    <row r="31" customFormat="1" customHeight="1" spans="1:9">
      <c r="A31" s="19" t="s">
        <v>532</v>
      </c>
      <c r="B31" s="20" t="s">
        <v>170</v>
      </c>
      <c r="C31" s="21" t="s">
        <v>171</v>
      </c>
      <c r="D31" s="21"/>
      <c r="E31" s="22" t="s">
        <v>465</v>
      </c>
      <c r="F31" s="23" t="s">
        <v>534</v>
      </c>
      <c r="G31" s="24" t="s">
        <v>534</v>
      </c>
      <c r="H31" s="24" t="s">
        <v>465</v>
      </c>
      <c r="I31" s="23" t="s">
        <v>466</v>
      </c>
    </row>
    <row r="32" customFormat="1" customHeight="1" spans="1:9">
      <c r="A32" s="19" t="s">
        <v>532</v>
      </c>
      <c r="B32" s="20" t="s">
        <v>170</v>
      </c>
      <c r="C32" s="21" t="s">
        <v>171</v>
      </c>
      <c r="D32" s="21"/>
      <c r="E32" s="22"/>
      <c r="F32" s="23" t="s">
        <v>484</v>
      </c>
      <c r="G32" s="24" t="s">
        <v>485</v>
      </c>
      <c r="H32" s="24" t="s">
        <v>465</v>
      </c>
      <c r="I32" s="23" t="s">
        <v>496</v>
      </c>
    </row>
    <row r="33" customFormat="1" customHeight="1" spans="1:9">
      <c r="A33" s="19" t="s">
        <v>532</v>
      </c>
      <c r="B33" s="20" t="s">
        <v>170</v>
      </c>
      <c r="C33" s="21" t="s">
        <v>171</v>
      </c>
      <c r="D33" s="21"/>
      <c r="E33" s="22"/>
      <c r="F33" s="23"/>
      <c r="G33" s="24" t="s">
        <v>497</v>
      </c>
      <c r="H33" s="24" t="s">
        <v>465</v>
      </c>
      <c r="I33" s="23" t="s">
        <v>551</v>
      </c>
    </row>
    <row r="34" customFormat="1" customHeight="1" spans="1:9">
      <c r="A34" s="19" t="s">
        <v>532</v>
      </c>
      <c r="B34" s="20" t="s">
        <v>170</v>
      </c>
      <c r="C34" s="21" t="s">
        <v>171</v>
      </c>
      <c r="D34" s="21"/>
      <c r="E34" s="22"/>
      <c r="F34" s="23"/>
      <c r="G34" s="24" t="s">
        <v>503</v>
      </c>
      <c r="H34" s="24" t="s">
        <v>465</v>
      </c>
      <c r="I34" s="23" t="s">
        <v>507</v>
      </c>
    </row>
    <row r="35" customFormat="1" customHeight="1" spans="1:9">
      <c r="A35" s="19" t="s">
        <v>532</v>
      </c>
      <c r="B35" s="20" t="s">
        <v>170</v>
      </c>
      <c r="C35" s="21" t="s">
        <v>171</v>
      </c>
      <c r="D35" s="21"/>
      <c r="E35" s="22"/>
      <c r="F35" s="23" t="s">
        <v>517</v>
      </c>
      <c r="G35" s="24" t="s">
        <v>517</v>
      </c>
      <c r="H35" s="24" t="s">
        <v>465</v>
      </c>
      <c r="I35" s="23" t="s">
        <v>522</v>
      </c>
    </row>
    <row r="36" customFormat="1" customHeight="1" spans="1:9">
      <c r="A36" s="19" t="s">
        <v>532</v>
      </c>
      <c r="B36" s="20" t="s">
        <v>170</v>
      </c>
      <c r="C36" s="21" t="s">
        <v>171</v>
      </c>
      <c r="D36" s="21"/>
      <c r="E36" s="22" t="s">
        <v>473</v>
      </c>
      <c r="F36" s="23" t="s">
        <v>534</v>
      </c>
      <c r="G36" s="24" t="s">
        <v>534</v>
      </c>
      <c r="H36" s="24" t="s">
        <v>473</v>
      </c>
      <c r="I36" s="23" t="s">
        <v>552</v>
      </c>
    </row>
    <row r="37" customFormat="1" customHeight="1" spans="1:9">
      <c r="A37" s="19" t="s">
        <v>532</v>
      </c>
      <c r="B37" s="20" t="s">
        <v>170</v>
      </c>
      <c r="C37" s="21" t="s">
        <v>171</v>
      </c>
      <c r="D37" s="21"/>
      <c r="E37" s="22"/>
      <c r="F37" s="23" t="s">
        <v>484</v>
      </c>
      <c r="G37" s="24" t="s">
        <v>485</v>
      </c>
      <c r="H37" s="24" t="s">
        <v>473</v>
      </c>
      <c r="I37" s="23" t="s">
        <v>553</v>
      </c>
    </row>
    <row r="38" customFormat="1" customHeight="1" spans="1:9">
      <c r="A38" s="19" t="s">
        <v>532</v>
      </c>
      <c r="B38" s="20" t="s">
        <v>170</v>
      </c>
      <c r="C38" s="21" t="s">
        <v>171</v>
      </c>
      <c r="D38" s="21"/>
      <c r="E38" s="22"/>
      <c r="F38" s="23"/>
      <c r="G38" s="24" t="s">
        <v>497</v>
      </c>
      <c r="H38" s="24" t="s">
        <v>473</v>
      </c>
      <c r="I38" s="23" t="s">
        <v>554</v>
      </c>
    </row>
    <row r="39" customFormat="1" customHeight="1" spans="1:9">
      <c r="A39" s="19" t="s">
        <v>532</v>
      </c>
      <c r="B39" s="20" t="s">
        <v>170</v>
      </c>
      <c r="C39" s="21" t="s">
        <v>171</v>
      </c>
      <c r="D39" s="21"/>
      <c r="E39" s="22"/>
      <c r="F39" s="23" t="s">
        <v>510</v>
      </c>
      <c r="G39" s="24" t="s">
        <v>533</v>
      </c>
      <c r="H39" s="24" t="s">
        <v>473</v>
      </c>
      <c r="I39" s="23" t="s">
        <v>555</v>
      </c>
    </row>
    <row r="40" customFormat="1" customHeight="1" spans="1:9">
      <c r="A40" s="19" t="s">
        <v>532</v>
      </c>
      <c r="B40" s="20" t="s">
        <v>170</v>
      </c>
      <c r="C40" s="21" t="s">
        <v>171</v>
      </c>
      <c r="D40" s="21"/>
      <c r="E40" s="22" t="s">
        <v>467</v>
      </c>
      <c r="F40" s="23" t="s">
        <v>534</v>
      </c>
      <c r="G40" s="24" t="s">
        <v>534</v>
      </c>
      <c r="H40" s="24" t="s">
        <v>467</v>
      </c>
      <c r="I40" s="23" t="s">
        <v>468</v>
      </c>
    </row>
    <row r="41" customFormat="1" customHeight="1" spans="1:9">
      <c r="A41" s="19" t="s">
        <v>532</v>
      </c>
      <c r="B41" s="20" t="s">
        <v>170</v>
      </c>
      <c r="C41" s="21" t="s">
        <v>171</v>
      </c>
      <c r="D41" s="21"/>
      <c r="E41" s="22"/>
      <c r="F41" s="23" t="s">
        <v>484</v>
      </c>
      <c r="G41" s="24" t="s">
        <v>485</v>
      </c>
      <c r="H41" s="24" t="s">
        <v>467</v>
      </c>
      <c r="I41" s="23" t="s">
        <v>493</v>
      </c>
    </row>
    <row r="42" customFormat="1" customHeight="1" spans="1:9">
      <c r="A42" s="19" t="s">
        <v>532</v>
      </c>
      <c r="B42" s="20" t="s">
        <v>170</v>
      </c>
      <c r="C42" s="21" t="s">
        <v>171</v>
      </c>
      <c r="D42" s="21"/>
      <c r="E42" s="22"/>
      <c r="F42" s="23"/>
      <c r="G42" s="24" t="s">
        <v>503</v>
      </c>
      <c r="H42" s="24" t="s">
        <v>467</v>
      </c>
      <c r="I42" s="23" t="s">
        <v>505</v>
      </c>
    </row>
    <row r="43" customFormat="1" customHeight="1" spans="1:9">
      <c r="A43" s="19" t="s">
        <v>532</v>
      </c>
      <c r="B43" s="20" t="s">
        <v>170</v>
      </c>
      <c r="C43" s="21" t="s">
        <v>171</v>
      </c>
      <c r="D43" s="21"/>
      <c r="E43" s="22" t="s">
        <v>459</v>
      </c>
      <c r="F43" s="23" t="s">
        <v>534</v>
      </c>
      <c r="G43" s="24" t="s">
        <v>534</v>
      </c>
      <c r="H43" s="24" t="s">
        <v>459</v>
      </c>
      <c r="I43" s="23" t="s">
        <v>460</v>
      </c>
    </row>
    <row r="44" customFormat="1" customHeight="1" spans="1:9">
      <c r="A44" s="19" t="s">
        <v>532</v>
      </c>
      <c r="B44" s="20" t="s">
        <v>170</v>
      </c>
      <c r="C44" s="21" t="s">
        <v>171</v>
      </c>
      <c r="D44" s="21"/>
      <c r="E44" s="22"/>
      <c r="F44" s="23" t="s">
        <v>484</v>
      </c>
      <c r="G44" s="24" t="s">
        <v>485</v>
      </c>
      <c r="H44" s="24" t="s">
        <v>459</v>
      </c>
      <c r="I44" s="23" t="s">
        <v>490</v>
      </c>
    </row>
    <row r="45" customFormat="1" customHeight="1" spans="1:9">
      <c r="A45" s="19" t="s">
        <v>532</v>
      </c>
      <c r="B45" s="20" t="s">
        <v>170</v>
      </c>
      <c r="C45" s="21" t="s">
        <v>171</v>
      </c>
      <c r="D45" s="21"/>
      <c r="E45" s="22"/>
      <c r="F45" s="23"/>
      <c r="G45" s="24" t="s">
        <v>497</v>
      </c>
      <c r="H45" s="24" t="s">
        <v>459</v>
      </c>
      <c r="I45" s="23" t="s">
        <v>500</v>
      </c>
    </row>
    <row r="46" customFormat="1" customHeight="1" spans="1:9">
      <c r="A46" s="19" t="s">
        <v>532</v>
      </c>
      <c r="B46" s="20" t="s">
        <v>170</v>
      </c>
      <c r="C46" s="21" t="s">
        <v>171</v>
      </c>
      <c r="D46" s="21"/>
      <c r="E46" s="22"/>
      <c r="F46" s="23"/>
      <c r="G46" s="24" t="s">
        <v>503</v>
      </c>
      <c r="H46" s="24" t="s">
        <v>459</v>
      </c>
      <c r="I46" s="23" t="s">
        <v>504</v>
      </c>
    </row>
    <row r="47" customFormat="1" customHeight="1" spans="1:9">
      <c r="A47" s="19" t="s">
        <v>532</v>
      </c>
      <c r="B47" s="20" t="s">
        <v>170</v>
      </c>
      <c r="C47" s="21" t="s">
        <v>171</v>
      </c>
      <c r="D47" s="21"/>
      <c r="E47" s="22"/>
      <c r="F47" s="23" t="s">
        <v>517</v>
      </c>
      <c r="G47" s="24" t="s">
        <v>517</v>
      </c>
      <c r="H47" s="24" t="s">
        <v>459</v>
      </c>
      <c r="I47" s="23" t="s">
        <v>520</v>
      </c>
    </row>
    <row r="48" customFormat="1" customHeight="1" spans="1:9">
      <c r="A48" s="19" t="s">
        <v>532</v>
      </c>
      <c r="B48" s="20" t="s">
        <v>170</v>
      </c>
      <c r="C48" s="21" t="s">
        <v>171</v>
      </c>
      <c r="D48" s="21"/>
      <c r="E48" s="22" t="s">
        <v>556</v>
      </c>
      <c r="F48" s="23" t="s">
        <v>534</v>
      </c>
      <c r="G48" s="24" t="s">
        <v>534</v>
      </c>
      <c r="H48" s="24" t="s">
        <v>556</v>
      </c>
      <c r="I48" s="23" t="s">
        <v>452</v>
      </c>
    </row>
    <row r="49" customFormat="1" customHeight="1" spans="1:9">
      <c r="A49" s="19" t="s">
        <v>532</v>
      </c>
      <c r="B49" s="20" t="s">
        <v>170</v>
      </c>
      <c r="C49" s="21" t="s">
        <v>171</v>
      </c>
      <c r="D49" s="21"/>
      <c r="E49" s="22"/>
      <c r="F49" s="23" t="s">
        <v>484</v>
      </c>
      <c r="G49" s="24" t="s">
        <v>485</v>
      </c>
      <c r="H49" s="24" t="s">
        <v>556</v>
      </c>
      <c r="I49" s="23" t="s">
        <v>557</v>
      </c>
    </row>
    <row r="50" customFormat="1" customHeight="1" spans="1:9">
      <c r="A50" s="19" t="s">
        <v>532</v>
      </c>
      <c r="B50" s="20" t="s">
        <v>170</v>
      </c>
      <c r="C50" s="21" t="s">
        <v>171</v>
      </c>
      <c r="D50" s="21"/>
      <c r="E50" s="22"/>
      <c r="F50" s="23"/>
      <c r="G50" s="24" t="s">
        <v>497</v>
      </c>
      <c r="H50" s="24" t="s">
        <v>556</v>
      </c>
      <c r="I50" s="23" t="s">
        <v>558</v>
      </c>
    </row>
    <row r="51" customFormat="1" customHeight="1" spans="1:9">
      <c r="A51" s="19" t="s">
        <v>532</v>
      </c>
      <c r="B51" s="20" t="s">
        <v>170</v>
      </c>
      <c r="C51" s="21" t="s">
        <v>171</v>
      </c>
      <c r="D51" s="21"/>
      <c r="E51" s="22"/>
      <c r="F51" s="23" t="s">
        <v>510</v>
      </c>
      <c r="G51" s="24" t="s">
        <v>533</v>
      </c>
      <c r="H51" s="24" t="s">
        <v>556</v>
      </c>
      <c r="I51" s="23" t="s">
        <v>559</v>
      </c>
    </row>
    <row r="52" customFormat="1" customHeight="1" spans="1:9">
      <c r="A52" s="19" t="s">
        <v>532</v>
      </c>
      <c r="B52" s="20" t="s">
        <v>170</v>
      </c>
      <c r="C52" s="21" t="s">
        <v>171</v>
      </c>
      <c r="D52" s="21"/>
      <c r="E52" s="22"/>
      <c r="F52" s="23" t="s">
        <v>517</v>
      </c>
      <c r="G52" s="24" t="s">
        <v>517</v>
      </c>
      <c r="H52" s="24" t="s">
        <v>556</v>
      </c>
      <c r="I52" s="23" t="s">
        <v>560</v>
      </c>
    </row>
    <row r="53" customFormat="1" customHeight="1" spans="1:9">
      <c r="A53" s="19" t="s">
        <v>532</v>
      </c>
      <c r="B53" s="20" t="s">
        <v>170</v>
      </c>
      <c r="C53" s="21" t="s">
        <v>171</v>
      </c>
      <c r="D53" s="21"/>
      <c r="E53" s="22" t="s">
        <v>461</v>
      </c>
      <c r="F53" s="23" t="s">
        <v>534</v>
      </c>
      <c r="G53" s="24" t="s">
        <v>534</v>
      </c>
      <c r="H53" s="24" t="s">
        <v>461</v>
      </c>
      <c r="I53" s="23" t="s">
        <v>462</v>
      </c>
    </row>
    <row r="54" customFormat="1" customHeight="1" spans="1:9">
      <c r="A54" s="19" t="s">
        <v>532</v>
      </c>
      <c r="B54" s="20" t="s">
        <v>170</v>
      </c>
      <c r="C54" s="21" t="s">
        <v>171</v>
      </c>
      <c r="D54" s="21"/>
      <c r="E54" s="22"/>
      <c r="F54" s="23" t="s">
        <v>484</v>
      </c>
      <c r="G54" s="24" t="s">
        <v>485</v>
      </c>
      <c r="H54" s="24" t="s">
        <v>461</v>
      </c>
      <c r="I54" s="23" t="s">
        <v>561</v>
      </c>
    </row>
    <row r="55" customFormat="1" customHeight="1" spans="1:9">
      <c r="A55" s="19" t="s">
        <v>532</v>
      </c>
      <c r="B55" s="20" t="s">
        <v>170</v>
      </c>
      <c r="C55" s="21" t="s">
        <v>171</v>
      </c>
      <c r="D55" s="21"/>
      <c r="E55" s="22"/>
      <c r="F55" s="23"/>
      <c r="G55" s="24" t="s">
        <v>497</v>
      </c>
      <c r="H55" s="24" t="s">
        <v>461</v>
      </c>
      <c r="I55" s="23" t="s">
        <v>562</v>
      </c>
    </row>
    <row r="56" customFormat="1" customHeight="1" spans="1:9">
      <c r="A56" s="19" t="s">
        <v>532</v>
      </c>
      <c r="B56" s="20" t="s">
        <v>170</v>
      </c>
      <c r="C56" s="21" t="s">
        <v>171</v>
      </c>
      <c r="D56" s="21"/>
      <c r="E56" s="22"/>
      <c r="F56" s="23"/>
      <c r="G56" s="24" t="s">
        <v>503</v>
      </c>
      <c r="H56" s="24" t="s">
        <v>461</v>
      </c>
      <c r="I56" s="23" t="s">
        <v>563</v>
      </c>
    </row>
    <row r="57" customFormat="1" customHeight="1" spans="1:9">
      <c r="A57" s="19" t="s">
        <v>532</v>
      </c>
      <c r="B57" s="20" t="s">
        <v>170</v>
      </c>
      <c r="C57" s="21" t="s">
        <v>171</v>
      </c>
      <c r="D57" s="21"/>
      <c r="E57" s="22" t="s">
        <v>564</v>
      </c>
      <c r="F57" s="23"/>
      <c r="G57" s="24" t="s">
        <v>485</v>
      </c>
      <c r="H57" s="24" t="s">
        <v>564</v>
      </c>
      <c r="I57" s="23" t="s">
        <v>565</v>
      </c>
    </row>
    <row r="58" customFormat="1" customHeight="1" spans="1:9">
      <c r="A58" s="19" t="s">
        <v>532</v>
      </c>
      <c r="B58" s="20" t="s">
        <v>170</v>
      </c>
      <c r="C58" s="21" t="s">
        <v>171</v>
      </c>
      <c r="D58" s="21"/>
      <c r="E58" s="22"/>
      <c r="F58" s="23"/>
      <c r="G58" s="24" t="s">
        <v>503</v>
      </c>
      <c r="H58" s="24" t="s">
        <v>564</v>
      </c>
      <c r="I58" s="23" t="s">
        <v>566</v>
      </c>
    </row>
    <row r="59" customFormat="1" customHeight="1" spans="1:9">
      <c r="A59" s="19" t="s">
        <v>532</v>
      </c>
      <c r="B59" s="20" t="s">
        <v>170</v>
      </c>
      <c r="C59" s="21" t="s">
        <v>171</v>
      </c>
      <c r="D59" s="21"/>
      <c r="E59" s="22"/>
      <c r="F59" s="23" t="s">
        <v>517</v>
      </c>
      <c r="G59" s="24" t="s">
        <v>517</v>
      </c>
      <c r="H59" s="24" t="s">
        <v>564</v>
      </c>
      <c r="I59" s="23" t="s">
        <v>521</v>
      </c>
    </row>
    <row r="60" customFormat="1" customHeight="1" spans="1:9">
      <c r="A60" s="19" t="s">
        <v>532</v>
      </c>
      <c r="B60" s="20" t="s">
        <v>170</v>
      </c>
      <c r="C60" s="21" t="s">
        <v>171</v>
      </c>
      <c r="D60" s="21"/>
      <c r="E60" s="22" t="s">
        <v>463</v>
      </c>
      <c r="F60" s="23" t="s">
        <v>534</v>
      </c>
      <c r="G60" s="24" t="s">
        <v>534</v>
      </c>
      <c r="H60" s="24" t="s">
        <v>463</v>
      </c>
      <c r="I60" s="23" t="s">
        <v>464</v>
      </c>
    </row>
    <row r="61" customFormat="1" customHeight="1" spans="1:9">
      <c r="A61" s="19" t="s">
        <v>532</v>
      </c>
      <c r="B61" s="20" t="s">
        <v>170</v>
      </c>
      <c r="C61" s="21" t="s">
        <v>171</v>
      </c>
      <c r="D61" s="21"/>
      <c r="E61" s="22"/>
      <c r="F61" s="23" t="s">
        <v>484</v>
      </c>
      <c r="G61" s="24" t="s">
        <v>485</v>
      </c>
      <c r="H61" s="24" t="s">
        <v>463</v>
      </c>
      <c r="I61" s="23" t="s">
        <v>488</v>
      </c>
    </row>
    <row r="62" customFormat="1" customHeight="1" spans="1:9">
      <c r="A62" s="19" t="s">
        <v>532</v>
      </c>
      <c r="B62" s="20" t="s">
        <v>170</v>
      </c>
      <c r="C62" s="21" t="s">
        <v>171</v>
      </c>
      <c r="D62" s="21"/>
      <c r="E62" s="22"/>
      <c r="F62" s="23"/>
      <c r="G62" s="24" t="s">
        <v>497</v>
      </c>
      <c r="H62" s="24" t="s">
        <v>463</v>
      </c>
      <c r="I62" s="23" t="s">
        <v>464</v>
      </c>
    </row>
    <row r="63" customFormat="1" customHeight="1" spans="1:9">
      <c r="A63" s="19" t="s">
        <v>532</v>
      </c>
      <c r="B63" s="20" t="s">
        <v>170</v>
      </c>
      <c r="C63" s="21" t="s">
        <v>171</v>
      </c>
      <c r="D63" s="21"/>
      <c r="E63" s="22" t="s">
        <v>567</v>
      </c>
      <c r="F63" s="23"/>
      <c r="G63" s="24" t="s">
        <v>485</v>
      </c>
      <c r="H63" s="24" t="s">
        <v>491</v>
      </c>
      <c r="I63" s="23" t="s">
        <v>492</v>
      </c>
    </row>
    <row r="64" customFormat="1" customHeight="1" spans="1:9">
      <c r="A64" s="19" t="s">
        <v>532</v>
      </c>
      <c r="B64" s="20" t="s">
        <v>170</v>
      </c>
      <c r="C64" s="21" t="s">
        <v>171</v>
      </c>
      <c r="D64" s="21"/>
      <c r="E64" s="22"/>
      <c r="F64" s="23"/>
      <c r="G64" s="24" t="s">
        <v>497</v>
      </c>
      <c r="H64" s="24" t="s">
        <v>491</v>
      </c>
      <c r="I64" s="23" t="s">
        <v>501</v>
      </c>
    </row>
    <row r="65" customFormat="1" customHeight="1" spans="1:9">
      <c r="A65" s="19" t="s">
        <v>532</v>
      </c>
      <c r="B65" s="20" t="s">
        <v>170</v>
      </c>
      <c r="C65" s="21" t="s">
        <v>171</v>
      </c>
      <c r="D65" s="21"/>
      <c r="E65" s="22"/>
      <c r="F65" s="23"/>
      <c r="G65" s="24" t="s">
        <v>503</v>
      </c>
      <c r="H65" s="24"/>
      <c r="I65" s="23"/>
    </row>
    <row r="66" customFormat="1" customHeight="1" spans="1:9">
      <c r="A66" s="19" t="s">
        <v>532</v>
      </c>
      <c r="B66" s="20" t="s">
        <v>170</v>
      </c>
      <c r="C66" s="21" t="s">
        <v>171</v>
      </c>
      <c r="D66" s="21"/>
      <c r="E66" s="22"/>
      <c r="F66" s="23" t="s">
        <v>517</v>
      </c>
      <c r="G66" s="24" t="s">
        <v>517</v>
      </c>
      <c r="H66" s="24" t="s">
        <v>491</v>
      </c>
      <c r="I66" s="23" t="s">
        <v>521</v>
      </c>
    </row>
    <row r="67" customFormat="1" customHeight="1" spans="1:9">
      <c r="A67" s="19" t="s">
        <v>532</v>
      </c>
      <c r="B67" s="20" t="s">
        <v>170</v>
      </c>
      <c r="C67" s="21" t="s">
        <v>171</v>
      </c>
      <c r="D67" s="21"/>
      <c r="E67" s="22" t="s">
        <v>455</v>
      </c>
      <c r="F67" s="23" t="s">
        <v>484</v>
      </c>
      <c r="G67" s="24" t="s">
        <v>485</v>
      </c>
      <c r="H67" s="24" t="s">
        <v>455</v>
      </c>
      <c r="I67" s="23" t="s">
        <v>568</v>
      </c>
    </row>
    <row r="68" customFormat="1" customHeight="1" spans="1:9">
      <c r="A68" s="19" t="s">
        <v>532</v>
      </c>
      <c r="B68" s="20" t="s">
        <v>170</v>
      </c>
      <c r="C68" s="21" t="s">
        <v>171</v>
      </c>
      <c r="D68" s="21"/>
      <c r="E68" s="22"/>
      <c r="F68" s="23"/>
      <c r="G68" s="24" t="s">
        <v>497</v>
      </c>
      <c r="H68" s="24" t="s">
        <v>455</v>
      </c>
      <c r="I68" s="23" t="s">
        <v>569</v>
      </c>
    </row>
    <row r="69" customFormat="1" customHeight="1" spans="1:9">
      <c r="A69" s="19" t="s">
        <v>532</v>
      </c>
      <c r="B69" s="20" t="s">
        <v>170</v>
      </c>
      <c r="C69" s="21" t="s">
        <v>171</v>
      </c>
      <c r="D69" s="21"/>
      <c r="E69" s="22"/>
      <c r="F69" s="23" t="s">
        <v>510</v>
      </c>
      <c r="G69" s="24" t="s">
        <v>533</v>
      </c>
      <c r="H69" s="24" t="s">
        <v>455</v>
      </c>
      <c r="I69" s="23" t="s">
        <v>570</v>
      </c>
    </row>
    <row r="70" customHeight="1" spans="1:9">
      <c r="A70" s="19" t="s">
        <v>532</v>
      </c>
      <c r="B70" s="20" t="s">
        <v>170</v>
      </c>
      <c r="C70" s="21" t="s">
        <v>171</v>
      </c>
      <c r="D70" s="21"/>
      <c r="E70" s="22"/>
      <c r="F70" s="23" t="s">
        <v>517</v>
      </c>
      <c r="G70" s="24" t="s">
        <v>517</v>
      </c>
      <c r="H70" s="24" t="s">
        <v>455</v>
      </c>
      <c r="I70" s="23" t="s">
        <v>571</v>
      </c>
    </row>
    <row r="71" customHeight="1" spans="1:9">
      <c r="A71" s="19" t="s">
        <v>532</v>
      </c>
      <c r="B71" s="20" t="s">
        <v>170</v>
      </c>
      <c r="C71" s="21" t="s">
        <v>171</v>
      </c>
      <c r="D71" s="21"/>
      <c r="E71" s="22" t="s">
        <v>572</v>
      </c>
      <c r="F71" s="23" t="s">
        <v>484</v>
      </c>
      <c r="G71" s="24" t="s">
        <v>485</v>
      </c>
      <c r="H71" s="24" t="s">
        <v>494</v>
      </c>
      <c r="I71" s="23" t="s">
        <v>495</v>
      </c>
    </row>
    <row r="72" customHeight="1" spans="1:9">
      <c r="A72" s="19" t="s">
        <v>532</v>
      </c>
      <c r="B72" s="20" t="s">
        <v>170</v>
      </c>
      <c r="C72" s="21" t="s">
        <v>171</v>
      </c>
      <c r="D72" s="21"/>
      <c r="E72" s="22"/>
      <c r="F72" s="23"/>
      <c r="G72" s="24" t="s">
        <v>497</v>
      </c>
      <c r="H72" s="24" t="s">
        <v>494</v>
      </c>
      <c r="I72" s="23" t="s">
        <v>502</v>
      </c>
    </row>
    <row r="73" customHeight="1" spans="1:9">
      <c r="A73" s="19" t="s">
        <v>532</v>
      </c>
      <c r="B73" s="20" t="s">
        <v>170</v>
      </c>
      <c r="C73" s="21" t="s">
        <v>171</v>
      </c>
      <c r="D73" s="21"/>
      <c r="E73" s="22"/>
      <c r="F73" s="23"/>
      <c r="G73" s="24" t="s">
        <v>503</v>
      </c>
      <c r="H73" s="24" t="s">
        <v>494</v>
      </c>
      <c r="I73" s="23" t="s">
        <v>506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</row>
    <row r="2" ht="20.1" customHeight="1" spans="1:21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</row>
    <row r="3" customHeight="1" spans="1:21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</row>
    <row r="4" customHeight="1" spans="1:21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</row>
    <row r="6" customHeight="1" spans="1:21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9915590.51</v>
      </c>
      <c r="G7" s="289">
        <v>9915590.51</v>
      </c>
      <c r="H7" s="289">
        <v>9915590.51</v>
      </c>
      <c r="I7" s="294">
        <v>9915590.51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7" si="0">SUM(0)</f>
        <v>0</v>
      </c>
      <c r="P7" s="289">
        <f t="shared" ref="P7:P17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88">
        <v>9915590.51</v>
      </c>
      <c r="G8" s="289">
        <v>9915590.51</v>
      </c>
      <c r="H8" s="289">
        <v>9915590.51</v>
      </c>
      <c r="I8" s="294">
        <v>9915590.51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88">
        <v>9915590.51</v>
      </c>
      <c r="G9" s="289">
        <v>9915590.51</v>
      </c>
      <c r="H9" s="289">
        <v>9915590.51</v>
      </c>
      <c r="I9" s="294">
        <v>9915590.51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2630172.8</v>
      </c>
      <c r="G10" s="289">
        <v>2630172.8</v>
      </c>
      <c r="H10" s="289">
        <v>2630172.8</v>
      </c>
      <c r="I10" s="294">
        <v>2630172.8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</row>
    <row r="11" customHeight="1" spans="1:21">
      <c r="A11" s="137" t="s">
        <v>85</v>
      </c>
      <c r="B11" s="137" t="s">
        <v>86</v>
      </c>
      <c r="C11" s="137" t="s">
        <v>90</v>
      </c>
      <c r="D11" s="137" t="s">
        <v>88</v>
      </c>
      <c r="E11" s="137" t="s">
        <v>91</v>
      </c>
      <c r="F11" s="288">
        <v>4948280</v>
      </c>
      <c r="G11" s="289">
        <v>4948280</v>
      </c>
      <c r="H11" s="289">
        <v>4948280</v>
      </c>
      <c r="I11" s="294">
        <v>4948280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</row>
    <row r="12" customHeight="1" spans="1:21">
      <c r="A12" s="137" t="s">
        <v>85</v>
      </c>
      <c r="B12" s="137" t="s">
        <v>86</v>
      </c>
      <c r="C12" s="137" t="s">
        <v>92</v>
      </c>
      <c r="D12" s="137" t="s">
        <v>88</v>
      </c>
      <c r="E12" s="137" t="s">
        <v>93</v>
      </c>
      <c r="F12" s="288">
        <v>1008424</v>
      </c>
      <c r="G12" s="289">
        <v>1008424</v>
      </c>
      <c r="H12" s="289">
        <v>1008424</v>
      </c>
      <c r="I12" s="294">
        <v>1008424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</row>
    <row r="13" customHeight="1" spans="1:21">
      <c r="A13" s="137" t="s">
        <v>94</v>
      </c>
      <c r="B13" s="137" t="s">
        <v>95</v>
      </c>
      <c r="C13" s="137" t="s">
        <v>95</v>
      </c>
      <c r="D13" s="137" t="s">
        <v>88</v>
      </c>
      <c r="E13" s="137" t="s">
        <v>96</v>
      </c>
      <c r="F13" s="288">
        <v>401089.44</v>
      </c>
      <c r="G13" s="289">
        <v>401089.44</v>
      </c>
      <c r="H13" s="289">
        <v>401089.44</v>
      </c>
      <c r="I13" s="294">
        <v>401089.44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</row>
    <row r="14" customHeight="1" spans="1:21">
      <c r="A14" s="137" t="s">
        <v>94</v>
      </c>
      <c r="B14" s="137" t="s">
        <v>95</v>
      </c>
      <c r="C14" s="137" t="s">
        <v>97</v>
      </c>
      <c r="D14" s="137" t="s">
        <v>88</v>
      </c>
      <c r="E14" s="137" t="s">
        <v>98</v>
      </c>
      <c r="F14" s="288">
        <v>200544.72</v>
      </c>
      <c r="G14" s="289">
        <v>200544.72</v>
      </c>
      <c r="H14" s="289">
        <v>200544.72</v>
      </c>
      <c r="I14" s="294">
        <v>200544.72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</row>
    <row r="15" customHeight="1" spans="1:255">
      <c r="A15" s="137" t="s">
        <v>94</v>
      </c>
      <c r="B15" s="137" t="s">
        <v>99</v>
      </c>
      <c r="C15" s="137" t="s">
        <v>99</v>
      </c>
      <c r="D15" s="137" t="s">
        <v>88</v>
      </c>
      <c r="E15" s="137" t="s">
        <v>100</v>
      </c>
      <c r="F15" s="288">
        <v>20054.47</v>
      </c>
      <c r="G15" s="289">
        <v>20054.47</v>
      </c>
      <c r="H15" s="289">
        <v>20054.47</v>
      </c>
      <c r="I15" s="294">
        <v>20054.47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37" t="s">
        <v>101</v>
      </c>
      <c r="B16" s="137" t="s">
        <v>102</v>
      </c>
      <c r="C16" s="137" t="s">
        <v>87</v>
      </c>
      <c r="D16" s="137" t="s">
        <v>88</v>
      </c>
      <c r="E16" s="137" t="s">
        <v>103</v>
      </c>
      <c r="F16" s="288">
        <v>154677.08</v>
      </c>
      <c r="G16" s="289">
        <v>154677.08</v>
      </c>
      <c r="H16" s="289">
        <v>154677.08</v>
      </c>
      <c r="I16" s="294">
        <v>154677.08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 spans="1:21">
      <c r="A17" s="137" t="s">
        <v>104</v>
      </c>
      <c r="B17" s="137" t="s">
        <v>90</v>
      </c>
      <c r="C17" s="137" t="s">
        <v>87</v>
      </c>
      <c r="D17" s="137" t="s">
        <v>88</v>
      </c>
      <c r="E17" s="137" t="s">
        <v>105</v>
      </c>
      <c r="F17" s="288">
        <v>552348</v>
      </c>
      <c r="G17" s="289">
        <v>552348</v>
      </c>
      <c r="H17" s="289">
        <v>552348</v>
      </c>
      <c r="I17" s="294">
        <v>552348</v>
      </c>
      <c r="J17" s="294">
        <v>0</v>
      </c>
      <c r="K17" s="289">
        <v>0</v>
      </c>
      <c r="L17" s="289">
        <v>0</v>
      </c>
      <c r="M17" s="295">
        <v>0</v>
      </c>
      <c r="N17" s="289">
        <v>0</v>
      </c>
      <c r="O17" s="289">
        <f t="shared" si="0"/>
        <v>0</v>
      </c>
      <c r="P17" s="289">
        <f t="shared" si="1"/>
        <v>0</v>
      </c>
      <c r="Q17" s="289">
        <v>0</v>
      </c>
      <c r="R17" s="305">
        <v>0</v>
      </c>
      <c r="S17" s="305">
        <v>0</v>
      </c>
      <c r="T17" s="305">
        <v>0</v>
      </c>
      <c r="U17" s="141">
        <v>0</v>
      </c>
    </row>
    <row r="18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106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107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108</v>
      </c>
      <c r="B4" s="130"/>
      <c r="C4" s="130"/>
      <c r="D4" s="130"/>
      <c r="E4" s="131"/>
      <c r="F4" s="130" t="s">
        <v>109</v>
      </c>
      <c r="G4" s="130" t="s">
        <v>110</v>
      </c>
      <c r="H4" s="130" t="s">
        <v>111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112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9915590.51</v>
      </c>
      <c r="G7" s="141">
        <v>4967310.51</v>
      </c>
      <c r="H7" s="141">
        <v>4948280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9915590.51</v>
      </c>
      <c r="G8" s="141">
        <v>4967310.51</v>
      </c>
      <c r="H8" s="141">
        <v>4948280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9915590.51</v>
      </c>
      <c r="G9" s="141">
        <v>4967310.51</v>
      </c>
      <c r="H9" s="141">
        <v>4948280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2630172.8</v>
      </c>
      <c r="G10" s="141">
        <v>2630172.8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90</v>
      </c>
      <c r="D11" s="273" t="s">
        <v>88</v>
      </c>
      <c r="E11" s="273" t="s">
        <v>91</v>
      </c>
      <c r="F11" s="141">
        <v>4948280</v>
      </c>
      <c r="G11" s="141">
        <v>0</v>
      </c>
      <c r="H11" s="141">
        <v>4948280</v>
      </c>
    </row>
    <row r="12" customFormat="1" customHeight="1" spans="1:8">
      <c r="A12" s="137" t="s">
        <v>85</v>
      </c>
      <c r="B12" s="137" t="s">
        <v>86</v>
      </c>
      <c r="C12" s="137" t="s">
        <v>92</v>
      </c>
      <c r="D12" s="273" t="s">
        <v>88</v>
      </c>
      <c r="E12" s="273" t="s">
        <v>93</v>
      </c>
      <c r="F12" s="141">
        <v>1008424</v>
      </c>
      <c r="G12" s="141">
        <v>1008424</v>
      </c>
      <c r="H12" s="141">
        <v>0</v>
      </c>
    </row>
    <row r="13" customFormat="1" customHeight="1" spans="1:8">
      <c r="A13" s="137" t="s">
        <v>94</v>
      </c>
      <c r="B13" s="137" t="s">
        <v>95</v>
      </c>
      <c r="C13" s="137" t="s">
        <v>95</v>
      </c>
      <c r="D13" s="273" t="s">
        <v>88</v>
      </c>
      <c r="E13" s="273" t="s">
        <v>96</v>
      </c>
      <c r="F13" s="141">
        <v>401089.44</v>
      </c>
      <c r="G13" s="141">
        <v>401089.44</v>
      </c>
      <c r="H13" s="141">
        <v>0</v>
      </c>
    </row>
    <row r="14" customFormat="1" customHeight="1" spans="1:8">
      <c r="A14" s="137" t="s">
        <v>94</v>
      </c>
      <c r="B14" s="137" t="s">
        <v>95</v>
      </c>
      <c r="C14" s="137" t="s">
        <v>97</v>
      </c>
      <c r="D14" s="273" t="s">
        <v>88</v>
      </c>
      <c r="E14" s="273" t="s">
        <v>98</v>
      </c>
      <c r="F14" s="141">
        <v>200544.72</v>
      </c>
      <c r="G14" s="141">
        <v>200544.72</v>
      </c>
      <c r="H14" s="141">
        <v>0</v>
      </c>
    </row>
    <row r="15" customFormat="1" customHeight="1" spans="1:8">
      <c r="A15" s="137" t="s">
        <v>94</v>
      </c>
      <c r="B15" s="137" t="s">
        <v>99</v>
      </c>
      <c r="C15" s="137" t="s">
        <v>99</v>
      </c>
      <c r="D15" s="273" t="s">
        <v>88</v>
      </c>
      <c r="E15" s="273" t="s">
        <v>100</v>
      </c>
      <c r="F15" s="141">
        <v>20054.47</v>
      </c>
      <c r="G15" s="141">
        <v>20054.47</v>
      </c>
      <c r="H15" s="141">
        <v>0</v>
      </c>
    </row>
    <row r="16" customFormat="1" customHeight="1" spans="1:8">
      <c r="A16" s="137" t="s">
        <v>101</v>
      </c>
      <c r="B16" s="137" t="s">
        <v>102</v>
      </c>
      <c r="C16" s="137" t="s">
        <v>87</v>
      </c>
      <c r="D16" s="273" t="s">
        <v>88</v>
      </c>
      <c r="E16" s="273" t="s">
        <v>103</v>
      </c>
      <c r="F16" s="141">
        <v>154677.08</v>
      </c>
      <c r="G16" s="141">
        <v>154677.08</v>
      </c>
      <c r="H16" s="141">
        <v>0</v>
      </c>
    </row>
    <row r="17" customFormat="1" customHeight="1" spans="1:8">
      <c r="A17" s="137" t="s">
        <v>104</v>
      </c>
      <c r="B17" s="137" t="s">
        <v>90</v>
      </c>
      <c r="C17" s="137" t="s">
        <v>87</v>
      </c>
      <c r="D17" s="273" t="s">
        <v>88</v>
      </c>
      <c r="E17" s="273" t="s">
        <v>105</v>
      </c>
      <c r="F17" s="141">
        <v>552348</v>
      </c>
      <c r="G17" s="141">
        <v>552348</v>
      </c>
      <c r="H17" s="141">
        <v>0</v>
      </c>
    </row>
    <row r="18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113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114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115</v>
      </c>
      <c r="F5" s="239" t="s">
        <v>116</v>
      </c>
      <c r="G5" s="239" t="s">
        <v>117</v>
      </c>
      <c r="H5" s="239" t="s">
        <v>118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119</v>
      </c>
      <c r="B6" s="241">
        <v>9915590.51</v>
      </c>
      <c r="C6" s="242" t="s">
        <v>120</v>
      </c>
      <c r="D6" s="243">
        <v>9915590.51</v>
      </c>
      <c r="E6" s="243">
        <v>9915590.51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121</v>
      </c>
      <c r="B7" s="241">
        <v>9915590.51</v>
      </c>
      <c r="C7" s="242" t="s">
        <v>122</v>
      </c>
      <c r="D7" s="243">
        <v>8586876.8</v>
      </c>
      <c r="E7" s="246">
        <v>8586876.8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123</v>
      </c>
      <c r="B8" s="141">
        <v>0</v>
      </c>
      <c r="C8" s="249" t="s">
        <v>124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125</v>
      </c>
      <c r="B9" s="250"/>
      <c r="C9" s="242" t="s">
        <v>126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127</v>
      </c>
      <c r="B10" s="241">
        <v>0</v>
      </c>
      <c r="C10" s="242" t="s">
        <v>128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129</v>
      </c>
      <c r="B11" s="241">
        <v>0</v>
      </c>
      <c r="C11" s="242" t="s">
        <v>130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131</v>
      </c>
      <c r="B12" s="141">
        <v>0</v>
      </c>
      <c r="C12" s="242" t="s">
        <v>132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133</v>
      </c>
      <c r="B13" s="188"/>
      <c r="C13" s="242" t="s">
        <v>134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135</v>
      </c>
      <c r="D14" s="243">
        <v>621688.63</v>
      </c>
      <c r="E14" s="246">
        <v>621688.63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136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137</v>
      </c>
      <c r="D16" s="243">
        <v>154677.08</v>
      </c>
      <c r="E16" s="246">
        <v>154677.08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138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139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140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141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142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143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144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145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146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147</v>
      </c>
      <c r="D26" s="243">
        <v>552348</v>
      </c>
      <c r="E26" s="246">
        <v>552348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148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149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150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151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152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153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154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155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156</v>
      </c>
      <c r="D35" s="243">
        <v>0</v>
      </c>
      <c r="E35" s="265">
        <v>0</v>
      </c>
      <c r="F35" s="265">
        <v>0</v>
      </c>
      <c r="G35" s="164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4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4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4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157</v>
      </c>
      <c r="B39" s="253">
        <v>9915590.51</v>
      </c>
      <c r="C39" s="267" t="s">
        <v>158</v>
      </c>
      <c r="D39" s="244">
        <v>9915590.51</v>
      </c>
      <c r="E39" s="141">
        <v>9915590.51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3" t="s">
        <v>159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160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4" t="s">
        <v>4</v>
      </c>
      <c r="B3" s="191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3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4" t="s">
        <v>8</v>
      </c>
      <c r="B4" s="195"/>
      <c r="C4" s="195"/>
      <c r="D4" s="195"/>
      <c r="E4" s="196" t="s">
        <v>57</v>
      </c>
      <c r="F4" s="197" t="s">
        <v>161</v>
      </c>
      <c r="G4" s="198"/>
      <c r="H4" s="198"/>
      <c r="I4" s="198"/>
      <c r="J4" s="198"/>
      <c r="K4" s="198"/>
      <c r="L4" s="198"/>
      <c r="M4" s="198"/>
      <c r="N4" s="198"/>
      <c r="O4" s="216"/>
      <c r="P4" s="202" t="s">
        <v>162</v>
      </c>
      <c r="Q4" s="202"/>
      <c r="R4" s="202"/>
      <c r="S4" s="202"/>
      <c r="T4" s="202"/>
      <c r="U4" s="202"/>
      <c r="V4" s="202"/>
      <c r="W4" s="202"/>
      <c r="X4" s="202"/>
      <c r="Y4" s="20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4" t="s">
        <v>60</v>
      </c>
      <c r="B5" s="195"/>
      <c r="C5" s="199" t="s">
        <v>61</v>
      </c>
      <c r="D5" s="200" t="s">
        <v>163</v>
      </c>
      <c r="E5" s="196"/>
      <c r="F5" s="201" t="s">
        <v>63</v>
      </c>
      <c r="G5" s="202" t="s">
        <v>164</v>
      </c>
      <c r="H5" s="202"/>
      <c r="I5" s="202"/>
      <c r="J5" s="202" t="s">
        <v>116</v>
      </c>
      <c r="K5" s="202"/>
      <c r="L5" s="202"/>
      <c r="M5" s="217" t="s">
        <v>165</v>
      </c>
      <c r="N5" s="217"/>
      <c r="O5" s="217"/>
      <c r="P5" s="207" t="s">
        <v>63</v>
      </c>
      <c r="Q5" s="202" t="s">
        <v>166</v>
      </c>
      <c r="R5" s="202"/>
      <c r="S5" s="202"/>
      <c r="T5" s="202" t="s">
        <v>167</v>
      </c>
      <c r="U5" s="202"/>
      <c r="V5" s="202"/>
      <c r="W5" s="201" t="s">
        <v>168</v>
      </c>
      <c r="X5" s="201"/>
      <c r="Y5" s="201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3" t="s">
        <v>72</v>
      </c>
      <c r="B6" s="203" t="s">
        <v>73</v>
      </c>
      <c r="C6" s="204"/>
      <c r="D6" s="205"/>
      <c r="E6" s="206"/>
      <c r="F6" s="207"/>
      <c r="G6" s="207" t="s">
        <v>169</v>
      </c>
      <c r="H6" s="207" t="s">
        <v>110</v>
      </c>
      <c r="I6" s="207" t="s">
        <v>111</v>
      </c>
      <c r="J6" s="207" t="s">
        <v>169</v>
      </c>
      <c r="K6" s="207" t="s">
        <v>110</v>
      </c>
      <c r="L6" s="207" t="s">
        <v>111</v>
      </c>
      <c r="M6" s="218" t="s">
        <v>169</v>
      </c>
      <c r="N6" s="218" t="s">
        <v>110</v>
      </c>
      <c r="O6" s="218" t="s">
        <v>111</v>
      </c>
      <c r="P6" s="219"/>
      <c r="Q6" s="207" t="s">
        <v>169</v>
      </c>
      <c r="R6" s="207" t="s">
        <v>110</v>
      </c>
      <c r="S6" s="207" t="s">
        <v>111</v>
      </c>
      <c r="T6" s="207" t="s">
        <v>169</v>
      </c>
      <c r="U6" s="207" t="s">
        <v>110</v>
      </c>
      <c r="V6" s="207" t="s">
        <v>111</v>
      </c>
      <c r="W6" s="207" t="s">
        <v>169</v>
      </c>
      <c r="X6" s="207" t="s">
        <v>110</v>
      </c>
      <c r="Y6" s="207" t="s">
        <v>111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9915590.51</v>
      </c>
      <c r="F7" s="140">
        <v>9915590.51</v>
      </c>
      <c r="G7" s="140">
        <v>9915590.51</v>
      </c>
      <c r="H7" s="140">
        <v>4967310.51</v>
      </c>
      <c r="I7" s="140">
        <v>4948280</v>
      </c>
      <c r="J7" s="140">
        <v>0</v>
      </c>
      <c r="K7" s="140">
        <v>0</v>
      </c>
      <c r="L7" s="141">
        <v>0</v>
      </c>
      <c r="M7" s="139">
        <f t="shared" ref="M7:M25" si="0">SUM(0)</f>
        <v>0</v>
      </c>
      <c r="N7" s="140">
        <f t="shared" ref="N7:N25" si="1">SUM(0)</f>
        <v>0</v>
      </c>
      <c r="O7" s="140">
        <f t="shared" ref="O7:O25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25" si="3">SUM(0)</f>
        <v>0</v>
      </c>
      <c r="X7" s="221">
        <f t="shared" ref="X7:X25" si="4">SUM(0)</f>
        <v>0</v>
      </c>
      <c r="Y7" s="221">
        <f t="shared" ref="Y7:Y25" si="5">SUM(0)</f>
        <v>0</v>
      </c>
      <c r="Z7" s="222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</row>
    <row r="8" customFormat="1" customHeight="1" spans="1:256">
      <c r="A8" s="137"/>
      <c r="B8" s="137"/>
      <c r="C8" s="137" t="s">
        <v>170</v>
      </c>
      <c r="D8" s="137" t="s">
        <v>171</v>
      </c>
      <c r="E8" s="140">
        <v>9915590.51</v>
      </c>
      <c r="F8" s="140">
        <v>9915590.51</v>
      </c>
      <c r="G8" s="140">
        <v>9915590.51</v>
      </c>
      <c r="H8" s="140">
        <v>4967310.51</v>
      </c>
      <c r="I8" s="140">
        <v>4948280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172</v>
      </c>
      <c r="D9" s="137" t="s">
        <v>173</v>
      </c>
      <c r="E9" s="140">
        <v>3648415.43</v>
      </c>
      <c r="F9" s="140">
        <v>3648415.43</v>
      </c>
      <c r="G9" s="140">
        <v>3648415.43</v>
      </c>
      <c r="H9" s="140">
        <v>3648415.43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8"/>
      <c r="AA9" s="224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Format="1" customHeight="1" spans="1:256">
      <c r="A10" s="137" t="s">
        <v>174</v>
      </c>
      <c r="B10" s="137" t="s">
        <v>175</v>
      </c>
      <c r="C10" s="137" t="s">
        <v>88</v>
      </c>
      <c r="D10" s="137" t="s">
        <v>176</v>
      </c>
      <c r="E10" s="140">
        <v>2066825</v>
      </c>
      <c r="F10" s="140">
        <v>2066825</v>
      </c>
      <c r="G10" s="140">
        <v>2066825</v>
      </c>
      <c r="H10" s="140">
        <v>2066825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8"/>
      <c r="AA10" s="224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Format="1" customHeight="1" spans="1:256">
      <c r="A11" s="137" t="s">
        <v>174</v>
      </c>
      <c r="B11" s="137" t="s">
        <v>177</v>
      </c>
      <c r="C11" s="137" t="s">
        <v>88</v>
      </c>
      <c r="D11" s="137" t="s">
        <v>178</v>
      </c>
      <c r="E11" s="140">
        <v>776365.71</v>
      </c>
      <c r="F11" s="140">
        <v>776365.71</v>
      </c>
      <c r="G11" s="140">
        <v>776365.71</v>
      </c>
      <c r="H11" s="140">
        <v>776365.71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8"/>
      <c r="AA11" s="224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Format="1" customHeight="1" spans="1:256">
      <c r="A12" s="137" t="s">
        <v>174</v>
      </c>
      <c r="B12" s="137" t="s">
        <v>179</v>
      </c>
      <c r="C12" s="137" t="s">
        <v>88</v>
      </c>
      <c r="D12" s="137" t="s">
        <v>105</v>
      </c>
      <c r="E12" s="140">
        <v>552348</v>
      </c>
      <c r="F12" s="140">
        <v>552348</v>
      </c>
      <c r="G12" s="140">
        <v>552348</v>
      </c>
      <c r="H12" s="140">
        <v>552348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8"/>
      <c r="AA12" s="224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Format="1" customHeight="1" spans="1:256">
      <c r="A13" s="137" t="s">
        <v>174</v>
      </c>
      <c r="B13" s="137" t="s">
        <v>180</v>
      </c>
      <c r="C13" s="137" t="s">
        <v>88</v>
      </c>
      <c r="D13" s="137" t="s">
        <v>181</v>
      </c>
      <c r="E13" s="140">
        <v>252876.72</v>
      </c>
      <c r="F13" s="140">
        <v>252876.72</v>
      </c>
      <c r="G13" s="140">
        <v>252876.72</v>
      </c>
      <c r="H13" s="140">
        <v>252876.72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Format="1" customHeight="1" spans="1:256">
      <c r="A14" s="137"/>
      <c r="B14" s="137"/>
      <c r="C14" s="137" t="s">
        <v>182</v>
      </c>
      <c r="D14" s="137" t="s">
        <v>183</v>
      </c>
      <c r="E14" s="140">
        <v>5821720.08</v>
      </c>
      <c r="F14" s="140">
        <v>5821720.08</v>
      </c>
      <c r="G14" s="140">
        <v>5821720.08</v>
      </c>
      <c r="H14" s="140">
        <v>873440.08</v>
      </c>
      <c r="I14" s="140">
        <v>4948280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20">
        <f t="shared" si="3"/>
        <v>0</v>
      </c>
      <c r="X14" s="221">
        <f t="shared" si="4"/>
        <v>0</v>
      </c>
      <c r="Y14" s="221">
        <f t="shared" si="5"/>
        <v>0</v>
      </c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Format="1" customHeight="1" spans="1:256">
      <c r="A15" s="137" t="s">
        <v>184</v>
      </c>
      <c r="B15" s="137" t="s">
        <v>185</v>
      </c>
      <c r="C15" s="137" t="s">
        <v>88</v>
      </c>
      <c r="D15" s="137" t="s">
        <v>186</v>
      </c>
      <c r="E15" s="140">
        <v>2476280</v>
      </c>
      <c r="F15" s="140">
        <v>2476280</v>
      </c>
      <c r="G15" s="140">
        <v>2476280</v>
      </c>
      <c r="H15" s="140">
        <v>660280</v>
      </c>
      <c r="I15" s="140">
        <v>1816000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20">
        <f t="shared" si="3"/>
        <v>0</v>
      </c>
      <c r="X15" s="221">
        <f t="shared" si="4"/>
        <v>0</v>
      </c>
      <c r="Y15" s="221">
        <f t="shared" si="5"/>
        <v>0</v>
      </c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Format="1" customHeight="1" spans="1:256">
      <c r="A16" s="137" t="s">
        <v>184</v>
      </c>
      <c r="B16" s="137" t="s">
        <v>187</v>
      </c>
      <c r="C16" s="137" t="s">
        <v>88</v>
      </c>
      <c r="D16" s="137" t="s">
        <v>188</v>
      </c>
      <c r="E16" s="140">
        <v>50000</v>
      </c>
      <c r="F16" s="140">
        <v>50000</v>
      </c>
      <c r="G16" s="140">
        <v>50000</v>
      </c>
      <c r="H16" s="140">
        <v>0</v>
      </c>
      <c r="I16" s="140">
        <v>50000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20">
        <f t="shared" si="3"/>
        <v>0</v>
      </c>
      <c r="X16" s="221">
        <f t="shared" si="4"/>
        <v>0</v>
      </c>
      <c r="Y16" s="221">
        <f t="shared" si="5"/>
        <v>0</v>
      </c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Format="1" customHeight="1" spans="1:256">
      <c r="A17" s="137" t="s">
        <v>184</v>
      </c>
      <c r="B17" s="137" t="s">
        <v>189</v>
      </c>
      <c r="C17" s="137" t="s">
        <v>88</v>
      </c>
      <c r="D17" s="137" t="s">
        <v>190</v>
      </c>
      <c r="E17" s="140">
        <v>1031640.08</v>
      </c>
      <c r="F17" s="140">
        <v>1031640.08</v>
      </c>
      <c r="G17" s="140">
        <v>1031640.08</v>
      </c>
      <c r="H17" s="140">
        <v>117360.08</v>
      </c>
      <c r="I17" s="140">
        <v>914280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20">
        <f t="shared" si="3"/>
        <v>0</v>
      </c>
      <c r="X17" s="221">
        <f t="shared" si="4"/>
        <v>0</v>
      </c>
      <c r="Y17" s="221">
        <f t="shared" si="5"/>
        <v>0</v>
      </c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Format="1" customHeight="1" spans="1:256">
      <c r="A18" s="137" t="s">
        <v>184</v>
      </c>
      <c r="B18" s="137" t="s">
        <v>191</v>
      </c>
      <c r="C18" s="137" t="s">
        <v>88</v>
      </c>
      <c r="D18" s="137" t="s">
        <v>192</v>
      </c>
      <c r="E18" s="140">
        <v>15000</v>
      </c>
      <c r="F18" s="140">
        <v>15000</v>
      </c>
      <c r="G18" s="140">
        <v>15000</v>
      </c>
      <c r="H18" s="140">
        <v>15000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20">
        <f t="shared" si="3"/>
        <v>0</v>
      </c>
      <c r="X18" s="221">
        <f t="shared" si="4"/>
        <v>0</v>
      </c>
      <c r="Y18" s="221">
        <f t="shared" si="5"/>
        <v>0</v>
      </c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Format="1" customHeight="1" spans="1:256">
      <c r="A19" s="137" t="s">
        <v>184</v>
      </c>
      <c r="B19" s="137" t="s">
        <v>193</v>
      </c>
      <c r="C19" s="137" t="s">
        <v>88</v>
      </c>
      <c r="D19" s="137" t="s">
        <v>194</v>
      </c>
      <c r="E19" s="140">
        <v>30000</v>
      </c>
      <c r="F19" s="140">
        <v>30000</v>
      </c>
      <c r="G19" s="140">
        <v>30000</v>
      </c>
      <c r="H19" s="140">
        <v>30000</v>
      </c>
      <c r="I19" s="140">
        <v>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20">
        <f t="shared" si="3"/>
        <v>0</v>
      </c>
      <c r="X19" s="221">
        <f t="shared" si="4"/>
        <v>0</v>
      </c>
      <c r="Y19" s="221">
        <f t="shared" si="5"/>
        <v>0</v>
      </c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Format="1" customHeight="1" spans="1:256">
      <c r="A20" s="137" t="s">
        <v>184</v>
      </c>
      <c r="B20" s="137" t="s">
        <v>195</v>
      </c>
      <c r="C20" s="137" t="s">
        <v>88</v>
      </c>
      <c r="D20" s="137" t="s">
        <v>196</v>
      </c>
      <c r="E20" s="140">
        <v>618000</v>
      </c>
      <c r="F20" s="140">
        <v>618000</v>
      </c>
      <c r="G20" s="140">
        <v>618000</v>
      </c>
      <c r="H20" s="140">
        <v>20000</v>
      </c>
      <c r="I20" s="140">
        <v>598000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20">
        <f t="shared" si="3"/>
        <v>0</v>
      </c>
      <c r="X20" s="221">
        <f t="shared" si="4"/>
        <v>0</v>
      </c>
      <c r="Y20" s="221">
        <f t="shared" si="5"/>
        <v>0</v>
      </c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Format="1" customHeight="1" spans="1:256">
      <c r="A21" s="137" t="s">
        <v>184</v>
      </c>
      <c r="B21" s="137" t="s">
        <v>197</v>
      </c>
      <c r="C21" s="137" t="s">
        <v>88</v>
      </c>
      <c r="D21" s="137" t="s">
        <v>198</v>
      </c>
      <c r="E21" s="140">
        <v>1600800</v>
      </c>
      <c r="F21" s="140">
        <v>1600800</v>
      </c>
      <c r="G21" s="140">
        <v>1600800</v>
      </c>
      <c r="H21" s="140">
        <v>30800</v>
      </c>
      <c r="I21" s="140">
        <v>1570000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20">
        <f t="shared" si="3"/>
        <v>0</v>
      </c>
      <c r="X21" s="221">
        <f t="shared" si="4"/>
        <v>0</v>
      </c>
      <c r="Y21" s="221">
        <f t="shared" si="5"/>
        <v>0</v>
      </c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Format="1" customHeight="1" spans="1:256">
      <c r="A22" s="137"/>
      <c r="B22" s="137"/>
      <c r="C22" s="137" t="s">
        <v>199</v>
      </c>
      <c r="D22" s="137" t="s">
        <v>200</v>
      </c>
      <c r="E22" s="140">
        <v>439984</v>
      </c>
      <c r="F22" s="140">
        <v>439984</v>
      </c>
      <c r="G22" s="140">
        <v>439984</v>
      </c>
      <c r="H22" s="140">
        <v>439984</v>
      </c>
      <c r="I22" s="140">
        <v>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20">
        <f t="shared" si="3"/>
        <v>0</v>
      </c>
      <c r="X22" s="221">
        <f t="shared" si="4"/>
        <v>0</v>
      </c>
      <c r="Y22" s="221">
        <f t="shared" si="5"/>
        <v>0</v>
      </c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Format="1" customHeight="1" spans="1:256">
      <c r="A23" s="137" t="s">
        <v>201</v>
      </c>
      <c r="B23" s="137" t="s">
        <v>202</v>
      </c>
      <c r="C23" s="137" t="s">
        <v>88</v>
      </c>
      <c r="D23" s="137" t="s">
        <v>203</v>
      </c>
      <c r="E23" s="140">
        <v>439984</v>
      </c>
      <c r="F23" s="140">
        <v>439984</v>
      </c>
      <c r="G23" s="140">
        <v>439984</v>
      </c>
      <c r="H23" s="140">
        <v>439984</v>
      </c>
      <c r="I23" s="140">
        <v>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20">
        <f t="shared" si="3"/>
        <v>0</v>
      </c>
      <c r="X23" s="221">
        <f t="shared" si="4"/>
        <v>0</v>
      </c>
      <c r="Y23" s="221">
        <f t="shared" si="5"/>
        <v>0</v>
      </c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Format="1" customHeight="1" spans="1:256">
      <c r="A24" s="137"/>
      <c r="B24" s="137"/>
      <c r="C24" s="137" t="s">
        <v>204</v>
      </c>
      <c r="D24" s="137" t="s">
        <v>205</v>
      </c>
      <c r="E24" s="140">
        <v>5471</v>
      </c>
      <c r="F24" s="140">
        <v>5471</v>
      </c>
      <c r="G24" s="140">
        <v>5471</v>
      </c>
      <c r="H24" s="140">
        <v>5471</v>
      </c>
      <c r="I24" s="140">
        <v>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20">
        <f t="shared" si="3"/>
        <v>0</v>
      </c>
      <c r="X24" s="221">
        <f t="shared" si="4"/>
        <v>0</v>
      </c>
      <c r="Y24" s="221">
        <f t="shared" si="5"/>
        <v>0</v>
      </c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Format="1" customHeight="1" spans="1:256">
      <c r="A25" s="137" t="s">
        <v>206</v>
      </c>
      <c r="B25" s="137" t="s">
        <v>207</v>
      </c>
      <c r="C25" s="137" t="s">
        <v>88</v>
      </c>
      <c r="D25" s="137" t="s">
        <v>208</v>
      </c>
      <c r="E25" s="140">
        <v>5471</v>
      </c>
      <c r="F25" s="140">
        <v>5471</v>
      </c>
      <c r="G25" s="140">
        <v>5471</v>
      </c>
      <c r="H25" s="140">
        <v>5471</v>
      </c>
      <c r="I25" s="140">
        <v>0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20">
        <f t="shared" si="3"/>
        <v>0</v>
      </c>
      <c r="X25" s="221">
        <f t="shared" si="4"/>
        <v>0</v>
      </c>
      <c r="Y25" s="221">
        <f t="shared" si="5"/>
        <v>0</v>
      </c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Format="1" customHeight="1" spans="1:256">
      <c r="A26" s="208"/>
      <c r="B26" s="208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Format="1" customHeight="1" spans="1:256">
      <c r="A27" s="208"/>
      <c r="B27" s="208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Format="1" customHeight="1" spans="1:256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9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Format="1" customHeight="1" spans="1:256">
      <c r="A29" s="208"/>
      <c r="B29" s="208"/>
      <c r="C29" s="208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9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Format="1" customHeight="1" spans="1:256">
      <c r="A30" s="208"/>
      <c r="B30" s="208"/>
      <c r="C30" s="208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9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Format="1" customHeight="1" spans="1:256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9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Format="1" customHeight="1" spans="1:256">
      <c r="A32" s="208"/>
      <c r="B32" s="208"/>
      <c r="C32" s="208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9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2" customWidth="1"/>
    <col min="2" max="2" width="7.66666666666667" style="172" customWidth="1"/>
    <col min="3" max="3" width="44.8333333333333" style="172" customWidth="1"/>
    <col min="4" max="6" width="22.8333333333333" style="172" customWidth="1"/>
    <col min="7" max="16384" width="9.33333333333333" style="172"/>
  </cols>
  <sheetData>
    <row r="1" customHeight="1" spans="6:6">
      <c r="F1" s="173" t="s">
        <v>209</v>
      </c>
    </row>
    <row r="2" ht="20.1" customHeight="1" spans="1:6">
      <c r="A2" s="104" t="s">
        <v>210</v>
      </c>
      <c r="B2" s="165"/>
      <c r="C2" s="165"/>
      <c r="D2" s="165"/>
      <c r="E2" s="165"/>
      <c r="F2" s="165"/>
    </row>
    <row r="3" customHeight="1" spans="1:6">
      <c r="A3" s="174" t="s">
        <v>4</v>
      </c>
      <c r="B3" s="171"/>
      <c r="F3" s="175" t="s">
        <v>5</v>
      </c>
    </row>
    <row r="4" customHeight="1" spans="1:6">
      <c r="A4" s="176" t="s">
        <v>8</v>
      </c>
      <c r="B4" s="176"/>
      <c r="C4" s="176"/>
      <c r="D4" s="177" t="s">
        <v>109</v>
      </c>
      <c r="E4" s="178" t="s">
        <v>211</v>
      </c>
      <c r="F4" s="178"/>
    </row>
    <row r="5" customHeight="1" spans="1:6">
      <c r="A5" s="177" t="s">
        <v>60</v>
      </c>
      <c r="B5" s="177"/>
      <c r="C5" s="176" t="s">
        <v>112</v>
      </c>
      <c r="D5" s="177"/>
      <c r="E5" s="179" t="s">
        <v>212</v>
      </c>
      <c r="F5" s="180" t="s">
        <v>213</v>
      </c>
    </row>
    <row r="6" customHeight="1" spans="1:6">
      <c r="A6" s="181" t="s">
        <v>72</v>
      </c>
      <c r="B6" s="181" t="s">
        <v>73</v>
      </c>
      <c r="C6" s="182"/>
      <c r="D6" s="181"/>
      <c r="E6" s="183"/>
      <c r="F6" s="167"/>
    </row>
    <row r="7" s="171" customFormat="1" customHeight="1" spans="1:6">
      <c r="A7" s="184"/>
      <c r="B7" s="185"/>
      <c r="C7" s="186" t="s">
        <v>63</v>
      </c>
      <c r="D7" s="141">
        <v>4967310.51</v>
      </c>
      <c r="E7" s="187">
        <v>4093870.43</v>
      </c>
      <c r="F7" s="188">
        <v>873440.08</v>
      </c>
    </row>
    <row r="8" customHeight="1" spans="1:10">
      <c r="A8" s="184"/>
      <c r="B8" s="185"/>
      <c r="C8" s="186" t="s">
        <v>82</v>
      </c>
      <c r="D8" s="141">
        <v>4967310.51</v>
      </c>
      <c r="E8" s="187">
        <v>4093870.43</v>
      </c>
      <c r="F8" s="188">
        <v>873440.08</v>
      </c>
      <c r="H8" s="171"/>
      <c r="J8" s="171"/>
    </row>
    <row r="9" customHeight="1" spans="1:6">
      <c r="A9" s="184"/>
      <c r="B9" s="185"/>
      <c r="C9" s="186" t="s">
        <v>84</v>
      </c>
      <c r="D9" s="141">
        <v>4967310.51</v>
      </c>
      <c r="E9" s="187">
        <v>4093870.43</v>
      </c>
      <c r="F9" s="188">
        <v>873440.08</v>
      </c>
    </row>
    <row r="10" customHeight="1" spans="1:6">
      <c r="A10" s="184" t="s">
        <v>85</v>
      </c>
      <c r="B10" s="185" t="s">
        <v>86</v>
      </c>
      <c r="C10" s="186" t="s">
        <v>89</v>
      </c>
      <c r="D10" s="141">
        <v>2630172.8</v>
      </c>
      <c r="E10" s="187">
        <v>1756732.72</v>
      </c>
      <c r="F10" s="188">
        <v>873440.08</v>
      </c>
    </row>
    <row r="11" customHeight="1" spans="1:6">
      <c r="A11" s="184" t="s">
        <v>85</v>
      </c>
      <c r="B11" s="185" t="s">
        <v>86</v>
      </c>
      <c r="C11" s="186" t="s">
        <v>93</v>
      </c>
      <c r="D11" s="141">
        <v>1008424</v>
      </c>
      <c r="E11" s="187">
        <v>1008424</v>
      </c>
      <c r="F11" s="188">
        <v>0</v>
      </c>
    </row>
    <row r="12" customHeight="1" spans="1:6">
      <c r="A12" s="184" t="s">
        <v>94</v>
      </c>
      <c r="B12" s="185" t="s">
        <v>95</v>
      </c>
      <c r="C12" s="186" t="s">
        <v>96</v>
      </c>
      <c r="D12" s="141">
        <v>401089.44</v>
      </c>
      <c r="E12" s="187">
        <v>401089.44</v>
      </c>
      <c r="F12" s="188">
        <v>0</v>
      </c>
    </row>
    <row r="13" customHeight="1" spans="1:6">
      <c r="A13" s="184" t="s">
        <v>94</v>
      </c>
      <c r="B13" s="185" t="s">
        <v>95</v>
      </c>
      <c r="C13" s="186" t="s">
        <v>98</v>
      </c>
      <c r="D13" s="141">
        <v>200544.72</v>
      </c>
      <c r="E13" s="187">
        <v>200544.72</v>
      </c>
      <c r="F13" s="188">
        <v>0</v>
      </c>
    </row>
    <row r="14" customHeight="1" spans="1:6">
      <c r="A14" s="184" t="s">
        <v>94</v>
      </c>
      <c r="B14" s="185" t="s">
        <v>99</v>
      </c>
      <c r="C14" s="186" t="s">
        <v>100</v>
      </c>
      <c r="D14" s="141">
        <v>20054.47</v>
      </c>
      <c r="E14" s="187">
        <v>20054.47</v>
      </c>
      <c r="F14" s="188">
        <v>0</v>
      </c>
    </row>
    <row r="15" customHeight="1" spans="1:6">
      <c r="A15" s="184" t="s">
        <v>101</v>
      </c>
      <c r="B15" s="185" t="s">
        <v>102</v>
      </c>
      <c r="C15" s="186" t="s">
        <v>103</v>
      </c>
      <c r="D15" s="141">
        <v>154677.08</v>
      </c>
      <c r="E15" s="187">
        <v>154677.08</v>
      </c>
      <c r="F15" s="188">
        <v>0</v>
      </c>
    </row>
    <row r="16" customHeight="1" spans="1:6">
      <c r="A16" s="184" t="s">
        <v>104</v>
      </c>
      <c r="B16" s="185" t="s">
        <v>90</v>
      </c>
      <c r="C16" s="186" t="s">
        <v>105</v>
      </c>
      <c r="D16" s="141">
        <v>552348</v>
      </c>
      <c r="E16" s="187">
        <v>552348</v>
      </c>
      <c r="F16" s="188">
        <v>0</v>
      </c>
    </row>
    <row r="20" customHeight="1" spans="4:4">
      <c r="D20" s="171"/>
    </row>
    <row r="21" customHeight="1" spans="4:4">
      <c r="D21" s="17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214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108</v>
      </c>
      <c r="B4" s="130"/>
      <c r="C4" s="130"/>
      <c r="D4" s="130"/>
      <c r="E4" s="131"/>
      <c r="F4" s="130" t="s">
        <v>109</v>
      </c>
      <c r="G4" s="170" t="s">
        <v>216</v>
      </c>
      <c r="H4" s="170" t="s">
        <v>217</v>
      </c>
      <c r="I4" s="170" t="s">
        <v>218</v>
      </c>
      <c r="J4" s="170" t="s">
        <v>219</v>
      </c>
      <c r="K4" s="170" t="s">
        <v>220</v>
      </c>
      <c r="L4" s="170" t="s">
        <v>221</v>
      </c>
      <c r="M4" s="170" t="s">
        <v>222</v>
      </c>
      <c r="N4" s="170" t="s">
        <v>223</v>
      </c>
      <c r="O4" s="170" t="s">
        <v>224</v>
      </c>
      <c r="P4" s="170" t="s">
        <v>225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9915590.51</v>
      </c>
      <c r="G7" s="151">
        <v>4088399.43</v>
      </c>
      <c r="H7" s="151">
        <v>5821720.08</v>
      </c>
      <c r="I7" s="151">
        <v>5471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9915590.51</v>
      </c>
      <c r="G8" s="151">
        <v>4088399.43</v>
      </c>
      <c r="H8" s="151">
        <v>5821720.08</v>
      </c>
      <c r="I8" s="151">
        <v>5471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9915590.51</v>
      </c>
      <c r="G9" s="151">
        <v>4088399.43</v>
      </c>
      <c r="H9" s="151">
        <v>5821720.08</v>
      </c>
      <c r="I9" s="151">
        <v>5471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2630172.8</v>
      </c>
      <c r="G10" s="151">
        <v>1751261.72</v>
      </c>
      <c r="H10" s="151">
        <v>873440.08</v>
      </c>
      <c r="I10" s="151">
        <v>5471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1">
        <v>4948280</v>
      </c>
      <c r="G11" s="151">
        <v>0</v>
      </c>
      <c r="H11" s="151">
        <v>4948280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86</v>
      </c>
      <c r="C12" s="150" t="s">
        <v>92</v>
      </c>
      <c r="D12" s="150" t="s">
        <v>88</v>
      </c>
      <c r="E12" s="150" t="s">
        <v>93</v>
      </c>
      <c r="F12" s="151">
        <v>1008424</v>
      </c>
      <c r="G12" s="151">
        <v>1008424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94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401089.44</v>
      </c>
      <c r="G13" s="151">
        <v>401089.44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94</v>
      </c>
      <c r="B14" s="150" t="s">
        <v>95</v>
      </c>
      <c r="C14" s="150" t="s">
        <v>97</v>
      </c>
      <c r="D14" s="150" t="s">
        <v>88</v>
      </c>
      <c r="E14" s="150" t="s">
        <v>98</v>
      </c>
      <c r="F14" s="151">
        <v>200544.72</v>
      </c>
      <c r="G14" s="151">
        <v>200544.72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94</v>
      </c>
      <c r="B15" s="150" t="s">
        <v>99</v>
      </c>
      <c r="C15" s="150" t="s">
        <v>99</v>
      </c>
      <c r="D15" s="150" t="s">
        <v>88</v>
      </c>
      <c r="E15" s="150" t="s">
        <v>100</v>
      </c>
      <c r="F15" s="151">
        <v>20054.47</v>
      </c>
      <c r="G15" s="151">
        <v>20054.47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102</v>
      </c>
      <c r="C16" s="150" t="s">
        <v>87</v>
      </c>
      <c r="D16" s="150" t="s">
        <v>88</v>
      </c>
      <c r="E16" s="150" t="s">
        <v>103</v>
      </c>
      <c r="F16" s="151">
        <v>154677.08</v>
      </c>
      <c r="G16" s="151">
        <v>154677.08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104</v>
      </c>
      <c r="B17" s="150" t="s">
        <v>90</v>
      </c>
      <c r="C17" s="150" t="s">
        <v>87</v>
      </c>
      <c r="D17" s="150" t="s">
        <v>88</v>
      </c>
      <c r="E17" s="150" t="s">
        <v>105</v>
      </c>
      <c r="F17" s="151">
        <v>552348</v>
      </c>
      <c r="G17" s="151">
        <v>552348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workbookViewId="0">
      <selection activeCell="L24" sqref="L24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226</v>
      </c>
      <c r="H1" s="125"/>
    </row>
    <row r="2" ht="20.1" customHeight="1" spans="1:8">
      <c r="A2" s="104" t="s">
        <v>227</v>
      </c>
      <c r="B2" s="165"/>
      <c r="C2" s="165"/>
      <c r="D2" s="165"/>
      <c r="E2" s="165"/>
      <c r="F2" s="165"/>
      <c r="G2" s="165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228</v>
      </c>
      <c r="B4" s="130"/>
      <c r="C4" s="132"/>
      <c r="D4" s="132"/>
      <c r="E4" s="166" t="s">
        <v>110</v>
      </c>
      <c r="F4" s="132"/>
      <c r="G4" s="132"/>
      <c r="H4" s="156"/>
    </row>
    <row r="5" customHeight="1" spans="1:8">
      <c r="A5" s="144" t="s">
        <v>60</v>
      </c>
      <c r="B5" s="133"/>
      <c r="C5" s="167" t="s">
        <v>61</v>
      </c>
      <c r="D5" s="142" t="s">
        <v>112</v>
      </c>
      <c r="E5" s="131" t="s">
        <v>63</v>
      </c>
      <c r="F5" s="131" t="s">
        <v>229</v>
      </c>
      <c r="G5" s="130" t="s">
        <v>230</v>
      </c>
      <c r="H5" s="156"/>
    </row>
    <row r="6" customHeight="1" spans="1:8">
      <c r="A6" s="134" t="s">
        <v>72</v>
      </c>
      <c r="B6" s="135" t="s">
        <v>73</v>
      </c>
      <c r="C6" s="168"/>
      <c r="D6" s="169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4967310.51</v>
      </c>
      <c r="F7" s="140">
        <v>4093870.43</v>
      </c>
      <c r="G7" s="141">
        <v>873440.08</v>
      </c>
      <c r="H7" s="125"/>
    </row>
    <row r="8" customHeight="1" spans="1:8">
      <c r="A8" s="137"/>
      <c r="B8" s="137"/>
      <c r="C8" s="137" t="s">
        <v>170</v>
      </c>
      <c r="D8" s="137" t="s">
        <v>171</v>
      </c>
      <c r="E8" s="140">
        <v>4967310.51</v>
      </c>
      <c r="F8" s="140">
        <v>4093870.43</v>
      </c>
      <c r="G8" s="141">
        <v>873440.08</v>
      </c>
      <c r="H8" s="125"/>
    </row>
    <row r="9" customHeight="1" spans="1:8">
      <c r="A9" s="137"/>
      <c r="B9" s="137"/>
      <c r="C9" s="137" t="s">
        <v>231</v>
      </c>
      <c r="D9" s="137" t="s">
        <v>232</v>
      </c>
      <c r="E9" s="140">
        <v>4088399.43</v>
      </c>
      <c r="F9" s="140">
        <v>4088399.43</v>
      </c>
      <c r="G9" s="141">
        <v>0</v>
      </c>
      <c r="H9" s="125"/>
    </row>
    <row r="10" customHeight="1" spans="1:8">
      <c r="A10" s="137" t="s">
        <v>233</v>
      </c>
      <c r="B10" s="137" t="s">
        <v>234</v>
      </c>
      <c r="C10" s="137" t="s">
        <v>88</v>
      </c>
      <c r="D10" s="137" t="s">
        <v>235</v>
      </c>
      <c r="E10" s="140">
        <v>1372284</v>
      </c>
      <c r="F10" s="140">
        <v>1372284</v>
      </c>
      <c r="G10" s="141">
        <v>0</v>
      </c>
      <c r="H10" s="125"/>
    </row>
    <row r="11" customHeight="1" spans="1:8">
      <c r="A11" s="137" t="s">
        <v>233</v>
      </c>
      <c r="B11" s="137" t="s">
        <v>236</v>
      </c>
      <c r="C11" s="137" t="s">
        <v>88</v>
      </c>
      <c r="D11" s="137" t="s">
        <v>237</v>
      </c>
      <c r="E11" s="140">
        <v>625344</v>
      </c>
      <c r="F11" s="140">
        <v>625344</v>
      </c>
      <c r="G11" s="141">
        <v>0</v>
      </c>
      <c r="H11" s="125"/>
    </row>
    <row r="12" customHeight="1" spans="1:8">
      <c r="A12" s="137" t="s">
        <v>233</v>
      </c>
      <c r="B12" s="137" t="s">
        <v>238</v>
      </c>
      <c r="C12" s="137" t="s">
        <v>88</v>
      </c>
      <c r="D12" s="137" t="s">
        <v>239</v>
      </c>
      <c r="E12" s="140">
        <v>69197</v>
      </c>
      <c r="F12" s="140">
        <v>69197</v>
      </c>
      <c r="G12" s="141">
        <v>0</v>
      </c>
      <c r="H12" s="125"/>
    </row>
    <row r="13" customHeight="1" spans="1:8">
      <c r="A13" s="137" t="s">
        <v>233</v>
      </c>
      <c r="B13" s="137" t="s">
        <v>240</v>
      </c>
      <c r="C13" s="137" t="s">
        <v>88</v>
      </c>
      <c r="D13" s="137" t="s">
        <v>241</v>
      </c>
      <c r="E13" s="140">
        <v>154440</v>
      </c>
      <c r="F13" s="140">
        <v>154440</v>
      </c>
      <c r="G13" s="141">
        <v>0</v>
      </c>
      <c r="H13" s="125"/>
    </row>
    <row r="14" customHeight="1" spans="1:8">
      <c r="A14" s="137" t="s">
        <v>233</v>
      </c>
      <c r="B14" s="137" t="s">
        <v>242</v>
      </c>
      <c r="C14" s="137" t="s">
        <v>88</v>
      </c>
      <c r="D14" s="137" t="s">
        <v>243</v>
      </c>
      <c r="E14" s="140">
        <v>439984</v>
      </c>
      <c r="F14" s="140">
        <v>439984</v>
      </c>
      <c r="G14" s="141">
        <v>0</v>
      </c>
      <c r="H14" s="125"/>
    </row>
    <row r="15" customHeight="1" spans="1:8">
      <c r="A15" s="137" t="s">
        <v>233</v>
      </c>
      <c r="B15" s="137" t="s">
        <v>244</v>
      </c>
      <c r="C15" s="137" t="s">
        <v>88</v>
      </c>
      <c r="D15" s="137" t="s">
        <v>245</v>
      </c>
      <c r="E15" s="140">
        <v>401089.44</v>
      </c>
      <c r="F15" s="140">
        <v>401089.44</v>
      </c>
      <c r="G15" s="141">
        <v>0</v>
      </c>
      <c r="H15" s="125"/>
    </row>
    <row r="16" customHeight="1" spans="1:8">
      <c r="A16" s="137" t="s">
        <v>233</v>
      </c>
      <c r="B16" s="137" t="s">
        <v>246</v>
      </c>
      <c r="C16" s="137" t="s">
        <v>88</v>
      </c>
      <c r="D16" s="137" t="s">
        <v>247</v>
      </c>
      <c r="E16" s="140">
        <v>200544.72</v>
      </c>
      <c r="F16" s="140">
        <v>200544.72</v>
      </c>
      <c r="G16" s="141">
        <v>0</v>
      </c>
      <c r="H16"/>
    </row>
    <row r="17" customHeight="1" spans="1:8">
      <c r="A17" s="137" t="s">
        <v>233</v>
      </c>
      <c r="B17" s="137" t="s">
        <v>248</v>
      </c>
      <c r="C17" s="137" t="s">
        <v>88</v>
      </c>
      <c r="D17" s="137" t="s">
        <v>249</v>
      </c>
      <c r="E17" s="140">
        <v>154677.08</v>
      </c>
      <c r="F17" s="140">
        <v>154677.08</v>
      </c>
      <c r="G17" s="141">
        <v>0</v>
      </c>
      <c r="H17"/>
    </row>
    <row r="18" customHeight="1" spans="1:8">
      <c r="A18" s="137" t="s">
        <v>233</v>
      </c>
      <c r="B18" s="137" t="s">
        <v>250</v>
      </c>
      <c r="C18" s="137" t="s">
        <v>88</v>
      </c>
      <c r="D18" s="137" t="s">
        <v>251</v>
      </c>
      <c r="E18" s="140">
        <v>20054.47</v>
      </c>
      <c r="F18" s="140">
        <v>20054.47</v>
      </c>
      <c r="G18" s="141">
        <v>0</v>
      </c>
      <c r="H18"/>
    </row>
    <row r="19" customHeight="1" spans="1:8">
      <c r="A19" s="137" t="s">
        <v>233</v>
      </c>
      <c r="B19" s="137" t="s">
        <v>252</v>
      </c>
      <c r="C19" s="137" t="s">
        <v>88</v>
      </c>
      <c r="D19" s="137" t="s">
        <v>105</v>
      </c>
      <c r="E19" s="140">
        <v>552348</v>
      </c>
      <c r="F19" s="140">
        <v>552348</v>
      </c>
      <c r="G19" s="141">
        <v>0</v>
      </c>
      <c r="H19"/>
    </row>
    <row r="20" customHeight="1" spans="1:8">
      <c r="A20" s="137" t="s">
        <v>233</v>
      </c>
      <c r="B20" s="137" t="s">
        <v>253</v>
      </c>
      <c r="C20" s="137" t="s">
        <v>88</v>
      </c>
      <c r="D20" s="137" t="s">
        <v>181</v>
      </c>
      <c r="E20" s="140">
        <v>98436.72</v>
      </c>
      <c r="F20" s="140">
        <v>98436.72</v>
      </c>
      <c r="G20" s="141">
        <v>0</v>
      </c>
      <c r="H20"/>
    </row>
    <row r="21" customHeight="1" spans="1:8">
      <c r="A21" s="137"/>
      <c r="B21" s="137"/>
      <c r="C21" s="137" t="s">
        <v>254</v>
      </c>
      <c r="D21" s="137" t="s">
        <v>255</v>
      </c>
      <c r="E21" s="140">
        <v>873440.08</v>
      </c>
      <c r="F21" s="140">
        <v>0</v>
      </c>
      <c r="G21" s="141">
        <v>873440.08</v>
      </c>
      <c r="H21"/>
    </row>
    <row r="22" customHeight="1" spans="1:8">
      <c r="A22" s="137" t="s">
        <v>256</v>
      </c>
      <c r="B22" s="137" t="s">
        <v>257</v>
      </c>
      <c r="C22" s="137" t="s">
        <v>88</v>
      </c>
      <c r="D22" s="137" t="s">
        <v>258</v>
      </c>
      <c r="E22" s="140">
        <v>120000</v>
      </c>
      <c r="F22" s="140">
        <v>0</v>
      </c>
      <c r="G22" s="141">
        <v>120000</v>
      </c>
      <c r="H22"/>
    </row>
    <row r="23" customHeight="1" spans="1:8">
      <c r="A23" s="137" t="s">
        <v>256</v>
      </c>
      <c r="B23" s="137" t="s">
        <v>259</v>
      </c>
      <c r="C23" s="137" t="s">
        <v>88</v>
      </c>
      <c r="D23" s="137" t="s">
        <v>260</v>
      </c>
      <c r="E23" s="140">
        <v>20000</v>
      </c>
      <c r="F23" s="140">
        <v>0</v>
      </c>
      <c r="G23" s="141">
        <v>20000</v>
      </c>
      <c r="H23"/>
    </row>
    <row r="24" customHeight="1" spans="1:8">
      <c r="A24" s="137" t="s">
        <v>256</v>
      </c>
      <c r="B24" s="137" t="s">
        <v>261</v>
      </c>
      <c r="C24" s="137" t="s">
        <v>88</v>
      </c>
      <c r="D24" s="137" t="s">
        <v>262</v>
      </c>
      <c r="E24" s="140">
        <v>15000</v>
      </c>
      <c r="F24" s="140">
        <v>0</v>
      </c>
      <c r="G24" s="141">
        <v>15000</v>
      </c>
      <c r="H24"/>
    </row>
    <row r="25" customHeight="1" spans="1:8">
      <c r="A25" s="137" t="s">
        <v>256</v>
      </c>
      <c r="B25" s="137" t="s">
        <v>263</v>
      </c>
      <c r="C25" s="137" t="s">
        <v>88</v>
      </c>
      <c r="D25" s="137" t="s">
        <v>264</v>
      </c>
      <c r="E25" s="140">
        <v>248000</v>
      </c>
      <c r="F25" s="140">
        <v>0</v>
      </c>
      <c r="G25" s="141">
        <v>248000</v>
      </c>
      <c r="H25"/>
    </row>
    <row r="26" customHeight="1" spans="1:8">
      <c r="A26" s="137" t="s">
        <v>256</v>
      </c>
      <c r="B26" s="137" t="s">
        <v>265</v>
      </c>
      <c r="C26" s="137" t="s">
        <v>88</v>
      </c>
      <c r="D26" s="137" t="s">
        <v>196</v>
      </c>
      <c r="E26" s="140">
        <v>20000</v>
      </c>
      <c r="F26" s="140">
        <v>0</v>
      </c>
      <c r="G26" s="141">
        <v>20000</v>
      </c>
      <c r="H26"/>
    </row>
    <row r="27" customHeight="1" spans="1:8">
      <c r="A27" s="137" t="s">
        <v>256</v>
      </c>
      <c r="B27" s="137" t="s">
        <v>266</v>
      </c>
      <c r="C27" s="137" t="s">
        <v>88</v>
      </c>
      <c r="D27" s="137" t="s">
        <v>192</v>
      </c>
      <c r="E27" s="140">
        <v>15000</v>
      </c>
      <c r="F27" s="140">
        <v>0</v>
      </c>
      <c r="G27" s="141">
        <v>15000</v>
      </c>
      <c r="H27"/>
    </row>
    <row r="28" customHeight="1" spans="1:8">
      <c r="A28" s="137" t="s">
        <v>256</v>
      </c>
      <c r="B28" s="137" t="s">
        <v>267</v>
      </c>
      <c r="C28" s="137" t="s">
        <v>88</v>
      </c>
      <c r="D28" s="137" t="s">
        <v>268</v>
      </c>
      <c r="E28" s="140">
        <v>117360.08</v>
      </c>
      <c r="F28" s="140">
        <v>0</v>
      </c>
      <c r="G28" s="141">
        <v>117360.08</v>
      </c>
      <c r="H28"/>
    </row>
    <row r="29" customHeight="1" spans="1:8">
      <c r="A29" s="137" t="s">
        <v>256</v>
      </c>
      <c r="B29" s="137" t="s">
        <v>269</v>
      </c>
      <c r="C29" s="137" t="s">
        <v>88</v>
      </c>
      <c r="D29" s="137" t="s">
        <v>270</v>
      </c>
      <c r="E29" s="140">
        <v>93600</v>
      </c>
      <c r="F29" s="140">
        <v>0</v>
      </c>
      <c r="G29" s="141">
        <v>93600</v>
      </c>
      <c r="H29"/>
    </row>
    <row r="30" customHeight="1" spans="1:8">
      <c r="A30" s="137" t="s">
        <v>256</v>
      </c>
      <c r="B30" s="137" t="s">
        <v>271</v>
      </c>
      <c r="C30" s="137" t="s">
        <v>88</v>
      </c>
      <c r="D30" s="137" t="s">
        <v>194</v>
      </c>
      <c r="E30" s="140">
        <v>30000</v>
      </c>
      <c r="F30" s="140">
        <v>0</v>
      </c>
      <c r="G30" s="141">
        <v>30000</v>
      </c>
      <c r="H30"/>
    </row>
    <row r="31" customHeight="1" spans="1:8">
      <c r="A31" s="137" t="s">
        <v>256</v>
      </c>
      <c r="B31" s="137" t="s">
        <v>272</v>
      </c>
      <c r="C31" s="137" t="s">
        <v>88</v>
      </c>
      <c r="D31" s="137" t="s">
        <v>273</v>
      </c>
      <c r="E31" s="140">
        <v>163680</v>
      </c>
      <c r="F31" s="140">
        <v>0</v>
      </c>
      <c r="G31" s="141">
        <v>163680</v>
      </c>
      <c r="H31"/>
    </row>
    <row r="32" customHeight="1" spans="1:8">
      <c r="A32" s="137" t="s">
        <v>256</v>
      </c>
      <c r="B32" s="137" t="s">
        <v>274</v>
      </c>
      <c r="C32" s="137" t="s">
        <v>88</v>
      </c>
      <c r="D32" s="137" t="s">
        <v>198</v>
      </c>
      <c r="E32" s="140">
        <v>30800</v>
      </c>
      <c r="F32" s="140">
        <v>0</v>
      </c>
      <c r="G32" s="141">
        <v>30800</v>
      </c>
      <c r="H32"/>
    </row>
    <row r="33" customHeight="1" spans="1:8">
      <c r="A33" s="137"/>
      <c r="B33" s="137"/>
      <c r="C33" s="137" t="s">
        <v>275</v>
      </c>
      <c r="D33" s="137" t="s">
        <v>276</v>
      </c>
      <c r="E33" s="140">
        <v>5471</v>
      </c>
      <c r="F33" s="140">
        <v>5471</v>
      </c>
      <c r="G33" s="141">
        <v>0</v>
      </c>
      <c r="H33"/>
    </row>
    <row r="34" customHeight="1" spans="1:8">
      <c r="A34" s="137" t="s">
        <v>277</v>
      </c>
      <c r="B34" s="137" t="s">
        <v>278</v>
      </c>
      <c r="C34" s="137" t="s">
        <v>88</v>
      </c>
      <c r="D34" s="137" t="s">
        <v>279</v>
      </c>
      <c r="E34" s="140">
        <v>3971</v>
      </c>
      <c r="F34" s="140">
        <v>3971</v>
      </c>
      <c r="G34" s="141">
        <v>0</v>
      </c>
      <c r="H34"/>
    </row>
    <row r="35" customHeight="1" spans="1:8">
      <c r="A35" s="137" t="s">
        <v>277</v>
      </c>
      <c r="B35" s="137" t="s">
        <v>280</v>
      </c>
      <c r="C35" s="137" t="s">
        <v>88</v>
      </c>
      <c r="D35" s="137" t="s">
        <v>281</v>
      </c>
      <c r="E35" s="140">
        <v>1500</v>
      </c>
      <c r="F35" s="140">
        <v>1500</v>
      </c>
      <c r="G35" s="141">
        <v>0</v>
      </c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qq</cp:lastModifiedBy>
  <cp:revision>1</cp:revision>
  <dcterms:created xsi:type="dcterms:W3CDTF">2018-08-27T07:11:00Z</dcterms:created>
  <cp:lastPrinted>2020-05-25T03:31:00Z</cp:lastPrinted>
  <dcterms:modified xsi:type="dcterms:W3CDTF">2025-03-17T02:57:53Z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EDOID">
    <vt:i4>7538928</vt:i4>
  </property>
  <property fmtid="{D5CDD505-2E9C-101B-9397-08002B2CF9AE}" pid="4" name="ICV">
    <vt:lpwstr>C25CA495314349DF9D2C234AEF584BBE_12</vt:lpwstr>
  </property>
</Properties>
</file>