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5480" windowHeight="8220" tabRatio="780" firstSheet="21" activeTab="24"/>
  </bookViews>
  <sheets>
    <sheet name="封面" sheetId="1" r:id="rId1"/>
    <sheet name="收支预算总表(表1）" sheetId="2" r:id="rId2"/>
    <sheet name="部门收入总表（表1-1）" sheetId="3" r:id="rId3"/>
    <sheet name="支出预算表（表1-2）" sheetId="4" r:id="rId4"/>
    <sheet name="财政拨款收支总表（表2）" sheetId="5" r:id="rId5"/>
    <sheet name="财政拨款支出预算表（政府经济分类科目）（表2-1）" sheetId="6" r:id="rId6"/>
    <sheet name="基本支出预算表（表3）" sheetId="31" r:id="rId7"/>
    <sheet name="一般公共预算支出总表（表4）" sheetId="7" r:id="rId8"/>
    <sheet name="4-0一般公共预算基本支出预算表" sheetId="8" r:id="rId9"/>
    <sheet name="一般公共预算支出表（表4-1-（1）)" sheetId="18" r:id="rId10"/>
    <sheet name="一般公共预算支出表（表4-1-（2）)" sheetId="20" r:id="rId11"/>
    <sheet name="一般公共预算支出表（表4-1-（3）)" sheetId="22" r:id="rId12"/>
    <sheet name="一般公共预算支出表（表4-1-（4）)" sheetId="24" r:id="rId13"/>
    <sheet name="一般公共预算项目支出预算表（表4-2)" sheetId="9" r:id="rId14"/>
    <sheet name="政府性基金预算表（表5)" sheetId="11" r:id="rId15"/>
    <sheet name="国有资本经营支出预算表（表6)" sheetId="13" r:id="rId16"/>
    <sheet name="社会保险基金预算表（表7)" sheetId="28" r:id="rId17"/>
    <sheet name="“三公”经费财政拨款预算表（表8)" sheetId="29" r:id="rId18"/>
    <sheet name="政府采购预算表（表9)" sheetId="30" r:id="rId19"/>
    <sheet name="局机关整体绩效（2020年度）" sheetId="39" r:id="rId20"/>
    <sheet name="保健院整体绩效（2020年度）" sheetId="38" r:id="rId21"/>
    <sheet name="疾控中心整体绩效（2020年度）" sheetId="37" r:id="rId22"/>
    <sheet name="卫监大队整体绩效（2020年度）" sheetId="36" r:id="rId23"/>
    <sheet name="社区卫生服务中心整体绩效（2020年度）" sheetId="34" r:id="rId24"/>
    <sheet name="2020年项目绩效目标统计" sheetId="35" r:id="rId25"/>
  </sheets>
  <definedNames>
    <definedName name="_xlnm._FilterDatabase" localSheetId="24" hidden="1">'2020年项目绩效目标统计'!$A$6:$IJ$302</definedName>
    <definedName name="_xlnm._FilterDatabase" localSheetId="6" hidden="1">'基本支出预算表（表3）'!$A$6:$F$201</definedName>
    <definedName name="_xlnm._FilterDatabase" localSheetId="9" hidden="1">'一般公共预算支出表（表4-1-（1）)'!$A$6:$ED$153</definedName>
    <definedName name="_xlnm._FilterDatabase" localSheetId="7" hidden="1">'一般公共预算支出总表（表4）'!$A$6:$FD$160</definedName>
    <definedName name="_xlnm._FilterDatabase" localSheetId="3" hidden="1">'支出预算表（表1-2）'!$A$9:$IT$209</definedName>
    <definedName name="_xlnm.Print_Area" localSheetId="17">'“三公”经费财政拨款预算表（表8)'!$A$1:$G$11</definedName>
    <definedName name="_xlnm.Print_Area" localSheetId="24">'2020年项目绩效目标统计'!$A$1:$I$302</definedName>
    <definedName name="_xlnm.Print_Area" localSheetId="8">'4-0一般公共预算基本支出预算表'!$A$1:$G$266</definedName>
    <definedName name="_xlnm.Print_Area" localSheetId="2">'部门收入总表（表1-1）'!$A$1:$U$209</definedName>
    <definedName name="_xlnm.Print_Area" localSheetId="4">'财政拨款收支总表（表2）'!$A$1:$H$39</definedName>
    <definedName name="_xlnm.Print_Area" localSheetId="5">'财政拨款支出预算表（政府经济分类科目）（表2-1）'!$A$1:$Y$124</definedName>
    <definedName name="_xlnm.Print_Area" localSheetId="0">封面!$A$1:$K$21</definedName>
    <definedName name="_xlnm.Print_Area" localSheetId="15">'国有资本经营支出预算表（表6)'!$A$1:$H$6</definedName>
    <definedName name="_xlnm.Print_Area" localSheetId="6">'基本支出预算表（表3）'!$A$1:$F$201</definedName>
    <definedName name="_xlnm.Print_Area" localSheetId="16">'社会保险基金预算表（表7)'!$A$1:$H$6</definedName>
    <definedName name="_xlnm.Print_Area" localSheetId="23">'社区卫生服务中心整体绩效（2020年度）'!$A$1:$H$81</definedName>
    <definedName name="_xlnm.Print_Area" localSheetId="1">'收支预算总表(表1）'!$A$1:$D$38</definedName>
    <definedName name="_xlnm.Print_Area" localSheetId="13">'一般公共预算项目支出预算表（表4-2)'!$A$1:$G$42</definedName>
    <definedName name="_xlnm.Print_Area" localSheetId="9">'一般公共预算支出表（表4-1-（1）)'!$A$1:$AF$153</definedName>
    <definedName name="_xlnm.Print_Area" localSheetId="10">'一般公共预算支出表（表4-1-（2）)'!$A$1:$AG$28</definedName>
    <definedName name="_xlnm.Print_Area" localSheetId="11">'一般公共预算支出表（表4-1-（3）)'!$A$1:$DH$6</definedName>
    <definedName name="_xlnm.Print_Area" localSheetId="12">'一般公共预算支出表（表4-1-（4）)'!$A$1:$DH$12</definedName>
    <definedName name="_xlnm.Print_Area" localSheetId="7">'一般公共预算支出总表（表4）'!$A$1:$P$160</definedName>
    <definedName name="_xlnm.Print_Area" localSheetId="18">'政府采购预算表（表9)'!$A$1:$G$14</definedName>
    <definedName name="_xlnm.Print_Area" localSheetId="14">'政府性基金预算表（表5)'!$A$1:$I$6</definedName>
    <definedName name="_xlnm.Print_Area" localSheetId="3">'支出预算表（表1-2）'!$A$1:$H$209</definedName>
    <definedName name="_xlnm.Print_Area">#N/A</definedName>
    <definedName name="_xlnm.Print_Titles" localSheetId="17">'“三公”经费财政拨款预算表（表8)'!$1:$5</definedName>
    <definedName name="_xlnm.Print_Titles" localSheetId="24">'2020年项目绩效目标统计'!$1:$7</definedName>
    <definedName name="_xlnm.Print_Titles" localSheetId="8">'4-0一般公共预算基本支出预算表'!$1:$6</definedName>
    <definedName name="_xlnm.Print_Titles" localSheetId="2">'部门收入总表（表1-1）'!$1:$6</definedName>
    <definedName name="_xlnm.Print_Titles" localSheetId="4">'财政拨款收支总表（表2）'!$1:$5</definedName>
    <definedName name="_xlnm.Print_Titles" localSheetId="5">'财政拨款支出预算表（政府经济分类科目）（表2-1）'!$1:$6</definedName>
    <definedName name="_xlnm.Print_Titles" localSheetId="15">'国有资本经营支出预算表（表6)'!$1:$6</definedName>
    <definedName name="_xlnm.Print_Titles" localSheetId="6">'基本支出预算表（表3）'!$1:$6</definedName>
    <definedName name="_xlnm.Print_Titles" localSheetId="16">'社会保险基金预算表（表7)'!$1:$6</definedName>
    <definedName name="_xlnm.Print_Titles" localSheetId="23">'社区卫生服务中心整体绩效（2020年度）'!$1:$5</definedName>
    <definedName name="_xlnm.Print_Titles" localSheetId="1">'收支预算总表(表1）'!$1:$5</definedName>
    <definedName name="_xlnm.Print_Titles" localSheetId="13">'一般公共预算项目支出预算表（表4-2)'!$1:$6</definedName>
    <definedName name="_xlnm.Print_Titles" localSheetId="9">'一般公共预算支出表（表4-1-（1）)'!$1:$6</definedName>
    <definedName name="_xlnm.Print_Titles" localSheetId="10">'一般公共预算支出表（表4-1-（2）)'!$1:$6</definedName>
    <definedName name="_xlnm.Print_Titles" localSheetId="11">'一般公共预算支出表（表4-1-（3）)'!$1:$6</definedName>
    <definedName name="_xlnm.Print_Titles" localSheetId="12">'一般公共预算支出表（表4-1-（4）)'!$1:$6</definedName>
    <definedName name="_xlnm.Print_Titles" localSheetId="7">'一般公共预算支出总表（表4）'!$1:$6</definedName>
    <definedName name="_xlnm.Print_Titles" localSheetId="18">'政府采购预算表（表9)'!$1:$5</definedName>
    <definedName name="_xlnm.Print_Titles" localSheetId="14">'政府性基金预算表（表5)'!$1:$6</definedName>
    <definedName name="_xlnm.Print_Titles" localSheetId="3">'支出预算表（表1-2）'!$1:$6</definedName>
    <definedName name="_xlnm.Print_Titles" hidden="1">#N/A</definedName>
    <definedName name="地区名称">#REF!</definedName>
  </definedNames>
  <calcPr calcId="124519" iterate="1"/>
</workbook>
</file>

<file path=xl/calcChain.xml><?xml version="1.0" encoding="utf-8"?>
<calcChain xmlns="http://schemas.openxmlformats.org/spreadsheetml/2006/main">
  <c r="F162" i="7"/>
  <c r="G11" i="34"/>
  <c r="H11"/>
  <c r="F11"/>
  <c r="G12" i="37"/>
  <c r="H12"/>
  <c r="F12"/>
  <c r="G14" i="38"/>
  <c r="H14"/>
  <c r="F14"/>
  <c r="F23" i="39"/>
  <c r="Y124" i="6"/>
  <c r="Y123"/>
  <c r="Y122"/>
  <c r="Y121"/>
  <c r="Y120"/>
  <c r="Y119"/>
  <c r="Y118"/>
  <c r="Y117"/>
  <c r="Y116"/>
  <c r="Y115"/>
  <c r="Y114"/>
  <c r="Y113"/>
  <c r="Y112"/>
  <c r="Y111"/>
  <c r="Y110"/>
  <c r="Y109"/>
  <c r="Y108"/>
  <c r="Y107"/>
  <c r="Y106"/>
  <c r="Y105"/>
  <c r="Y104"/>
  <c r="Y103"/>
  <c r="Y102"/>
  <c r="Y101"/>
  <c r="Y100"/>
  <c r="Y99"/>
  <c r="Y98"/>
  <c r="Y97"/>
  <c r="Y96"/>
  <c r="Y95"/>
  <c r="Y94"/>
  <c r="Y93"/>
  <c r="Y92"/>
  <c r="Y91"/>
  <c r="Y90"/>
  <c r="Y89"/>
  <c r="Y88"/>
  <c r="Y87"/>
  <c r="Y86"/>
  <c r="Y85"/>
  <c r="Y84"/>
  <c r="Y83"/>
  <c r="Y82"/>
  <c r="Y81"/>
  <c r="Y80"/>
  <c r="Y79"/>
  <c r="Y78"/>
  <c r="Y77"/>
  <c r="Y76"/>
  <c r="Y75"/>
  <c r="Y74"/>
  <c r="Y73"/>
  <c r="Y72"/>
  <c r="Y71"/>
  <c r="Y70"/>
  <c r="Y69"/>
  <c r="Y68"/>
  <c r="Y67"/>
  <c r="Y66"/>
  <c r="Y65"/>
  <c r="Y64"/>
  <c r="Y63"/>
  <c r="Y62"/>
  <c r="Y61"/>
  <c r="Y60"/>
  <c r="Y59"/>
  <c r="Y58"/>
  <c r="Y57"/>
  <c r="Y56"/>
  <c r="Y55"/>
  <c r="Y54"/>
  <c r="Y53"/>
  <c r="Y52"/>
  <c r="Y51"/>
  <c r="Y50"/>
  <c r="Y49"/>
  <c r="Y48"/>
  <c r="Y47"/>
  <c r="Y46"/>
  <c r="Y45"/>
  <c r="Y44"/>
  <c r="Y43"/>
  <c r="Y42"/>
  <c r="Y41"/>
  <c r="Y40"/>
  <c r="Y39"/>
  <c r="Y38"/>
  <c r="Y37"/>
  <c r="Y36"/>
  <c r="Y35"/>
  <c r="Y34"/>
  <c r="Y33"/>
  <c r="Y32"/>
  <c r="Y31"/>
  <c r="Y30"/>
  <c r="Y29"/>
  <c r="Y28"/>
  <c r="Y27"/>
  <c r="Y26"/>
  <c r="Y25"/>
  <c r="Y24"/>
  <c r="Y23"/>
  <c r="Y22"/>
  <c r="Y21"/>
  <c r="Y20"/>
  <c r="Y19"/>
  <c r="Y18"/>
  <c r="Y17"/>
  <c r="Y16"/>
  <c r="Y15"/>
  <c r="Y14"/>
  <c r="Y13"/>
  <c r="Y12"/>
  <c r="Y11"/>
  <c r="Y10"/>
  <c r="Y9"/>
  <c r="Y8"/>
  <c r="Y7"/>
  <c r="X124"/>
  <c r="X123"/>
  <c r="X122"/>
  <c r="X121"/>
  <c r="X120"/>
  <c r="X119"/>
  <c r="X118"/>
  <c r="X117"/>
  <c r="X116"/>
  <c r="X115"/>
  <c r="X114"/>
  <c r="X113"/>
  <c r="X112"/>
  <c r="X111"/>
  <c r="X110"/>
  <c r="X109"/>
  <c r="X108"/>
  <c r="X107"/>
  <c r="X106"/>
  <c r="X105"/>
  <c r="X104"/>
  <c r="X103"/>
  <c r="X102"/>
  <c r="X101"/>
  <c r="X100"/>
  <c r="X99"/>
  <c r="X98"/>
  <c r="X97"/>
  <c r="X96"/>
  <c r="X95"/>
  <c r="X94"/>
  <c r="X93"/>
  <c r="X92"/>
  <c r="X91"/>
  <c r="X90"/>
  <c r="X89"/>
  <c r="X88"/>
  <c r="X87"/>
  <c r="X86"/>
  <c r="X85"/>
  <c r="X84"/>
  <c r="X83"/>
  <c r="X82"/>
  <c r="X81"/>
  <c r="X80"/>
  <c r="X79"/>
  <c r="X78"/>
  <c r="X77"/>
  <c r="X76"/>
  <c r="X75"/>
  <c r="X74"/>
  <c r="X73"/>
  <c r="X72"/>
  <c r="X71"/>
  <c r="X70"/>
  <c r="X69"/>
  <c r="X68"/>
  <c r="X67"/>
  <c r="X66"/>
  <c r="X65"/>
  <c r="X64"/>
  <c r="X63"/>
  <c r="X62"/>
  <c r="X61"/>
  <c r="X60"/>
  <c r="X59"/>
  <c r="X58"/>
  <c r="X57"/>
  <c r="X56"/>
  <c r="X55"/>
  <c r="X54"/>
  <c r="X53"/>
  <c r="X52"/>
  <c r="X51"/>
  <c r="X50"/>
  <c r="X49"/>
  <c r="X48"/>
  <c r="X47"/>
  <c r="X46"/>
  <c r="X45"/>
  <c r="X44"/>
  <c r="X43"/>
  <c r="X42"/>
  <c r="X41"/>
  <c r="X40"/>
  <c r="X39"/>
  <c r="X38"/>
  <c r="X37"/>
  <c r="X36"/>
  <c r="X35"/>
  <c r="X34"/>
  <c r="X33"/>
  <c r="X32"/>
  <c r="X31"/>
  <c r="X30"/>
  <c r="X29"/>
  <c r="X28"/>
  <c r="X27"/>
  <c r="X26"/>
  <c r="X25"/>
  <c r="X24"/>
  <c r="X23"/>
  <c r="X22"/>
  <c r="X21"/>
  <c r="X20"/>
  <c r="X19"/>
  <c r="X18"/>
  <c r="X17"/>
  <c r="X16"/>
  <c r="X15"/>
  <c r="X14"/>
  <c r="X13"/>
  <c r="X12"/>
  <c r="X11"/>
  <c r="X10"/>
  <c r="X9"/>
  <c r="X8"/>
  <c r="X7"/>
  <c r="W124"/>
  <c r="W123"/>
  <c r="W122"/>
  <c r="W121"/>
  <c r="W120"/>
  <c r="W119"/>
  <c r="W118"/>
  <c r="W117"/>
  <c r="W116"/>
  <c r="W115"/>
  <c r="W114"/>
  <c r="W113"/>
  <c r="W112"/>
  <c r="W111"/>
  <c r="W110"/>
  <c r="W109"/>
  <c r="W108"/>
  <c r="W107"/>
  <c r="W106"/>
  <c r="W105"/>
  <c r="W104"/>
  <c r="W103"/>
  <c r="W102"/>
  <c r="W101"/>
  <c r="W100"/>
  <c r="W99"/>
  <c r="W98"/>
  <c r="W97"/>
  <c r="W96"/>
  <c r="W95"/>
  <c r="W94"/>
  <c r="W93"/>
  <c r="W92"/>
  <c r="W91"/>
  <c r="W90"/>
  <c r="W89"/>
  <c r="W88"/>
  <c r="W87"/>
  <c r="W86"/>
  <c r="W85"/>
  <c r="W84"/>
  <c r="W83"/>
  <c r="W82"/>
  <c r="W81"/>
  <c r="W80"/>
  <c r="W79"/>
  <c r="W78"/>
  <c r="W77"/>
  <c r="W76"/>
  <c r="W75"/>
  <c r="W74"/>
  <c r="W73"/>
  <c r="W72"/>
  <c r="W71"/>
  <c r="W70"/>
  <c r="W69"/>
  <c r="W68"/>
  <c r="W67"/>
  <c r="W66"/>
  <c r="W65"/>
  <c r="W64"/>
  <c r="W63"/>
  <c r="W62"/>
  <c r="W61"/>
  <c r="W60"/>
  <c r="W59"/>
  <c r="W58"/>
  <c r="W57"/>
  <c r="W56"/>
  <c r="W55"/>
  <c r="W54"/>
  <c r="W53"/>
  <c r="W52"/>
  <c r="W51"/>
  <c r="W50"/>
  <c r="W49"/>
  <c r="W48"/>
  <c r="W47"/>
  <c r="W46"/>
  <c r="W45"/>
  <c r="W44"/>
  <c r="W43"/>
  <c r="W42"/>
  <c r="W41"/>
  <c r="W40"/>
  <c r="W39"/>
  <c r="W38"/>
  <c r="W37"/>
  <c r="W36"/>
  <c r="W35"/>
  <c r="W34"/>
  <c r="W33"/>
  <c r="W32"/>
  <c r="W31"/>
  <c r="W30"/>
  <c r="W29"/>
  <c r="W28"/>
  <c r="W27"/>
  <c r="W26"/>
  <c r="W25"/>
  <c r="W24"/>
  <c r="W23"/>
  <c r="W22"/>
  <c r="W21"/>
  <c r="W20"/>
  <c r="W19"/>
  <c r="W18"/>
  <c r="W17"/>
  <c r="W16"/>
  <c r="W15"/>
  <c r="W14"/>
  <c r="W13"/>
  <c r="W12"/>
  <c r="W11"/>
  <c r="W10"/>
  <c r="W9"/>
  <c r="W8"/>
  <c r="W7"/>
  <c r="O124"/>
  <c r="O123"/>
  <c r="O122"/>
  <c r="O121"/>
  <c r="O120"/>
  <c r="O119"/>
  <c r="O118"/>
  <c r="O117"/>
  <c r="O116"/>
  <c r="O115"/>
  <c r="O114"/>
  <c r="O113"/>
  <c r="O112"/>
  <c r="O111"/>
  <c r="O110"/>
  <c r="O109"/>
  <c r="O108"/>
  <c r="O107"/>
  <c r="O106"/>
  <c r="O105"/>
  <c r="O104"/>
  <c r="O103"/>
  <c r="O102"/>
  <c r="O101"/>
  <c r="O100"/>
  <c r="O99"/>
  <c r="O98"/>
  <c r="O97"/>
  <c r="O96"/>
  <c r="O95"/>
  <c r="O94"/>
  <c r="O93"/>
  <c r="O92"/>
  <c r="O91"/>
  <c r="O90"/>
  <c r="O89"/>
  <c r="O88"/>
  <c r="O87"/>
  <c r="O86"/>
  <c r="O85"/>
  <c r="O84"/>
  <c r="O83"/>
  <c r="O82"/>
  <c r="O81"/>
  <c r="O80"/>
  <c r="O79"/>
  <c r="O78"/>
  <c r="O77"/>
  <c r="O76"/>
  <c r="O75"/>
  <c r="O74"/>
  <c r="O73"/>
  <c r="O72"/>
  <c r="O71"/>
  <c r="O70"/>
  <c r="O69"/>
  <c r="O68"/>
  <c r="O67"/>
  <c r="O66"/>
  <c r="O65"/>
  <c r="O64"/>
  <c r="O63"/>
  <c r="O62"/>
  <c r="O61"/>
  <c r="O60"/>
  <c r="O59"/>
  <c r="O58"/>
  <c r="O57"/>
  <c r="O56"/>
  <c r="O55"/>
  <c r="O54"/>
  <c r="O53"/>
  <c r="O52"/>
  <c r="O51"/>
  <c r="O50"/>
  <c r="O49"/>
  <c r="O48"/>
  <c r="O47"/>
  <c r="O46"/>
  <c r="O45"/>
  <c r="O44"/>
  <c r="O43"/>
  <c r="O42"/>
  <c r="O41"/>
  <c r="O40"/>
  <c r="O39"/>
  <c r="O38"/>
  <c r="O37"/>
  <c r="O36"/>
  <c r="O35"/>
  <c r="O34"/>
  <c r="O33"/>
  <c r="O32"/>
  <c r="O31"/>
  <c r="O30"/>
  <c r="O29"/>
  <c r="O28"/>
  <c r="O27"/>
  <c r="O26"/>
  <c r="O25"/>
  <c r="O24"/>
  <c r="O23"/>
  <c r="O22"/>
  <c r="O21"/>
  <c r="O20"/>
  <c r="O19"/>
  <c r="O18"/>
  <c r="O17"/>
  <c r="O16"/>
  <c r="O15"/>
  <c r="O14"/>
  <c r="O13"/>
  <c r="O12"/>
  <c r="O11"/>
  <c r="O10"/>
  <c r="O9"/>
  <c r="O8"/>
  <c r="O7"/>
  <c r="N124"/>
  <c r="N123"/>
  <c r="N122"/>
  <c r="N121"/>
  <c r="N120"/>
  <c r="N119"/>
  <c r="N118"/>
  <c r="N117"/>
  <c r="N116"/>
  <c r="N115"/>
  <c r="N114"/>
  <c r="N113"/>
  <c r="N112"/>
  <c r="N111"/>
  <c r="N110"/>
  <c r="N109"/>
  <c r="N108"/>
  <c r="N107"/>
  <c r="N106"/>
  <c r="N105"/>
  <c r="N104"/>
  <c r="N103"/>
  <c r="N102"/>
  <c r="N101"/>
  <c r="N100"/>
  <c r="N99"/>
  <c r="N98"/>
  <c r="N97"/>
  <c r="N96"/>
  <c r="N95"/>
  <c r="N94"/>
  <c r="N93"/>
  <c r="N92"/>
  <c r="N91"/>
  <c r="N90"/>
  <c r="N89"/>
  <c r="N88"/>
  <c r="N87"/>
  <c r="N86"/>
  <c r="N85"/>
  <c r="N84"/>
  <c r="N83"/>
  <c r="N82"/>
  <c r="N81"/>
  <c r="N80"/>
  <c r="N79"/>
  <c r="N78"/>
  <c r="N77"/>
  <c r="N76"/>
  <c r="N75"/>
  <c r="N74"/>
  <c r="N73"/>
  <c r="N72"/>
  <c r="N71"/>
  <c r="N70"/>
  <c r="N69"/>
  <c r="N68"/>
  <c r="N67"/>
  <c r="N66"/>
  <c r="N65"/>
  <c r="N64"/>
  <c r="N63"/>
  <c r="N62"/>
  <c r="N61"/>
  <c r="N60"/>
  <c r="N59"/>
  <c r="N58"/>
  <c r="N57"/>
  <c r="N56"/>
  <c r="N55"/>
  <c r="N54"/>
  <c r="N53"/>
  <c r="N52"/>
  <c r="N51"/>
  <c r="N50"/>
  <c r="N49"/>
  <c r="N48"/>
  <c r="N47"/>
  <c r="N46"/>
  <c r="N45"/>
  <c r="N44"/>
  <c r="N43"/>
  <c r="N42"/>
  <c r="N41"/>
  <c r="N40"/>
  <c r="N39"/>
  <c r="N38"/>
  <c r="N37"/>
  <c r="N36"/>
  <c r="N35"/>
  <c r="N34"/>
  <c r="N33"/>
  <c r="N32"/>
  <c r="N31"/>
  <c r="N30"/>
  <c r="N29"/>
  <c r="N28"/>
  <c r="N27"/>
  <c r="N26"/>
  <c r="N25"/>
  <c r="N24"/>
  <c r="N23"/>
  <c r="N22"/>
  <c r="N21"/>
  <c r="N20"/>
  <c r="N19"/>
  <c r="N18"/>
  <c r="N17"/>
  <c r="N16"/>
  <c r="N15"/>
  <c r="N14"/>
  <c r="N13"/>
  <c r="N12"/>
  <c r="N11"/>
  <c r="N10"/>
  <c r="N9"/>
  <c r="N8"/>
  <c r="N7"/>
  <c r="M124"/>
  <c r="M123"/>
  <c r="M122"/>
  <c r="M121"/>
  <c r="M120"/>
  <c r="M119"/>
  <c r="M118"/>
  <c r="M117"/>
  <c r="M116"/>
  <c r="M115"/>
  <c r="M114"/>
  <c r="M113"/>
  <c r="M112"/>
  <c r="M111"/>
  <c r="M110"/>
  <c r="M109"/>
  <c r="M108"/>
  <c r="M107"/>
  <c r="M106"/>
  <c r="M105"/>
  <c r="M104"/>
  <c r="M103"/>
  <c r="M102"/>
  <c r="M101"/>
  <c r="M100"/>
  <c r="M99"/>
  <c r="M98"/>
  <c r="M97"/>
  <c r="M96"/>
  <c r="M95"/>
  <c r="M94"/>
  <c r="M93"/>
  <c r="M92"/>
  <c r="M91"/>
  <c r="M90"/>
  <c r="M89"/>
  <c r="M88"/>
  <c r="M87"/>
  <c r="M86"/>
  <c r="M85"/>
  <c r="M84"/>
  <c r="M83"/>
  <c r="M82"/>
  <c r="M81"/>
  <c r="M80"/>
  <c r="M79"/>
  <c r="M78"/>
  <c r="M77"/>
  <c r="M76"/>
  <c r="M75"/>
  <c r="M74"/>
  <c r="M73"/>
  <c r="M72"/>
  <c r="M71"/>
  <c r="M70"/>
  <c r="M69"/>
  <c r="M68"/>
  <c r="M67"/>
  <c r="M66"/>
  <c r="M65"/>
  <c r="M64"/>
  <c r="M63"/>
  <c r="M62"/>
  <c r="M61"/>
  <c r="M60"/>
  <c r="M59"/>
  <c r="M58"/>
  <c r="M57"/>
  <c r="M56"/>
  <c r="M55"/>
  <c r="M54"/>
  <c r="M53"/>
  <c r="M52"/>
  <c r="M51"/>
  <c r="M50"/>
  <c r="M49"/>
  <c r="M48"/>
  <c r="M47"/>
  <c r="M46"/>
  <c r="M45"/>
  <c r="M44"/>
  <c r="M43"/>
  <c r="M42"/>
  <c r="M41"/>
  <c r="M40"/>
  <c r="M39"/>
  <c r="M38"/>
  <c r="M37"/>
  <c r="M36"/>
  <c r="M35"/>
  <c r="M34"/>
  <c r="M33"/>
  <c r="M32"/>
  <c r="M31"/>
  <c r="M30"/>
  <c r="M29"/>
  <c r="M28"/>
  <c r="M27"/>
  <c r="M26"/>
  <c r="M25"/>
  <c r="M24"/>
  <c r="M23"/>
  <c r="M22"/>
  <c r="M21"/>
  <c r="M20"/>
  <c r="M19"/>
  <c r="M18"/>
  <c r="M17"/>
  <c r="M16"/>
  <c r="M15"/>
  <c r="M14"/>
  <c r="M13"/>
  <c r="M12"/>
  <c r="M11"/>
  <c r="M10"/>
  <c r="M9"/>
  <c r="M8"/>
  <c r="M7"/>
  <c r="P209" i="3"/>
  <c r="P208"/>
  <c r="P207"/>
  <c r="P206"/>
  <c r="P205"/>
  <c r="P204"/>
  <c r="P203"/>
  <c r="P202"/>
  <c r="P201"/>
  <c r="P200"/>
  <c r="P199"/>
  <c r="P198"/>
  <c r="P197"/>
  <c r="P196"/>
  <c r="P195"/>
  <c r="P194"/>
  <c r="P193"/>
  <c r="P192"/>
  <c r="P191"/>
  <c r="P190"/>
  <c r="P189"/>
  <c r="P188"/>
  <c r="P187"/>
  <c r="P186"/>
  <c r="P185"/>
  <c r="P184"/>
  <c r="P183"/>
  <c r="P182"/>
  <c r="P181"/>
  <c r="P180"/>
  <c r="P179"/>
  <c r="P178"/>
  <c r="P177"/>
  <c r="P176"/>
  <c r="P175"/>
  <c r="P174"/>
  <c r="P173"/>
  <c r="P172"/>
  <c r="P171"/>
  <c r="P170"/>
  <c r="P169"/>
  <c r="P168"/>
  <c r="P167"/>
  <c r="P166"/>
  <c r="P165"/>
  <c r="P164"/>
  <c r="P163"/>
  <c r="P162"/>
  <c r="P161"/>
  <c r="P160"/>
  <c r="P159"/>
  <c r="P158"/>
  <c r="P157"/>
  <c r="P156"/>
  <c r="P155"/>
  <c r="P154"/>
  <c r="P153"/>
  <c r="P152"/>
  <c r="P151"/>
  <c r="P150"/>
  <c r="P149"/>
  <c r="P148"/>
  <c r="P147"/>
  <c r="P146"/>
  <c r="P145"/>
  <c r="P144"/>
  <c r="P143"/>
  <c r="P142"/>
  <c r="P141"/>
  <c r="P140"/>
  <c r="P139"/>
  <c r="P138"/>
  <c r="P137"/>
  <c r="P136"/>
  <c r="P135"/>
  <c r="P134"/>
  <c r="P133"/>
  <c r="P132"/>
  <c r="P131"/>
  <c r="P130"/>
  <c r="P129"/>
  <c r="P128"/>
  <c r="P127"/>
  <c r="P126"/>
  <c r="P125"/>
  <c r="P124"/>
  <c r="P123"/>
  <c r="P122"/>
  <c r="P121"/>
  <c r="P120"/>
  <c r="P119"/>
  <c r="P118"/>
  <c r="P117"/>
  <c r="P116"/>
  <c r="P115"/>
  <c r="P114"/>
  <c r="P113"/>
  <c r="P112"/>
  <c r="P111"/>
  <c r="P110"/>
  <c r="P109"/>
  <c r="P108"/>
  <c r="P107"/>
  <c r="P106"/>
  <c r="P105"/>
  <c r="P104"/>
  <c r="P103"/>
  <c r="P102"/>
  <c r="P101"/>
  <c r="P100"/>
  <c r="P99"/>
  <c r="P98"/>
  <c r="P97"/>
  <c r="P96"/>
  <c r="P95"/>
  <c r="P94"/>
  <c r="P93"/>
  <c r="P92"/>
  <c r="P91"/>
  <c r="P90"/>
  <c r="P89"/>
  <c r="P88"/>
  <c r="P87"/>
  <c r="P86"/>
  <c r="P85"/>
  <c r="P84"/>
  <c r="P83"/>
  <c r="P82"/>
  <c r="P81"/>
  <c r="P80"/>
  <c r="P79"/>
  <c r="P78"/>
  <c r="P77"/>
  <c r="P76"/>
  <c r="P75"/>
  <c r="P74"/>
  <c r="P73"/>
  <c r="P72"/>
  <c r="P71"/>
  <c r="P70"/>
  <c r="P69"/>
  <c r="P68"/>
  <c r="P67"/>
  <c r="P66"/>
  <c r="P65"/>
  <c r="P64"/>
  <c r="P63"/>
  <c r="P62"/>
  <c r="P61"/>
  <c r="P60"/>
  <c r="P59"/>
  <c r="P58"/>
  <c r="P57"/>
  <c r="P56"/>
  <c r="P55"/>
  <c r="P54"/>
  <c r="P53"/>
  <c r="P52"/>
  <c r="P51"/>
  <c r="P50"/>
  <c r="P49"/>
  <c r="P48"/>
  <c r="P47"/>
  <c r="P46"/>
  <c r="P45"/>
  <c r="P44"/>
  <c r="P43"/>
  <c r="P42"/>
  <c r="P41"/>
  <c r="P40"/>
  <c r="P39"/>
  <c r="P38"/>
  <c r="P37"/>
  <c r="P36"/>
  <c r="P35"/>
  <c r="P34"/>
  <c r="P33"/>
  <c r="P32"/>
  <c r="P31"/>
  <c r="P30"/>
  <c r="P29"/>
  <c r="P28"/>
  <c r="P27"/>
  <c r="P26"/>
  <c r="P25"/>
  <c r="P24"/>
  <c r="P23"/>
  <c r="P22"/>
  <c r="P21"/>
  <c r="P20"/>
  <c r="P19"/>
  <c r="P18"/>
  <c r="P17"/>
  <c r="P16"/>
  <c r="P15"/>
  <c r="P14"/>
  <c r="P13"/>
  <c r="P12"/>
  <c r="P11"/>
  <c r="P10"/>
  <c r="P9"/>
  <c r="P8"/>
  <c r="P7"/>
  <c r="O209"/>
  <c r="O208"/>
  <c r="O207"/>
  <c r="O206"/>
  <c r="O205"/>
  <c r="O204"/>
  <c r="O203"/>
  <c r="O202"/>
  <c r="O201"/>
  <c r="O200"/>
  <c r="O199"/>
  <c r="O198"/>
  <c r="O197"/>
  <c r="O196"/>
  <c r="O195"/>
  <c r="O194"/>
  <c r="O193"/>
  <c r="O192"/>
  <c r="O191"/>
  <c r="O190"/>
  <c r="O189"/>
  <c r="O188"/>
  <c r="O187"/>
  <c r="O186"/>
  <c r="O185"/>
  <c r="O184"/>
  <c r="O183"/>
  <c r="O182"/>
  <c r="O181"/>
  <c r="O180"/>
  <c r="O179"/>
  <c r="O178"/>
  <c r="O177"/>
  <c r="O176"/>
  <c r="O175"/>
  <c r="O174"/>
  <c r="O173"/>
  <c r="O172"/>
  <c r="O171"/>
  <c r="O170"/>
  <c r="O169"/>
  <c r="O168"/>
  <c r="O167"/>
  <c r="O166"/>
  <c r="O165"/>
  <c r="O164"/>
  <c r="O163"/>
  <c r="O162"/>
  <c r="O161"/>
  <c r="O160"/>
  <c r="O159"/>
  <c r="O158"/>
  <c r="O157"/>
  <c r="O156"/>
  <c r="O155"/>
  <c r="O154"/>
  <c r="O153"/>
  <c r="O152"/>
  <c r="O151"/>
  <c r="O150"/>
  <c r="O149"/>
  <c r="O148"/>
  <c r="O147"/>
  <c r="O146"/>
  <c r="O145"/>
  <c r="O144"/>
  <c r="O143"/>
  <c r="O142"/>
  <c r="O141"/>
  <c r="O140"/>
  <c r="O139"/>
  <c r="O138"/>
  <c r="O137"/>
  <c r="O136"/>
  <c r="O135"/>
  <c r="O134"/>
  <c r="O133"/>
  <c r="O132"/>
  <c r="O131"/>
  <c r="O130"/>
  <c r="O129"/>
  <c r="O128"/>
  <c r="O127"/>
  <c r="O126"/>
  <c r="O125"/>
  <c r="O124"/>
  <c r="O123"/>
  <c r="O122"/>
  <c r="O121"/>
  <c r="O120"/>
  <c r="O119"/>
  <c r="O118"/>
  <c r="O117"/>
  <c r="O116"/>
  <c r="O115"/>
  <c r="O114"/>
  <c r="O113"/>
  <c r="O112"/>
  <c r="O111"/>
  <c r="O110"/>
  <c r="O109"/>
  <c r="O108"/>
  <c r="O107"/>
  <c r="O106"/>
  <c r="O105"/>
  <c r="O104"/>
  <c r="O103"/>
  <c r="O102"/>
  <c r="O101"/>
  <c r="O100"/>
  <c r="O99"/>
  <c r="O98"/>
  <c r="O97"/>
  <c r="O96"/>
  <c r="O95"/>
  <c r="O94"/>
  <c r="O93"/>
  <c r="O92"/>
  <c r="O91"/>
  <c r="O90"/>
  <c r="O89"/>
  <c r="O88"/>
  <c r="O87"/>
  <c r="O86"/>
  <c r="O85"/>
  <c r="O84"/>
  <c r="O83"/>
  <c r="O82"/>
  <c r="O81"/>
  <c r="O80"/>
  <c r="O79"/>
  <c r="O78"/>
  <c r="O77"/>
  <c r="O76"/>
  <c r="O75"/>
  <c r="O74"/>
  <c r="O73"/>
  <c r="O72"/>
  <c r="O71"/>
  <c r="O70"/>
  <c r="O69"/>
  <c r="O68"/>
  <c r="O67"/>
  <c r="O66"/>
  <c r="O65"/>
  <c r="O64"/>
  <c r="O63"/>
  <c r="O62"/>
  <c r="O61"/>
  <c r="O60"/>
  <c r="O59"/>
  <c r="O58"/>
  <c r="O57"/>
  <c r="O56"/>
  <c r="O55"/>
  <c r="O54"/>
  <c r="O53"/>
  <c r="O52"/>
  <c r="O51"/>
  <c r="O50"/>
  <c r="O49"/>
  <c r="O48"/>
  <c r="O47"/>
  <c r="O46"/>
  <c r="O45"/>
  <c r="O44"/>
  <c r="O43"/>
  <c r="O42"/>
  <c r="O41"/>
  <c r="O40"/>
  <c r="O39"/>
  <c r="O38"/>
  <c r="O37"/>
  <c r="O36"/>
  <c r="O35"/>
  <c r="O34"/>
  <c r="O33"/>
  <c r="O32"/>
  <c r="O31"/>
  <c r="O30"/>
  <c r="O29"/>
  <c r="O28"/>
  <c r="O27"/>
  <c r="O26"/>
  <c r="O25"/>
  <c r="O24"/>
  <c r="O23"/>
  <c r="O22"/>
  <c r="O21"/>
  <c r="O20"/>
  <c r="O19"/>
  <c r="O18"/>
  <c r="O17"/>
  <c r="O16"/>
  <c r="O15"/>
  <c r="O14"/>
  <c r="O13"/>
  <c r="O12"/>
  <c r="O11"/>
  <c r="O10"/>
  <c r="O9"/>
  <c r="O8"/>
  <c r="O7"/>
</calcChain>
</file>

<file path=xl/sharedStrings.xml><?xml version="1.0" encoding="utf-8"?>
<sst xmlns="http://schemas.openxmlformats.org/spreadsheetml/2006/main" count="8576" uniqueCount="1226">
  <si>
    <t>表1</t>
  </si>
  <si>
    <t>单位：元</t>
  </si>
  <si>
    <t>收        入</t>
  </si>
  <si>
    <t>支        出</t>
  </si>
  <si>
    <t>项    目</t>
  </si>
  <si>
    <t>预 算 数</t>
  </si>
  <si>
    <t>一、一般公共预算收入</t>
  </si>
  <si>
    <t>一般公共预算小计</t>
  </si>
  <si>
    <t>一、一般公共服务支出</t>
  </si>
  <si>
    <t>二、政府性基金预算收入</t>
  </si>
  <si>
    <t>政府性基金</t>
  </si>
  <si>
    <t>二、外交支出</t>
  </si>
  <si>
    <t>三、国有资本经营预算收入</t>
  </si>
  <si>
    <t>三、国防支出</t>
  </si>
  <si>
    <t>四、上级补助收入</t>
  </si>
  <si>
    <t>四、公共安全支出</t>
  </si>
  <si>
    <t>五、财政专户管理资金</t>
  </si>
  <si>
    <t>财政专户管理资金</t>
  </si>
  <si>
    <t>五、教育支出</t>
  </si>
  <si>
    <t>六、事业单位经营收入</t>
  </si>
  <si>
    <t>事业单位经营收入</t>
  </si>
  <si>
    <t>六、科学技术支出</t>
  </si>
  <si>
    <t>七、其他资金收入</t>
  </si>
  <si>
    <t>其他资金收入</t>
  </si>
  <si>
    <t>八、社会保障和就业支出</t>
  </si>
  <si>
    <t>九、社会保险基金支出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</si>
  <si>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</si>
  <si>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</si>
  <si>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</si>
  <si>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</si>
  <si>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</si>
  <si>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</si>
  <si>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</si>
  <si>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</si>
  <si>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二十、住房保障支出</t>
  </si>
  <si>
    <t>二十一、粮油物资储备支出</t>
  </si>
  <si>
    <t>二十二、国有资本经营预算支出</t>
  </si>
  <si>
    <t>本年收入合计</t>
  </si>
  <si>
    <t>本年支出合计</t>
  </si>
  <si>
    <t>九、用事业基金弥补收支差额</t>
  </si>
  <si>
    <t>十、上年结转</t>
  </si>
  <si>
    <t>收入总计</t>
  </si>
  <si>
    <t>支出总计</t>
  </si>
  <si>
    <t>表1-1</t>
  </si>
  <si>
    <t>项                 目</t>
  </si>
  <si>
    <t>合计</t>
  </si>
  <si>
    <t>科目编码</t>
  </si>
  <si>
    <t>单位代码</t>
  </si>
  <si>
    <t>单位名称(科目)</t>
  </si>
  <si>
    <t>小计</t>
  </si>
  <si>
    <t>类</t>
  </si>
  <si>
    <t>款</t>
  </si>
  <si>
    <t>项</t>
  </si>
  <si>
    <t>单位编码</t>
  </si>
  <si>
    <t>总计</t>
  </si>
  <si>
    <t>表1-2</t>
  </si>
  <si>
    <t>项        目</t>
  </si>
  <si>
    <t>合  计</t>
  </si>
  <si>
    <t>基本支出</t>
  </si>
  <si>
    <t>项目支出</t>
  </si>
  <si>
    <t>科目名称</t>
  </si>
  <si>
    <t>表2</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</si>
  <si>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</si>
  <si>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</si>
  <si>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</si>
  <si>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</si>
  <si>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</si>
  <si>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</si>
  <si>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</si>
  <si>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</si>
  <si>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</si>
  <si>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</si>
  <si>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</si>
  <si>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</si>
  <si>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</si>
  <si>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</si>
  <si>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</si>
  <si>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</si>
  <si>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</si>
  <si>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</si>
  <si>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</si>
  <si>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社会保障和就业支出</t>
  </si>
  <si>
    <t xml:space="preserve">    社会保险基金支出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</si>
  <si>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</si>
  <si>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</si>
  <si>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</si>
  <si>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</si>
  <si>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</si>
  <si>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</si>
  <si>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</si>
  <si>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</si>
  <si>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住房保障支出</t>
  </si>
  <si>
    <t xml:space="preserve">    粮油物资储备支出</t>
  </si>
  <si>
    <t xml:space="preserve">    国有资本经营预算支出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</si>
  <si>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</si>
  <si>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</si>
  <si>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</si>
  <si>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</si>
  <si>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</si>
  <si>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</si>
  <si>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</si>
  <si>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</si>
  <si>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</si>
  <si>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当年财政拨款安排</t>
  </si>
  <si>
    <t>上年结转安排</t>
  </si>
  <si>
    <t>单位名称（科目）</t>
  </si>
  <si>
    <t>一般公共预算拨款</t>
  </si>
  <si>
    <t>国有资本经营预算安排</t>
  </si>
  <si>
    <t>一般公共预算结转</t>
  </si>
  <si>
    <t>政府性基金预算结转</t>
  </si>
  <si>
    <t>国有资本经营预算结转</t>
  </si>
  <si>
    <t>工资福利支出</t>
  </si>
  <si>
    <t>商品和服务支出</t>
  </si>
  <si>
    <t>对个人和家庭的补助</t>
  </si>
  <si>
    <t>债务利息及费用支出</t>
  </si>
  <si>
    <t>基本建设支出</t>
  </si>
  <si>
    <t>对企业补助（基本建设）</t>
  </si>
  <si>
    <t>对企业补助</t>
  </si>
  <si>
    <t>对社会保险基金补助</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</si>
  <si>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</si>
  <si>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</si>
  <si>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</si>
  <si>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</si>
  <si>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</si>
  <si>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</si>
  <si>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</si>
  <si>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</si>
  <si>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</si>
  <si>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</si>
  <si>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</si>
  <si>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</si>
  <si>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</si>
  <si>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</si>
  <si>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</si>
  <si>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</si>
  <si>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</si>
  <si>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</si>
  <si>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</si>
  <si>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</si>
  <si>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</si>
  <si>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</si>
  <si>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</si>
  <si>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</si>
  <si>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</si>
  <si>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</si>
  <si>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</si>
  <si>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</si>
  <si>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</si>
  <si>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</si>
  <si>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</si>
  <si>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</si>
  <si>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</si>
  <si>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</si>
  <si>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</si>
  <si>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</si>
  <si>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</si>
  <si>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</si>
  <si>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</si>
  <si>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</si>
  <si>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</si>
  <si>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</si>
  <si>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</si>
  <si>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</si>
  <si>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</si>
  <si>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</si>
  <si>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</si>
  <si>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</si>
  <si>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</si>
  <si>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个人农业生产生产补贴</t>
  </si>
  <si>
    <t>其他对个人和家庭的补助支出</t>
  </si>
  <si>
    <t>国内债务付息</t>
  </si>
  <si>
    <t>国外债务付息</t>
  </si>
  <si>
    <t>国内债务发行费用</t>
  </si>
  <si>
    <t>国外债务发行费用</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</si>
  <si>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</si>
  <si>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</si>
  <si>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</si>
  <si>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</si>
  <si>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</si>
  <si>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</si>
  <si>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</si>
  <si>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</si>
  <si>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</si>
  <si>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</si>
  <si>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</si>
  <si>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</si>
  <si>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</si>
  <si>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</si>
  <si>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</si>
  <si>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</si>
  <si>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</si>
  <si>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</si>
  <si>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</si>
  <si>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</si>
  <si>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</si>
  <si>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</si>
  <si>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</si>
  <si>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</si>
  <si>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</si>
  <si>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其他资本性支出</t>
  </si>
  <si>
    <t>（基建）资本金注入</t>
  </si>
  <si>
    <t>（基建）其他对企业的补助</t>
  </si>
  <si>
    <t>资本金注入</t>
  </si>
  <si>
    <t>政府投资基金股权投资</t>
  </si>
  <si>
    <t>费用补贴</t>
  </si>
  <si>
    <t>利息补贴</t>
  </si>
  <si>
    <t>其他对企业补助</t>
  </si>
  <si>
    <t>补充全国社会保险基金</t>
  </si>
  <si>
    <t>赠与</t>
  </si>
  <si>
    <t>国家赔偿费用支出</t>
  </si>
  <si>
    <t>对民间非盈利组织和群众性自治组织补贴</t>
  </si>
  <si>
    <t>其他支出</t>
  </si>
  <si>
    <t>经济分类科目</t>
  </si>
  <si>
    <t>人员经费</t>
  </si>
  <si>
    <t>公用经费</t>
  </si>
  <si>
    <t>项                    目</t>
  </si>
  <si>
    <t>金额</t>
  </si>
  <si>
    <t>单位名称(项目)</t>
  </si>
  <si>
    <t>项目名称</t>
  </si>
  <si>
    <t>单位名称</t>
  </si>
  <si>
    <t>本年政府性基金预算支出</t>
  </si>
  <si>
    <t>本年国有资本经营预算支出</t>
  </si>
  <si>
    <t>项目</t>
  </si>
  <si>
    <t>本年预算数</t>
  </si>
  <si>
    <t>其中：财政拨款</t>
  </si>
  <si>
    <t>1、因公出国（境）费用</t>
  </si>
  <si>
    <t>2、公务接待费</t>
  </si>
  <si>
    <t>3、公务用车购置和运行费</t>
  </si>
  <si>
    <t>其中：（1）公务用车运行费</t>
  </si>
  <si>
    <t xml:space="preserve">      （2）公务用车购置费</t>
  </si>
  <si>
    <t>年度</t>
  </si>
  <si>
    <t>采购方式</t>
  </si>
  <si>
    <t>采购目录</t>
  </si>
  <si>
    <t>数量</t>
  </si>
  <si>
    <t>表3</t>
  </si>
  <si>
    <t>其中：一般公共预算</t>
  </si>
  <si>
    <t>人员支出</t>
  </si>
  <si>
    <t>公用支出</t>
  </si>
  <si>
    <t>部门整体支出绩效目标申报表</t>
  </si>
  <si>
    <t>部门名称</t>
  </si>
  <si>
    <t>年度
主要
任务</t>
  </si>
  <si>
    <t>任务名称</t>
  </si>
  <si>
    <t>主要内容</t>
  </si>
  <si>
    <t>预算金额（万元）</t>
  </si>
  <si>
    <t>总额</t>
  </si>
  <si>
    <t>财政拨款</t>
  </si>
  <si>
    <t>其他资金</t>
  </si>
  <si>
    <t>金额合计</t>
  </si>
  <si>
    <t>年度
总体
目标</t>
  </si>
  <si>
    <t>年
度
绩
效
指
标</t>
  </si>
  <si>
    <t>一级指标</t>
  </si>
  <si>
    <t>二级指标</t>
  </si>
  <si>
    <t>三级指标</t>
  </si>
  <si>
    <t>指标值（包含数字及文字描述）</t>
  </si>
  <si>
    <t>完成指标</t>
  </si>
  <si>
    <t>数量指标</t>
  </si>
  <si>
    <t>质量指标</t>
  </si>
  <si>
    <t>时效指标</t>
  </si>
  <si>
    <t>成本指标</t>
  </si>
  <si>
    <t>……</t>
  </si>
  <si>
    <t>效益指标</t>
  </si>
  <si>
    <t>经济效益
指标</t>
  </si>
  <si>
    <t>社会效益
指标</t>
  </si>
  <si>
    <t>生态效益
指标</t>
  </si>
  <si>
    <t>可持续影响
指标</t>
  </si>
  <si>
    <t>满意度
指标</t>
  </si>
  <si>
    <t>满意度指标</t>
  </si>
  <si>
    <t>*</t>
  </si>
  <si>
    <t>项目归类</t>
  </si>
  <si>
    <t>2020年部门预算</t>
  </si>
  <si>
    <t>501</t>
  </si>
  <si>
    <t>208</t>
  </si>
  <si>
    <t>02</t>
  </si>
  <si>
    <t>01</t>
  </si>
  <si>
    <t>99</t>
  </si>
  <si>
    <t>05</t>
  </si>
  <si>
    <t xml:space="preserve">    机关事业单位基本养老保险缴费支出</t>
  </si>
  <si>
    <t>06</t>
  </si>
  <si>
    <t xml:space="preserve">    机关事业单位职业年金缴费支出</t>
  </si>
  <si>
    <t>10</t>
  </si>
  <si>
    <t>04</t>
  </si>
  <si>
    <t>11</t>
  </si>
  <si>
    <t>07</t>
  </si>
  <si>
    <t xml:space="preserve">    其他社会保障和就业支出</t>
  </si>
  <si>
    <t>210</t>
  </si>
  <si>
    <t xml:space="preserve">    行政单位医疗</t>
  </si>
  <si>
    <t>08</t>
  </si>
  <si>
    <t>221</t>
  </si>
  <si>
    <t xml:space="preserve">    住房公积金</t>
  </si>
  <si>
    <t xml:space="preserve">    事业单位医疗</t>
  </si>
  <si>
    <t>20</t>
  </si>
  <si>
    <t xml:space="preserve">  501</t>
  </si>
  <si>
    <t xml:space="preserve">  （政府）机关工资福利支出</t>
  </si>
  <si>
    <t>50101</t>
  </si>
  <si>
    <t xml:space="preserve">    工资奖金津补贴</t>
  </si>
  <si>
    <t>50102</t>
  </si>
  <si>
    <t xml:space="preserve">    社会保障缴费</t>
  </si>
  <si>
    <t>50103</t>
  </si>
  <si>
    <t>50199</t>
  </si>
  <si>
    <t xml:space="preserve">    其他工资福利支出</t>
  </si>
  <si>
    <t xml:space="preserve">  502</t>
  </si>
  <si>
    <t xml:space="preserve">  （政府）机关商品和服务支出</t>
  </si>
  <si>
    <t>502</t>
  </si>
  <si>
    <t>50201</t>
  </si>
  <si>
    <t xml:space="preserve">    办公经费</t>
  </si>
  <si>
    <t>50203</t>
  </si>
  <si>
    <t xml:space="preserve">    培训费</t>
  </si>
  <si>
    <t>50205</t>
  </si>
  <si>
    <t xml:space="preserve">    委托业务费</t>
  </si>
  <si>
    <t>50206</t>
  </si>
  <si>
    <t xml:space="preserve">    公务接待费</t>
  </si>
  <si>
    <t>50208</t>
  </si>
  <si>
    <t xml:space="preserve">    公务用车运行维护费</t>
  </si>
  <si>
    <t>50209</t>
  </si>
  <si>
    <t xml:space="preserve">    维修（护）费</t>
  </si>
  <si>
    <t>50299</t>
  </si>
  <si>
    <t xml:space="preserve">    其他商品和服务支出</t>
  </si>
  <si>
    <t xml:space="preserve">  509</t>
  </si>
  <si>
    <t xml:space="preserve">  （政府）对个人和家庭的补助</t>
  </si>
  <si>
    <t>509</t>
  </si>
  <si>
    <t>50901</t>
  </si>
  <si>
    <t xml:space="preserve">    社会福利和救助</t>
  </si>
  <si>
    <t>50905</t>
  </si>
  <si>
    <t xml:space="preserve">    离退休费</t>
  </si>
  <si>
    <t>50999</t>
  </si>
  <si>
    <t xml:space="preserve">    其他对个人和家庭补助</t>
  </si>
  <si>
    <t xml:space="preserve">  505</t>
  </si>
  <si>
    <t xml:space="preserve">  （政府）对事业单位经常性补助</t>
  </si>
  <si>
    <t>505</t>
  </si>
  <si>
    <t>50501</t>
  </si>
  <si>
    <t xml:space="preserve">    工资福利支出</t>
  </si>
  <si>
    <t>50502</t>
  </si>
  <si>
    <t xml:space="preserve">    商品和服务支出</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</si>
  <si>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</si>
  <si>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</si>
  <si>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</si>
  <si>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</si>
  <si>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</si>
  <si>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</si>
  <si>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</si>
  <si>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</si>
  <si>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</si>
  <si>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</si>
  <si>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</si>
  <si>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30108</t>
  </si>
  <si>
    <t xml:space="preserve">    养老保险</t>
  </si>
  <si>
    <t>30109</t>
  </si>
  <si>
    <t xml:space="preserve">    职业年金</t>
  </si>
  <si>
    <t>30110</t>
  </si>
  <si>
    <t xml:space="preserve">    基本医疗保险缴费</t>
  </si>
  <si>
    <t>30112</t>
  </si>
  <si>
    <t xml:space="preserve">    其他社会保障缴费</t>
  </si>
  <si>
    <t>30113</t>
  </si>
  <si>
    <t xml:space="preserve">  302</t>
  </si>
  <si>
    <t xml:space="preserve">  商品和服务支出</t>
  </si>
  <si>
    <t>302</t>
  </si>
  <si>
    <t>30201</t>
  </si>
  <si>
    <t xml:space="preserve">    办公费</t>
  </si>
  <si>
    <t>30202</t>
  </si>
  <si>
    <t xml:space="preserve">    印刷费</t>
  </si>
  <si>
    <t>30205</t>
  </si>
  <si>
    <t xml:space="preserve">    水费</t>
  </si>
  <si>
    <t>30206</t>
  </si>
  <si>
    <t xml:space="preserve">    电费</t>
  </si>
  <si>
    <t>30207</t>
  </si>
  <si>
    <t xml:space="preserve">    邮电费</t>
  </si>
  <si>
    <t>30211</t>
  </si>
  <si>
    <t xml:space="preserve">    差旅费</t>
  </si>
  <si>
    <t>30213</t>
  </si>
  <si>
    <t>30217</t>
  </si>
  <si>
    <t>30226</t>
  </si>
  <si>
    <t xml:space="preserve">    劳务费</t>
  </si>
  <si>
    <t>30228</t>
  </si>
  <si>
    <t xml:space="preserve">    工会经费</t>
  </si>
  <si>
    <t>30231</t>
  </si>
  <si>
    <t>30239</t>
  </si>
  <si>
    <t xml:space="preserve">    其他交通费用</t>
  </si>
  <si>
    <t xml:space="preserve">  303</t>
  </si>
  <si>
    <t xml:space="preserve">  对个人和家庭的补助</t>
  </si>
  <si>
    <t>303</t>
  </si>
  <si>
    <t>30301</t>
  </si>
  <si>
    <t xml:space="preserve">    离休费</t>
  </si>
  <si>
    <t>30305</t>
  </si>
  <si>
    <t xml:space="preserve">    生活补助</t>
  </si>
  <si>
    <t>30309</t>
  </si>
  <si>
    <t xml:space="preserve">    奖励金</t>
  </si>
  <si>
    <t>30107</t>
  </si>
  <si>
    <t xml:space="preserve">    绩效工资</t>
  </si>
  <si>
    <t>30199</t>
  </si>
  <si>
    <t>30204</t>
  </si>
  <si>
    <t xml:space="preserve">    手续费</t>
  </si>
  <si>
    <t>30229</t>
  </si>
  <si>
    <t xml:space="preserve">    福利费</t>
  </si>
  <si>
    <t>30299</t>
  </si>
  <si>
    <t>表4-1(3)</t>
  </si>
  <si>
    <t>一般公共预算支出表</t>
  </si>
  <si>
    <t>政务运转类</t>
  </si>
  <si>
    <t>民生事业类</t>
  </si>
  <si>
    <t>政务专项类</t>
  </si>
  <si>
    <t>表6</t>
  </si>
  <si>
    <t/>
  </si>
  <si>
    <t>表7</t>
  </si>
  <si>
    <t>本年社会保险基金预算支出</t>
  </si>
  <si>
    <t>表9</t>
  </si>
  <si>
    <t>社保股</t>
  </si>
  <si>
    <t xml:space="preserve">  社保股</t>
  </si>
  <si>
    <t>总体目标</t>
  </si>
  <si>
    <t>220万</t>
  </si>
  <si>
    <t>≥100%</t>
  </si>
  <si>
    <t>社会效益指标</t>
  </si>
  <si>
    <t>可持续影响指标</t>
  </si>
  <si>
    <t>不断完善</t>
  </si>
  <si>
    <t>≥85%</t>
  </si>
  <si>
    <t>服务对象满意度</t>
  </si>
  <si>
    <t>不断提升</t>
  </si>
  <si>
    <t>5</t>
  </si>
  <si>
    <t>不断提高</t>
  </si>
  <si>
    <t>100%</t>
  </si>
  <si>
    <t>10万</t>
  </si>
  <si>
    <t>≥90%</t>
  </si>
  <si>
    <t>经济效益指标</t>
  </si>
  <si>
    <t>生态效益指标</t>
  </si>
  <si>
    <t>群众满意度</t>
  </si>
  <si>
    <t>100万元</t>
  </si>
  <si>
    <t>七、文化旅游体育与传媒支出</t>
  </si>
  <si>
    <t>十、卫生健康支出</t>
  </si>
  <si>
    <t>十九、自然资源海洋气象等支出</t>
  </si>
  <si>
    <t>二十三、灾害防治及应急管理支出</t>
  </si>
  <si>
    <t>二十四、预备费</t>
  </si>
  <si>
    <t>二十五、其他支出</t>
  </si>
  <si>
    <t>二十六、转移性支出</t>
  </si>
  <si>
    <t>二十七、债务还本支出</t>
  </si>
  <si>
    <t>二十八、债务付息支出</t>
  </si>
  <si>
    <t>二十九、债务发行费用支出</t>
  </si>
  <si>
    <t xml:space="preserve">三十、事业单位结余分配 </t>
  </si>
  <si>
    <t>三十一、结转下年</t>
  </si>
  <si>
    <t>当年收入</t>
  </si>
  <si>
    <t>上年结转</t>
  </si>
  <si>
    <t>一般公共预算收入</t>
  </si>
  <si>
    <t>国有资本经营收入</t>
  </si>
  <si>
    <t>社保基金预算</t>
  </si>
  <si>
    <t>上级补助收入</t>
  </si>
  <si>
    <t>经费拨款</t>
  </si>
  <si>
    <t>专项收入</t>
  </si>
  <si>
    <t>行政性收费</t>
  </si>
  <si>
    <t>其他非税</t>
  </si>
  <si>
    <t>其他一般公共预算</t>
  </si>
  <si>
    <t xml:space="preserve">    文化旅游体育与传媒支出</t>
  </si>
  <si>
    <t xml:space="preserve">    卫生健康支出</t>
  </si>
  <si>
    <t xml:space="preserve">    自然资源海洋气象等支出</t>
  </si>
  <si>
    <t xml:space="preserve">    灾害防治及应急管理支出</t>
  </si>
  <si>
    <t>表4</t>
  </si>
  <si>
    <t>资本性支出（基本建设）</t>
  </si>
  <si>
    <t>资本性支出</t>
  </si>
  <si>
    <t>表4-0</t>
  </si>
  <si>
    <t>表4-1(1)</t>
  </si>
  <si>
    <t>表4-1(2)</t>
  </si>
  <si>
    <t>表4-1(4)</t>
  </si>
  <si>
    <t>表4-2</t>
  </si>
  <si>
    <t>表5</t>
  </si>
  <si>
    <t>表8</t>
  </si>
  <si>
    <t>社会保险基金预算</t>
  </si>
  <si>
    <t>2020</t>
  </si>
  <si>
    <t>绩效目标</t>
  </si>
  <si>
    <t>业务股室</t>
  </si>
  <si>
    <t>项目分类</t>
  </si>
  <si>
    <t>三级指标（当年）</t>
  </si>
  <si>
    <t>指标指（当年）</t>
  </si>
  <si>
    <t>2020年12月完成</t>
  </si>
  <si>
    <t>2020年12月</t>
  </si>
  <si>
    <t>单位：卫生健康局</t>
    <phoneticPr fontId="0" type="noConversion"/>
  </si>
  <si>
    <t>503</t>
  </si>
  <si>
    <t>卫生健康局</t>
  </si>
  <si>
    <t xml:space="preserve">  503001</t>
  </si>
  <si>
    <t xml:space="preserve">  峨眉山市卫生健康局</t>
  </si>
  <si>
    <t xml:space="preserve">    503001</t>
  </si>
  <si>
    <t xml:space="preserve">    其他优抚支出</t>
  </si>
  <si>
    <t xml:space="preserve">    行政运行（卫生）</t>
  </si>
  <si>
    <t xml:space="preserve">    一般行政管理事务（卫生）</t>
  </si>
  <si>
    <t xml:space="preserve">    其他卫生健康管理事务支出</t>
  </si>
  <si>
    <t xml:space="preserve">    其他公立医院支出</t>
  </si>
  <si>
    <t>03</t>
  </si>
  <si>
    <t xml:space="preserve">    乡镇卫生院</t>
  </si>
  <si>
    <t xml:space="preserve">    其他基层医疗卫生机构支出</t>
  </si>
  <si>
    <t xml:space="preserve">    基本公共卫生服务</t>
  </si>
  <si>
    <t>09</t>
  </si>
  <si>
    <t xml:space="preserve">    重大公共卫生服务</t>
  </si>
  <si>
    <t xml:space="preserve">    其他计划生育事务支出</t>
  </si>
  <si>
    <t xml:space="preserve">  503002</t>
  </si>
  <si>
    <t xml:space="preserve">  峨眉山市人民医院</t>
  </si>
  <si>
    <t xml:space="preserve">    503002</t>
  </si>
  <si>
    <t xml:space="preserve">    其他行政事业单位离退休支出</t>
  </si>
  <si>
    <t xml:space="preserve">    综合医院</t>
  </si>
  <si>
    <t xml:space="preserve">  503003</t>
  </si>
  <si>
    <t xml:space="preserve">  峨眉山市中医医院</t>
  </si>
  <si>
    <t xml:space="preserve">    503003</t>
  </si>
  <si>
    <t xml:space="preserve">    中医（民族）医院</t>
  </si>
  <si>
    <t xml:space="preserve">  503004</t>
  </si>
  <si>
    <t xml:space="preserve">  峨眉山市精神病医院</t>
  </si>
  <si>
    <t xml:space="preserve">    503004</t>
  </si>
  <si>
    <t xml:space="preserve">    精神病医院</t>
  </si>
  <si>
    <t xml:space="preserve">  503005</t>
  </si>
  <si>
    <t xml:space="preserve">  峨眉山市妇幼保健院</t>
  </si>
  <si>
    <t xml:space="preserve">    503005</t>
  </si>
  <si>
    <t xml:space="preserve">    妇幼保健机构</t>
  </si>
  <si>
    <t xml:space="preserve">  503006</t>
  </si>
  <si>
    <t xml:space="preserve">  峨眉山市疾病预防控制中心</t>
  </si>
  <si>
    <t xml:space="preserve">    503006</t>
  </si>
  <si>
    <t xml:space="preserve">    死亡抚恤</t>
  </si>
  <si>
    <t xml:space="preserve">    疾病预防控制机构</t>
  </si>
  <si>
    <t xml:space="preserve">  503007</t>
  </si>
  <si>
    <t xml:space="preserve">  峨眉山市卫生和计划生育监督执法大队</t>
  </si>
  <si>
    <t xml:space="preserve">    503007</t>
  </si>
  <si>
    <t xml:space="preserve">    卫生监督机构</t>
  </si>
  <si>
    <t xml:space="preserve">  503008</t>
  </si>
  <si>
    <t xml:space="preserve">  峨眉山市龙池中心卫生院</t>
  </si>
  <si>
    <t xml:space="preserve">    503008</t>
  </si>
  <si>
    <t xml:space="preserve">  503009</t>
  </si>
  <si>
    <t xml:space="preserve">  峨眉山市九里中心卫生院</t>
  </si>
  <si>
    <t xml:space="preserve">    503009</t>
  </si>
  <si>
    <t xml:space="preserve">  503010</t>
  </si>
  <si>
    <t xml:space="preserve">  峨眉山市双福镇中心卫生院</t>
  </si>
  <si>
    <t xml:space="preserve">    503010</t>
  </si>
  <si>
    <t xml:space="preserve">  503011</t>
  </si>
  <si>
    <t xml:space="preserve">  峨眉山市符溪镇中心卫生院</t>
  </si>
  <si>
    <t xml:space="preserve">    503011</t>
  </si>
  <si>
    <t xml:space="preserve">  503012</t>
  </si>
  <si>
    <t xml:space="preserve">  峨眉山市桂花桥镇卫生院</t>
  </si>
  <si>
    <t xml:space="preserve">    503012</t>
  </si>
  <si>
    <t xml:space="preserve">  503013</t>
  </si>
  <si>
    <t xml:space="preserve">  峨眉山市罗目镇卫生院</t>
  </si>
  <si>
    <t xml:space="preserve">    503013</t>
  </si>
  <si>
    <t xml:space="preserve">  503014</t>
  </si>
  <si>
    <t xml:space="preserve">  峨眉山市乐都镇卫生院</t>
  </si>
  <si>
    <t xml:space="preserve">    503014</t>
  </si>
  <si>
    <t xml:space="preserve">  503015</t>
  </si>
  <si>
    <t xml:space="preserve">  峨眉山市高桥镇卫生院</t>
  </si>
  <si>
    <t xml:space="preserve">    503015</t>
  </si>
  <si>
    <t xml:space="preserve">  503016</t>
  </si>
  <si>
    <t xml:space="preserve">  峨眉山市峨山镇卫生院</t>
  </si>
  <si>
    <t xml:space="preserve">    503016</t>
  </si>
  <si>
    <t xml:space="preserve">  503017</t>
  </si>
  <si>
    <t xml:space="preserve">  峨眉山市大为镇卫生院</t>
  </si>
  <si>
    <t xml:space="preserve">    503017</t>
  </si>
  <si>
    <t xml:space="preserve">  503018</t>
  </si>
  <si>
    <t xml:space="preserve">  峨眉山市新平镇卫生院</t>
  </si>
  <si>
    <t xml:space="preserve">    503018</t>
  </si>
  <si>
    <t xml:space="preserve">  503019</t>
  </si>
  <si>
    <t xml:space="preserve">  峨眉山市川主镇卫生院</t>
  </si>
  <si>
    <t xml:space="preserve">    503019</t>
  </si>
  <si>
    <t xml:space="preserve">  503020</t>
  </si>
  <si>
    <t xml:space="preserve">  峨眉山市龙门乡卫生院</t>
  </si>
  <si>
    <t xml:space="preserve">    503020</t>
  </si>
  <si>
    <t xml:space="preserve">  503021</t>
  </si>
  <si>
    <t xml:space="preserve">  峨眉山市胜利镇卫生院</t>
  </si>
  <si>
    <t xml:space="preserve">    503021</t>
  </si>
  <si>
    <t xml:space="preserve">  503022</t>
  </si>
  <si>
    <t xml:space="preserve">  峨眉山市普兴乡卫生院</t>
  </si>
  <si>
    <t xml:space="preserve">    503022</t>
  </si>
  <si>
    <t xml:space="preserve">  503023</t>
  </si>
  <si>
    <t xml:space="preserve">  峨眉山市黄湾镇卫生院</t>
  </si>
  <si>
    <t xml:space="preserve">    503023</t>
  </si>
  <si>
    <t xml:space="preserve">  503024</t>
  </si>
  <si>
    <t xml:space="preserve">  峨眉山市沙溪乡卫生院</t>
  </si>
  <si>
    <t xml:space="preserve">    503024</t>
  </si>
  <si>
    <t xml:space="preserve">  503025</t>
  </si>
  <si>
    <t xml:space="preserve">  峨眉山市社区卫生服务中心</t>
  </si>
  <si>
    <t xml:space="preserve">    503025</t>
  </si>
  <si>
    <t xml:space="preserve">    城市社区卫生机构</t>
  </si>
  <si>
    <t xml:space="preserve">  503026</t>
  </si>
  <si>
    <t xml:space="preserve">  峨眉739医院</t>
  </si>
  <si>
    <t xml:space="preserve">    503026</t>
  </si>
  <si>
    <t>单位：卫生健康局</t>
    <phoneticPr fontId="0" type="noConversion"/>
  </si>
  <si>
    <t>单位：卫生健康局</t>
    <phoneticPr fontId="0" type="noConversion"/>
  </si>
  <si>
    <t>503001</t>
  </si>
  <si>
    <t>峨眉山市卫生健康局</t>
  </si>
  <si>
    <t xml:space="preserve">  503</t>
  </si>
  <si>
    <t xml:space="preserve">  （政府）机关资本性支出（一）</t>
  </si>
  <si>
    <t>50306</t>
  </si>
  <si>
    <t xml:space="preserve">    设备购置</t>
  </si>
  <si>
    <t>50307</t>
  </si>
  <si>
    <t xml:space="preserve">    大型修缮</t>
  </si>
  <si>
    <t>503002</t>
  </si>
  <si>
    <t>峨眉山市人民医院</t>
  </si>
  <si>
    <t>503003</t>
  </si>
  <si>
    <t>峨眉山市中医医院</t>
  </si>
  <si>
    <t>503004</t>
  </si>
  <si>
    <t>峨眉山市精神病医院</t>
  </si>
  <si>
    <t>503005</t>
  </si>
  <si>
    <t>峨眉山市妇幼保健院</t>
  </si>
  <si>
    <t>503006</t>
  </si>
  <si>
    <t>峨眉山市疾病预防控制中心</t>
  </si>
  <si>
    <t>503007</t>
  </si>
  <si>
    <t>峨眉山市卫生和计划生育监督执法大队</t>
  </si>
  <si>
    <t>503008</t>
  </si>
  <si>
    <t>峨眉山市龙池中心卫生院</t>
  </si>
  <si>
    <t>503009</t>
  </si>
  <si>
    <t>峨眉山市九里中心卫生院</t>
  </si>
  <si>
    <t>503010</t>
  </si>
  <si>
    <t>峨眉山市双福镇中心卫生院</t>
  </si>
  <si>
    <t>503011</t>
  </si>
  <si>
    <t>峨眉山市符溪镇中心卫生院</t>
  </si>
  <si>
    <t>503012</t>
  </si>
  <si>
    <t>峨眉山市桂花桥镇卫生院</t>
  </si>
  <si>
    <t>503013</t>
  </si>
  <si>
    <t>峨眉山市罗目镇卫生院</t>
  </si>
  <si>
    <t>503014</t>
  </si>
  <si>
    <t>峨眉山市乐都镇卫生院</t>
  </si>
  <si>
    <t>503015</t>
  </si>
  <si>
    <t>峨眉山市高桥镇卫生院</t>
  </si>
  <si>
    <t>503016</t>
  </si>
  <si>
    <t>峨眉山市峨山镇卫生院</t>
  </si>
  <si>
    <t>503017</t>
  </si>
  <si>
    <t>峨眉山市大为镇卫生院</t>
  </si>
  <si>
    <t>503018</t>
  </si>
  <si>
    <t>峨眉山市新平镇卫生院</t>
  </si>
  <si>
    <t>503019</t>
  </si>
  <si>
    <t>峨眉山市川主镇卫生院</t>
  </si>
  <si>
    <t>503020</t>
  </si>
  <si>
    <t>峨眉山市龙门乡卫生院</t>
  </si>
  <si>
    <t>503021</t>
  </si>
  <si>
    <t>峨眉山市胜利镇卫生院</t>
  </si>
  <si>
    <t>503022</t>
  </si>
  <si>
    <t>峨眉山市普兴乡卫生院</t>
  </si>
  <si>
    <t>503023</t>
  </si>
  <si>
    <t>峨眉山市黄湾镇卫生院</t>
  </si>
  <si>
    <t>503024</t>
  </si>
  <si>
    <t>峨眉山市沙溪乡卫生院</t>
  </si>
  <si>
    <t>503025</t>
  </si>
  <si>
    <t>峨眉山市社区卫生服务中心</t>
  </si>
  <si>
    <t>503026</t>
  </si>
  <si>
    <t>峨眉739医院</t>
  </si>
  <si>
    <t>单位：卫生健康局</t>
    <phoneticPr fontId="0" type="noConversion"/>
  </si>
  <si>
    <t>单位：卫生健康局</t>
    <phoneticPr fontId="0" type="noConversion"/>
  </si>
  <si>
    <t xml:space="preserve">    干部人事档案数字化</t>
  </si>
  <si>
    <t xml:space="preserve">    基层医疗卫生机构和管理信息系统政务云租赁和维护经费</t>
  </si>
  <si>
    <t>产业基础类</t>
  </si>
  <si>
    <t xml:space="preserve">    计划生育“三查”及计划生育免费技术经费</t>
  </si>
  <si>
    <t xml:space="preserve">    贫困人口免费健康体检经费</t>
  </si>
  <si>
    <t xml:space="preserve">    市纪委监委派驻机构工作经费</t>
  </si>
  <si>
    <t xml:space="preserve">    卫生计生维稳经费</t>
  </si>
  <si>
    <t xml:space="preserve">    卫生业务经费</t>
  </si>
  <si>
    <t xml:space="preserve">    无偿献血经费</t>
  </si>
  <si>
    <t xml:space="preserve">    县级科级干部体检经费</t>
  </si>
  <si>
    <t xml:space="preserve">    乡村医士班经费</t>
  </si>
  <si>
    <t xml:space="preserve">    公立医院药品零差价销售财政兜底资金</t>
  </si>
  <si>
    <t xml:space="preserve">    基层卫生院运转经费</t>
  </si>
  <si>
    <t xml:space="preserve">    基层医疗机构及村卫生室基药补偿</t>
  </si>
  <si>
    <t xml:space="preserve">    基本公共卫生地方配套资金</t>
  </si>
  <si>
    <t xml:space="preserve">    艾滋病防治</t>
  </si>
  <si>
    <t xml:space="preserve">    计划生育独生子女父母奖励金</t>
  </si>
  <si>
    <t xml:space="preserve">    计划生育家庭特别扶助</t>
  </si>
  <si>
    <t xml:space="preserve">    农村计划生育家庭奖励扶助</t>
  </si>
  <si>
    <t xml:space="preserve">    公安监管场所医疗卫生专项经费</t>
  </si>
  <si>
    <t xml:space="preserve">    征兵体检工作经费</t>
  </si>
  <si>
    <t xml:space="preserve">    “两癌”筛查</t>
  </si>
  <si>
    <t xml:space="preserve">    产前唐氏筛查</t>
  </si>
  <si>
    <t xml:space="preserve">    免费婚检</t>
  </si>
  <si>
    <t xml:space="preserve">    免费孕检</t>
  </si>
  <si>
    <t xml:space="preserve">    结核病、艾滋病、麻风病、疟疾、吸血虫等传染性防治经费</t>
  </si>
  <si>
    <t xml:space="preserve">    冷链设备运行维护费及冷链设备温度监控维修费</t>
  </si>
  <si>
    <t xml:space="preserve">    疫苗接种服务费</t>
  </si>
  <si>
    <t xml:space="preserve">    卫生执法监督业务经费</t>
  </si>
  <si>
    <t xml:space="preserve">    职业卫生执法装备</t>
  </si>
  <si>
    <t>其他专用设备</t>
  </si>
  <si>
    <t>其他建筑物</t>
  </si>
  <si>
    <t>其他办公自动化设备</t>
  </si>
  <si>
    <t>单位：卫生健康局</t>
    <phoneticPr fontId="0" type="noConversion"/>
  </si>
  <si>
    <t>艾滋病防治</t>
  </si>
  <si>
    <t>全面完成省政府艾滋病防治年度目标考核任务，提高艾滋病检测覆盖率、治疗率和治疗成功率，进一步遏制艾滋病流行，减少对人民群众生命健康的危害。</t>
  </si>
  <si>
    <t>重点人群筛查检测率达总人口</t>
  </si>
  <si>
    <t>30%</t>
  </si>
  <si>
    <t>艾滋病感染者和病人的随访和CD4检测率</t>
  </si>
  <si>
    <t>艾滋病感染者和病人的及固定性伴侣HIV检测率</t>
  </si>
  <si>
    <t>公共场所安全套摆放率达</t>
  </si>
  <si>
    <t>艾滋病母婴传播率</t>
  </si>
  <si>
    <t>≤5%</t>
  </si>
  <si>
    <t>艾滋病感染者和病人抗病毒治疗率</t>
  </si>
  <si>
    <t>完成时限</t>
  </si>
  <si>
    <t>干部人事档案数字化</t>
  </si>
  <si>
    <t>为搞好卫健系统干部人事档案数字化工作，需修缮档案室面积60平方米、购置回专柜8组，整理档案盒1500份等</t>
  </si>
  <si>
    <t>80万元</t>
  </si>
  <si>
    <t>修缮档案室面积</t>
  </si>
  <si>
    <t>60</t>
  </si>
  <si>
    <t>回专柜</t>
  </si>
  <si>
    <t>8组</t>
  </si>
  <si>
    <t>整理档案盒数</t>
  </si>
  <si>
    <t>1500</t>
  </si>
  <si>
    <t>验收合格率</t>
  </si>
  <si>
    <t>完成时间2020年12月</t>
  </si>
  <si>
    <t>档案使用年限</t>
  </si>
  <si>
    <t>永久</t>
  </si>
  <si>
    <t>公立医院药品零差价销售财政兜底资金</t>
  </si>
  <si>
    <t>推动落实各项公立医院综合改革任务，促进县域医疗卫生服务体系进一步完善，医疗服务体系能力明显提升，就医秩序得到改善。</t>
  </si>
  <si>
    <t>163.26万</t>
  </si>
  <si>
    <t>补偿公立医院数</t>
  </si>
  <si>
    <t>5个</t>
  </si>
  <si>
    <t>县级公立医院医疗服务能力</t>
  </si>
  <si>
    <t>得到提高</t>
  </si>
  <si>
    <t>公立医院药占比（不含中药饮片）</t>
  </si>
  <si>
    <t>稳定在合理水平</t>
  </si>
  <si>
    <t>公立医院医疗费用增长幅度</t>
  </si>
  <si>
    <t>县级公立医疗医疗服务体系</t>
  </si>
  <si>
    <t>进一步完善</t>
  </si>
  <si>
    <t>公立医院患者满意度</t>
  </si>
  <si>
    <t>基本公共卫生地方配套资金</t>
  </si>
  <si>
    <t>免费向全市居民提供基本公共卫生服务，实现基本公共卫生服务均等化。</t>
  </si>
  <si>
    <t>314万</t>
  </si>
  <si>
    <t>适龄人群国家免疫规划疫苗接种率</t>
  </si>
  <si>
    <t>报告发现的结核病患者（包括耐多核药结核病患者）管理率</t>
  </si>
  <si>
    <t>65岁以上老年人健康管理率</t>
  </si>
  <si>
    <t>≥67%</t>
  </si>
  <si>
    <t>中医药健康管理服务目标人群覆盖率</t>
  </si>
  <si>
    <t>≥45%</t>
  </si>
  <si>
    <t>居民健康档案电子建档率</t>
  </si>
  <si>
    <t>≥93%</t>
  </si>
  <si>
    <t>高血压患者规范管理率</t>
  </si>
  <si>
    <t>≥60%</t>
  </si>
  <si>
    <t>糖尿病患者规范管理率</t>
  </si>
  <si>
    <t>新生儿访视率</t>
  </si>
  <si>
    <t>0-6岁儿童健康管理率</t>
  </si>
  <si>
    <t>早孕建册率、产后访视率</t>
  </si>
  <si>
    <t>居民健康保健意识和健康知识知晓率</t>
  </si>
  <si>
    <t>逐步提高</t>
  </si>
  <si>
    <t>居民健康水平提高</t>
  </si>
  <si>
    <t>中长期</t>
  </si>
  <si>
    <t>公共卫生均等化水平提高</t>
  </si>
  <si>
    <t>基层卫生院运转经费</t>
  </si>
  <si>
    <t>减轻基层医疗机构运行压力，提高医疗服务质量</t>
  </si>
  <si>
    <t>补助基层医疗机构数</t>
  </si>
  <si>
    <t>18个</t>
  </si>
  <si>
    <t>拨付率</t>
  </si>
  <si>
    <t>项目按期完成率</t>
  </si>
  <si>
    <t>减轻基层医疗机构压力，提高医疗服务质量</t>
  </si>
  <si>
    <t>确保基层卫生院正常运转</t>
  </si>
  <si>
    <t>基层医疗机构及村卫生室基药补偿</t>
  </si>
  <si>
    <t>1.保证所有政府办基层医疗卫生机构实施国家基本药物制度，推进综合改革顺利进行。2.对实施国家基本药物制度的村卫生室给予补助，支持国家基本药物制度在村卫生室顺利实施。</t>
  </si>
  <si>
    <t>176.32</t>
  </si>
  <si>
    <t>补助村卫生室数</t>
  </si>
  <si>
    <t>200个</t>
  </si>
  <si>
    <t>基层医疗卫生机构实施国家药物制度覆盖率</t>
  </si>
  <si>
    <t>村卫生室实施国家基本药物制度覆盖率</t>
  </si>
  <si>
    <t>项目完成率</t>
  </si>
  <si>
    <t>乡村医生收入</t>
  </si>
  <si>
    <t>保持稳定</t>
  </si>
  <si>
    <t>减轻就医群众负担</t>
  </si>
  <si>
    <t>国家基本药物制度在基层持续实施</t>
  </si>
  <si>
    <t>群众在基层就医满意度</t>
  </si>
  <si>
    <t>基层医疗卫生机构和管理信息系统政务云租赁和维护经费</t>
  </si>
  <si>
    <t>确保基层医疗卫生机构管理信息系统正常运行</t>
  </si>
  <si>
    <t>21万</t>
  </si>
  <si>
    <t>基层系统移机和软件运维</t>
  </si>
  <si>
    <t>1个</t>
  </si>
  <si>
    <t>确保基层医疗卫生机构管理信息政正常运行</t>
  </si>
  <si>
    <t>群众对医疗服务能力</t>
  </si>
  <si>
    <t>群众就医满意度</t>
  </si>
  <si>
    <t>计划生育“三查”及计划生育免费技术经费</t>
  </si>
  <si>
    <t>为农村实施计划生育的育龄夫妻提供避孕、节育技术服务，落实自主知情选择，有效引导和激励广大群众自觉实行计划生育，提高免费计划生育基本技术服务落实率。</t>
  </si>
  <si>
    <t>58万</t>
  </si>
  <si>
    <t>育龄妇女“三查”检查率</t>
  </si>
  <si>
    <t>95%</t>
  </si>
  <si>
    <t>免费计划生育技术服务覆盖率</t>
  </si>
  <si>
    <t>育龄妇女“三查”覆盖率</t>
  </si>
  <si>
    <t>妇女的自我保护意识和选择科学合理避孕方式的能力</t>
  </si>
  <si>
    <t>免费计划生育技术服务对象满意度</t>
  </si>
  <si>
    <t>≥80%</t>
  </si>
  <si>
    <t>计划生育独生子女父母奖励金</t>
  </si>
  <si>
    <t>实施独生子女父母奖励制度</t>
  </si>
  <si>
    <t>190万</t>
  </si>
  <si>
    <t>独生子女父母奖励户数</t>
  </si>
  <si>
    <t>20000户</t>
  </si>
  <si>
    <t>符合条件申报对象覆盖率</t>
  </si>
  <si>
    <t>2020年12月底完成</t>
  </si>
  <si>
    <t>家庭发展能力</t>
  </si>
  <si>
    <t>社会稳定水平</t>
  </si>
  <si>
    <t>提高群众满意度</t>
  </si>
  <si>
    <t>独生子女家庭满意度提高</t>
  </si>
  <si>
    <t>计划生育家庭特别扶助</t>
  </si>
  <si>
    <t>实施计划生育家庭特别扶助制度，缓解计划生育困难家庭在生产、生活、医疗和养老等方面的特殊困难，保障和改善民生，促进社会和谐稳定。</t>
  </si>
  <si>
    <t>317.22万</t>
  </si>
  <si>
    <t>扶助独生子女伤残家庭人数</t>
  </si>
  <si>
    <t>500</t>
  </si>
  <si>
    <t>扶助独生子女死亡家庭人数</t>
  </si>
  <si>
    <t>1000</t>
  </si>
  <si>
    <t>其他计划生育特别扶助人数</t>
  </si>
  <si>
    <t>农村计划生育家庭奖励扶助</t>
  </si>
  <si>
    <t>实施农村计划生育家庭奖励扶助制度，解决农村独生子女和双女家庭的养老问题，提高家庭发展能力。</t>
  </si>
  <si>
    <t>95.04万</t>
  </si>
  <si>
    <t>农村部分计划生育家庭奖励扶助人数（含扩面）</t>
  </si>
  <si>
    <t>12000人</t>
  </si>
  <si>
    <t>贫困人口免费健康体检经费</t>
  </si>
  <si>
    <t>贫困人口脱贫攻坚期内享受一次免费健康体检</t>
  </si>
  <si>
    <t>66.56万元</t>
  </si>
  <si>
    <t>建档立卡贫困人口</t>
  </si>
  <si>
    <t>13313人</t>
  </si>
  <si>
    <t>建档立卡贫困人口体检率</t>
  </si>
  <si>
    <t>贫困人口满意度</t>
  </si>
  <si>
    <t>市纪委监委派驻机构工作经费</t>
  </si>
  <si>
    <t>保障国家治理政策措施落实</t>
  </si>
  <si>
    <t>监督单位个数</t>
  </si>
  <si>
    <t>35</t>
  </si>
  <si>
    <t>使用率</t>
  </si>
  <si>
    <t>提高社会风清气正，保证机构正常运行</t>
  </si>
  <si>
    <t>社会满意度</t>
  </si>
  <si>
    <t>卫生计生维稳经费</t>
  </si>
  <si>
    <t>对特扶及计划生育手术并发症对象开展节日关怀慰问，提高其满意度，减少上访，维护社会稳定。</t>
  </si>
  <si>
    <t>71.5万</t>
  </si>
  <si>
    <t>计划生育特扶、计划生育手术并发症人数</t>
  </si>
  <si>
    <t>1530</t>
  </si>
  <si>
    <t>医疗纠纷处置数量</t>
  </si>
  <si>
    <t>医疗纠纷依法处置率</t>
  </si>
  <si>
    <t>符合条件对象慰问率</t>
  </si>
  <si>
    <t>对计划生育特扶助对象、手术并发并症对象社会稳定的促进作用</t>
  </si>
  <si>
    <t>慰问特殊群体，维护社会稳定</t>
  </si>
  <si>
    <t>医疗纠纷依法处置覆盖面</t>
  </si>
  <si>
    <t>提高特殊群体满意度</t>
  </si>
  <si>
    <t>特殊群体满意度提高，减少上访</t>
  </si>
  <si>
    <t>医疗纠纷处置社会满意度</t>
  </si>
  <si>
    <t>卫生业务经费</t>
  </si>
  <si>
    <t>确保各项卫生业务正常有序的开展</t>
  </si>
  <si>
    <t>80</t>
  </si>
  <si>
    <t>指导县级综合医院个数</t>
  </si>
  <si>
    <t>确保机构政正常运行</t>
  </si>
  <si>
    <t>1</t>
  </si>
  <si>
    <t>重大活动医疗保障</t>
  </si>
  <si>
    <t>70次</t>
  </si>
  <si>
    <t>医疗工作持续推进</t>
  </si>
  <si>
    <t>完成各项任务</t>
  </si>
  <si>
    <t>各项资金使用率100%</t>
  </si>
  <si>
    <t>重大活动医疗保障率</t>
  </si>
  <si>
    <t>重大活动医疗保障完成率</t>
  </si>
  <si>
    <t>卫生健康服务质量</t>
  </si>
  <si>
    <t>保证机关工作正常运行</t>
  </si>
  <si>
    <t>确保正常履行机关职能</t>
  </si>
  <si>
    <t>卫生应急处置能力</t>
  </si>
  <si>
    <t>建立基本医疗卫生制度</t>
  </si>
  <si>
    <t>无偿献血经费</t>
  </si>
  <si>
    <t>完成献血采集量，满足临床急救用血。</t>
  </si>
  <si>
    <t>70万</t>
  </si>
  <si>
    <t>无偿献血采集量</t>
  </si>
  <si>
    <t>14000000ml</t>
  </si>
  <si>
    <t>目标任务完成率</t>
  </si>
  <si>
    <t>临床急救用血</t>
  </si>
  <si>
    <t>得到保障</t>
  </si>
  <si>
    <t>县级科级干部体检经费</t>
  </si>
  <si>
    <t>75万</t>
  </si>
  <si>
    <t>县级科级体检人数</t>
  </si>
  <si>
    <t>556</t>
  </si>
  <si>
    <t>体检率</t>
  </si>
  <si>
    <t>按时进行体检</t>
  </si>
  <si>
    <t>体检人员满意度</t>
  </si>
  <si>
    <t>乡村医士班经费</t>
  </si>
  <si>
    <t>乡村医士班工作的开展，确保我市医疗卫生全覆盖，努力实现“一村一医”目标。</t>
  </si>
  <si>
    <t>1.86万</t>
  </si>
  <si>
    <t>乡村医士班学生人数</t>
  </si>
  <si>
    <t>6人</t>
  </si>
  <si>
    <t>乡村医士班党员补助覆盖率</t>
  </si>
  <si>
    <t>改善农村就医条件</t>
  </si>
  <si>
    <t>公安监管场所医疗卫生专项经费</t>
  </si>
  <si>
    <t>2020年对公安监管人员提供基本公共卫生服务</t>
  </si>
  <si>
    <t>37万</t>
  </si>
  <si>
    <t>服务天数</t>
  </si>
  <si>
    <t>365</t>
  </si>
  <si>
    <t>服务人次</t>
  </si>
  <si>
    <t>10000</t>
  </si>
  <si>
    <t>服务对象</t>
  </si>
  <si>
    <t>全市</t>
  </si>
  <si>
    <t>对公安监管场所覆盖率</t>
  </si>
  <si>
    <t>&gt;80</t>
  </si>
  <si>
    <t>对公安监管场所</t>
  </si>
  <si>
    <t>24小时，365天</t>
  </si>
  <si>
    <t>监管人员满意度</t>
  </si>
  <si>
    <t>80%</t>
  </si>
  <si>
    <t>医疗专用材料费</t>
  </si>
  <si>
    <t>500万人次</t>
  </si>
  <si>
    <t>所有病人</t>
  </si>
  <si>
    <t>征兵体检工作经费</t>
  </si>
  <si>
    <t>2020年对新兵进行征兵体检</t>
  </si>
  <si>
    <t>20万</t>
  </si>
  <si>
    <t>时间天数</t>
  </si>
  <si>
    <t>3个月</t>
  </si>
  <si>
    <t>服务人数</t>
  </si>
  <si>
    <t>500人</t>
  </si>
  <si>
    <t>新兵体检</t>
  </si>
  <si>
    <t>新兵征兵工作体检</t>
  </si>
  <si>
    <t>新兵发展能力</t>
  </si>
  <si>
    <t>新兵满意度</t>
  </si>
  <si>
    <t>90%</t>
  </si>
  <si>
    <t>逐步降低</t>
  </si>
  <si>
    <t>“两癌”筛查</t>
  </si>
  <si>
    <t>根据《四川省2019年妇女卫生相关项目工作实施方案》“两癌”筛查项目宫颈癌早期诊断率达到90%以上，乳腺癌早期诊断率达到60%以上，承担妇女“两癌”检查人员培训覆盖率达到 95%以上，妇女“两癌”防治知识知晓率达到80以上。</t>
  </si>
  <si>
    <t>13万</t>
  </si>
  <si>
    <t>农村妇女“两癌”筛查，宫颈癌2000人</t>
  </si>
  <si>
    <t>宫颈癌每人49元，配套72.88%</t>
  </si>
  <si>
    <t>农村妇女“两癌”筛查，乳腺癌1000人</t>
  </si>
  <si>
    <t>乳腺癌每人79元，配套72.88%</t>
  </si>
  <si>
    <t>宫颈癌筛查的质量由妇产科医生根据检查结果进行分析评价</t>
  </si>
  <si>
    <t>筛查有问题的妇女到上级医院进一步检查</t>
  </si>
  <si>
    <t>乳腺癌筛查的质量由妇产科医生根据检查结果进行分析评价</t>
  </si>
  <si>
    <t>2020年1月1日至2020年12月31日</t>
  </si>
  <si>
    <t>抽3个镇乡的农村妇女筛查</t>
  </si>
  <si>
    <t>宫颈癌每人49元，宫颈癌欢化验占47%，人员劳务费占53%</t>
  </si>
  <si>
    <t>包含化验材料费、人员劳务费</t>
  </si>
  <si>
    <t>乳腺癌每人79元，乳腺癌影像占90%，人员劳务费占10%</t>
  </si>
  <si>
    <t>包含影像耗材、人员劳务费</t>
  </si>
  <si>
    <t>每年宫颈癌筛查任务数远远不够，广大妇女踊跃报名</t>
  </si>
  <si>
    <t>19年任务数2000人完成2200人</t>
  </si>
  <si>
    <t>每年乳腺癌筛查任务数太少</t>
  </si>
  <si>
    <t>19年任务数1000人完成1055人</t>
  </si>
  <si>
    <t>筛查人群</t>
  </si>
  <si>
    <t>产前唐氏筛查</t>
  </si>
  <si>
    <t>根据《关于印发峨眉山市产前唐氏筛查补助项目实施方案的通知》（峨卫发[2019]53号））文件精神，产前唐氏筛查总体目标是有效遏制新生儿出生缺陷发生率上升势头，提高人口素质</t>
  </si>
  <si>
    <t>2020年预算峨眉山市出生人数417人</t>
  </si>
  <si>
    <t>每人240元</t>
  </si>
  <si>
    <t>产前唐氏筛查结果由四川省产检中心监督和评价</t>
  </si>
  <si>
    <t>四川省产检中心定期通报</t>
  </si>
  <si>
    <t>对怀孕妇女按政策减免进行唐氏筛查</t>
  </si>
  <si>
    <t>唐氏筛查按政策执行，化验检查占55%，人员劳务费占45%</t>
  </si>
  <si>
    <t>包含化验材料、人员劳务费等</t>
  </si>
  <si>
    <t>遏制出生缺陷发生率上升，提高人口素质</t>
  </si>
  <si>
    <t>唐氏筛查率评价</t>
  </si>
  <si>
    <t>参加产前唐氏筛查人群</t>
  </si>
  <si>
    <t>免费婚检</t>
  </si>
  <si>
    <t>按四川省财政厅、四川省卫生厅、四川省民政厅《关于实施自愿免费婚检政策的通知》（川财社[2014]4号）文件精神，为进一步加强新生儿出生缺陷预防，促进人口素质提高，促进婚姻家庭幸福与社会和谐</t>
  </si>
  <si>
    <t>38.4万</t>
  </si>
  <si>
    <t>免费婚检完成3200对</t>
  </si>
  <si>
    <t>每对240元，按50%地方配套</t>
  </si>
  <si>
    <t>免费婚检质量指标由医院医务科每月进行检查和考核</t>
  </si>
  <si>
    <t>每月有考核总结</t>
  </si>
  <si>
    <t>自愿免费婚检占结婚人数85%</t>
  </si>
  <si>
    <t>每对婚检240元，体格检查5项占12%，实验室检查8项占83.33%，影像检查占4.17%</t>
  </si>
  <si>
    <t>包含化验材料费、人员支出劳务费、水电费等</t>
  </si>
  <si>
    <t>加强新生儿出生缺陷预防，促进人口素质提高，促进婚姻家庭幸福</t>
  </si>
  <si>
    <t>出生缺陷率评价</t>
  </si>
  <si>
    <t>检查人群</t>
  </si>
  <si>
    <t>100%满意</t>
  </si>
  <si>
    <t>免费孕检</t>
  </si>
  <si>
    <t>按四川省财政厅、四川省人口和计划生育委员会关于印发《四川省国家免费孕前优生健康检查项目专项资金管理办法》的通知（川财教[2013]52号文件精神，降低出生缺陷率提高人口素质。</t>
  </si>
  <si>
    <t>4.68万</t>
  </si>
  <si>
    <t>免费孕前优生健康检查1500对</t>
  </si>
  <si>
    <t>每对240元，按13%地方配套</t>
  </si>
  <si>
    <t>免费孕检质量指标由医院医务科每月进行检查和考核</t>
  </si>
  <si>
    <t>对有计划怀孕的夫妇进行孕前检查，每年完成任务数</t>
  </si>
  <si>
    <t>每对孕检240元，优生健康教育、体格检查免费，实验室9项检查占75%，病毒筛查占16.7%，B超检查占8.3%</t>
  </si>
  <si>
    <t>包含化验材料费 、人员支出劳务费、水电费等</t>
  </si>
  <si>
    <t>为计划怀孕夫妇提供健康教育、体格检查、临床实验室检查、影像检查、风险评估</t>
  </si>
  <si>
    <t>结核病、艾滋病、麻风病、疟疾、吸血虫等传染性防治经费</t>
  </si>
  <si>
    <t>结核病、艾滋病、麻风、疟疾等地方病及传染病得到有效防治</t>
  </si>
  <si>
    <t>血吸虫病查螺面积</t>
  </si>
  <si>
    <t>20万平方米</t>
  </si>
  <si>
    <t>血吸虫病灭螺面积</t>
  </si>
  <si>
    <t>1万平方米</t>
  </si>
  <si>
    <t>血吸虫病人群查病</t>
  </si>
  <si>
    <t>700人</t>
  </si>
  <si>
    <t>血吸虫病牲畜查病</t>
  </si>
  <si>
    <t>100头</t>
  </si>
  <si>
    <t>疟疾血检任务量</t>
  </si>
  <si>
    <t>常住人口0.05%</t>
  </si>
  <si>
    <t>传染病管理培训</t>
  </si>
  <si>
    <t>1次</t>
  </si>
  <si>
    <t>19个乡镇结核病督导</t>
  </si>
  <si>
    <t>每2月1次，共5次</t>
  </si>
  <si>
    <t>19个乡镇结核病日宣传</t>
  </si>
  <si>
    <t>结核病管理培训</t>
  </si>
  <si>
    <t>2次</t>
  </si>
  <si>
    <t>学校结核病疫情处置</t>
  </si>
  <si>
    <t>10次</t>
  </si>
  <si>
    <t>疟疾血检镜检涂片有厚薄血片</t>
  </si>
  <si>
    <t>疟疾病例在24小时内完成网报</t>
  </si>
  <si>
    <t>疟疾病例在3日内完成病例复核及流行性学调查</t>
  </si>
  <si>
    <t>疟疾病例在7日内完成病例疫点调查处置</t>
  </si>
  <si>
    <t>传染病疫情处置率</t>
  </si>
  <si>
    <t>肺结核患者系统管理率</t>
  </si>
  <si>
    <t>肺结核患者病原学阳性率</t>
  </si>
  <si>
    <t>≥50%</t>
  </si>
  <si>
    <t>新病原学阳性患者耐药筛查率</t>
  </si>
  <si>
    <t>≥70%</t>
  </si>
  <si>
    <t>学校结核病疫情规范处理</t>
  </si>
  <si>
    <t>无学校肺结核公共卫生卫生事件发生</t>
  </si>
  <si>
    <t>项目存续期</t>
  </si>
  <si>
    <t>常年</t>
  </si>
  <si>
    <t>项目执行效率</t>
  </si>
  <si>
    <t>有效执行</t>
  </si>
  <si>
    <t>预期按预定成本完成，无资金浪费</t>
  </si>
  <si>
    <t>有效</t>
  </si>
  <si>
    <t>肺结核报告发病率</t>
  </si>
  <si>
    <t>持续项目对市民健康的促进作用</t>
  </si>
  <si>
    <t>指标1：血吸虫病问卷调查知识知晓率</t>
  </si>
  <si>
    <t>冷链设备运行维护费及冷链设备温度监控维修费</t>
  </si>
  <si>
    <t>冷链设备正常运行、保护疫苗安全</t>
  </si>
  <si>
    <t>冷链设备温度监控维修次数</t>
  </si>
  <si>
    <t>据实</t>
  </si>
  <si>
    <t>疫苗配送频率</t>
  </si>
  <si>
    <t>12次，1次/月</t>
  </si>
  <si>
    <t>冷库及冰箱运转情况</t>
  </si>
  <si>
    <t>正常运转</t>
  </si>
  <si>
    <t>冷链设备使用</t>
  </si>
  <si>
    <t>每年至少检修和维护一次，保证冷链设备正常运转</t>
  </si>
  <si>
    <t>疫苗冷链车运行</t>
  </si>
  <si>
    <t>每年保养4次，确保正常运行</t>
  </si>
  <si>
    <t>冷链设备温度监控维修有效率</t>
  </si>
  <si>
    <t>冷链设备运行率</t>
  </si>
  <si>
    <t>配送12次，每次送达全市18个镇乡，覆盖率100%。</t>
  </si>
  <si>
    <t>100%正常运转</t>
  </si>
  <si>
    <t>100%正常使用</t>
  </si>
  <si>
    <t>冷链运转</t>
  </si>
  <si>
    <t>100000元</t>
  </si>
  <si>
    <t>冷链设备使用提高率</t>
  </si>
  <si>
    <t>疫苗有效保护率</t>
  </si>
  <si>
    <t>保证了全市疫苗正常运输和储存、保障了各预防接种门诊预防接种正常开展。</t>
  </si>
  <si>
    <t>对生态环境的保护</t>
  </si>
  <si>
    <t>促进作用</t>
  </si>
  <si>
    <t>对生态环境的恢复重建作用</t>
  </si>
  <si>
    <t>不断提高和完善</t>
  </si>
  <si>
    <t>受众满意度</t>
  </si>
  <si>
    <t>所有疫苗均能100%及时配送到位；冰箱、冷库、冷链车等均能100%正常运行。</t>
  </si>
  <si>
    <t>社会公众认可度</t>
  </si>
  <si>
    <t>普遍认可</t>
  </si>
  <si>
    <t>使预期服务对象受益</t>
  </si>
  <si>
    <t>疫苗接种服务费</t>
  </si>
  <si>
    <t>二类疫苗零加价政策的支持；维持二类疫苗接种费用支持</t>
  </si>
  <si>
    <t>150万</t>
  </si>
  <si>
    <t>疫苗接种服务费（非税收入）年上缴次数</t>
  </si>
  <si>
    <t>4次</t>
  </si>
  <si>
    <t>疫苗接种服务费（非税收入）年下拨给各卫生院次数</t>
  </si>
  <si>
    <t>二类疫苗接种零加价政策执行率</t>
  </si>
  <si>
    <t>维持二类疫苗的登预检费用支持率</t>
  </si>
  <si>
    <t>维持二类疫苗接种费用支持率</t>
  </si>
  <si>
    <t>二类疫苗存储费用支持率</t>
  </si>
  <si>
    <t>二类疫苗运输费用支持率</t>
  </si>
  <si>
    <t>疫苗接种工作完成率</t>
  </si>
  <si>
    <t>疫苗服务费指标下拨后安排拨给各卫生院</t>
  </si>
  <si>
    <t>群众疫苗接种成本</t>
  </si>
  <si>
    <t>有效降低</t>
  </si>
  <si>
    <t>降低群众购买接种二类疫苗成本</t>
  </si>
  <si>
    <t>减轻群众负担</t>
  </si>
  <si>
    <t>提升二类疫苗接种普及率</t>
  </si>
  <si>
    <t>维持疫苗运行成本</t>
  </si>
  <si>
    <t>100&amp;</t>
  </si>
  <si>
    <t>是否有功能完善、互联互通公开透明监管严密的疫苗集中采购系统</t>
  </si>
  <si>
    <t>是</t>
  </si>
  <si>
    <t>被接种人满意率</t>
  </si>
  <si>
    <t>二类疫苗交易各方满意率</t>
  </si>
  <si>
    <t>》95%</t>
  </si>
  <si>
    <t>卫生执法监督业务经费</t>
  </si>
  <si>
    <t>全市开展公共场所监督682户、学校卫生监督130户、生活饮用水卫生监督59户、医疗机构监督300户等卫生监督工作</t>
  </si>
  <si>
    <t>15万元</t>
  </si>
  <si>
    <t>开展公共场所卫生监督工作</t>
  </si>
  <si>
    <t>682户</t>
  </si>
  <si>
    <t>开展学校卫生监督工作</t>
  </si>
  <si>
    <t>130户</t>
  </si>
  <si>
    <t>开展生活饮用水卫生监督工作</t>
  </si>
  <si>
    <t>59户</t>
  </si>
  <si>
    <t>开展餐饮具消毒单位监督检查工作</t>
  </si>
  <si>
    <t>2户</t>
  </si>
  <si>
    <t>开展医疗机构监督工作</t>
  </si>
  <si>
    <t>300户</t>
  </si>
  <si>
    <t>开展传染病防治监督工作</t>
  </si>
  <si>
    <t>299户</t>
  </si>
  <si>
    <t>开展临床用血监督工作</t>
  </si>
  <si>
    <t>6户</t>
  </si>
  <si>
    <t>开展放射诊疗监督工作</t>
  </si>
  <si>
    <t>16户</t>
  </si>
  <si>
    <t>开展职业卫生监督工作</t>
  </si>
  <si>
    <t>91户</t>
  </si>
  <si>
    <t>开展母婴保健和计划生育监督工作</t>
  </si>
  <si>
    <t>8户</t>
  </si>
  <si>
    <t>案件查处率</t>
  </si>
  <si>
    <t>7.5%</t>
  </si>
  <si>
    <t>双随机一公开任务完成率100%完结率100%</t>
  </si>
  <si>
    <t>按时完成全市卫生计生监督信息的收集、核实和上报工作时限</t>
  </si>
  <si>
    <t>2019年11月30日前</t>
  </si>
  <si>
    <t>通过完成对全市消毒产品、生活饮用水及涉及饮用水卫生安全产品、公共场所卫生、学校卫生、职业卫生、放射卫生、传染病防治、采供血机构、医疗机构、计划生育技术服务机构、中医药机构及其执业人员的执业活动等的监督检查任务</t>
  </si>
  <si>
    <t>帮助受援单位改善硬件设施、设备配置，进一步提升受援单位的卫生计生监督执法水平、公共卫生突发事件应急处置综合能力</t>
  </si>
  <si>
    <t>提升乡镇卫生计生综合监督执法工作人员及监督协管人员的业务能力，力促卫生监督无死角。</t>
  </si>
  <si>
    <t>确保重大活动无卫生安全事故发生</t>
  </si>
  <si>
    <t>整顿和规范医疗服务市场、公共卫生监督饮用水监督、职业病防治监督、传染病防治等工作长期可持续</t>
  </si>
  <si>
    <t>≥年长期</t>
  </si>
  <si>
    <t>职业卫生执法装备</t>
  </si>
  <si>
    <t>购置职业卫生人员整体防护设备8套</t>
  </si>
  <si>
    <t>8万元</t>
  </si>
  <si>
    <t>对职业卫生执法人员头部防护</t>
  </si>
  <si>
    <t>8人</t>
  </si>
  <si>
    <t>对职业卫生执法人员眼部的防护</t>
  </si>
  <si>
    <t>对职业卫生人员在有毒有害气体、蒸汽、颗粒物环境下的呼吸防护</t>
  </si>
  <si>
    <t>对职业卫生人员在粉尘、烟、雾环境下的呼吸防护</t>
  </si>
  <si>
    <t>完成当年职业卫生监督职能</t>
  </si>
  <si>
    <t>据实据效</t>
  </si>
  <si>
    <t>对超过限定的剂量及剂量率的报警</t>
  </si>
  <si>
    <t>7次</t>
  </si>
  <si>
    <t>完成对全市职业病监督检查任务</t>
  </si>
  <si>
    <t>通过完成对职业健康防护设备的使用，对职业卫生执法人员身体健康的安全保驾护航</t>
  </si>
  <si>
    <t>附件3：</t>
  </si>
  <si>
    <t>（2020年度）</t>
  </si>
  <si>
    <t>干部人事档案数字化经费</t>
  </si>
  <si>
    <t>特扶、奖扶、独生子女父母奖励金等</t>
  </si>
  <si>
    <t>计划生育家庭奖励扶助、特别扶助、应急保障工作、艾滋病防治工作、基本公共卫生等工作经费6087.2544万元。：总体目标指标值未填</t>
  </si>
  <si>
    <t>根据峨委办发[2019]2号文件，每年派驻纪监组工作经费10万元。</t>
    <phoneticPr fontId="39" type="noConversion"/>
  </si>
  <si>
    <t>根据《健康扶贫专项实施方案》要求，建档立卡贫困户在脱贫攻坚内享受一次免费健康体检，四川省卫生健康委、四川省财政厅《关于开展2019年度贫困人口免费健康体检工作的通知》（川卫发[2019]12号），下达我市贫困人口</t>
    <phoneticPr fontId="39" type="noConversion"/>
  </si>
  <si>
    <t>对计划生育特别扶助、家庭奖励扶助、独生子女父母奖励</t>
    <phoneticPr fontId="39" type="noConversion"/>
  </si>
  <si>
    <t>医改工作经费10万元；借用人经费30万元；监管中心25万元；重大活动保障经费10万元；公共卫生管理和精神卫生工作经费5万元。</t>
    <phoneticPr fontId="39" type="noConversion"/>
  </si>
  <si>
    <t>按中共峨眉山市常委会议决议（峨委十三届[2013]27－1号），为保障基层卫生院工作运转核定80万元；基层医疗卫生单位常规疫情处置、村卫生的管理20万元。</t>
    <phoneticPr fontId="39" type="noConversion"/>
  </si>
  <si>
    <t>免费向全市居民提供基本公共卫生服务，实现基本公共卫生服务均等化。</t>
    <phoneticPr fontId="39" type="noConversion"/>
  </si>
  <si>
    <t>1.2020年需租用云设备资源费，预计需经费15万元；2.整体移机费用2万元；3.每年软件运行维护费用4万元。</t>
    <phoneticPr fontId="39" type="noConversion"/>
  </si>
  <si>
    <t>1、计划生育“三查”经费，全市农村符合“三查”条件育龄妇女50000人</t>
    <phoneticPr fontId="39" type="noConversion"/>
  </si>
  <si>
    <t>开展人事档案数字化工作，根据实际情况需进行房屋改建，改建费需10万</t>
    <phoneticPr fontId="39" type="noConversion"/>
  </si>
  <si>
    <t>2017届和2018届共6名学生生活补助3000元/人/年，需经费18000元。2018届1名学生住宿费600元/年。</t>
    <phoneticPr fontId="39" type="noConversion"/>
  </si>
  <si>
    <t>2020年我市应完成无偿献血1400000毫升，按每人200毫升计算需7000人献血（尚有部分人献血不足200毫升），无偿献血都每人补助100元。</t>
    <phoneticPr fontId="39" type="noConversion"/>
  </si>
  <si>
    <t>1.保证所有政府办基层医疗卫生机构实施国家基本药物制度，推进综合改革顺利进行。2.对实施国家基本药物制度的村卫生室给予补助，支持国家基本药物制度在村卫生室顺利实施。</t>
    <phoneticPr fontId="39" type="noConversion"/>
  </si>
  <si>
    <t>全市约有县级干部（2019年53人、体检经费标准每人3500元），体检经费约18万元；科级干部（2019年503人，体检标准男每人1300元、女每人1600元）体检经费约57万元</t>
    <phoneticPr fontId="39" type="noConversion"/>
  </si>
  <si>
    <t>计划生育特扶助家庭春节中秋国庆慰问、医疗纠纷处置费</t>
    <phoneticPr fontId="39" type="noConversion"/>
  </si>
  <si>
    <t>加强新生儿出生缺陷预防促进人口素质提高，促进婚姻家庭幸福</t>
  </si>
  <si>
    <t>农村妇女宫颈癌和乳腺癌早诊早治</t>
  </si>
  <si>
    <t>遏制出生缺陷发生率上升，提高出生人口素质</t>
  </si>
  <si>
    <t>2020年按绩效指标要求完成民生工程免费孕前检查，按绩效指标要求完成自愿免费婚检、两癌筛查、产前唐氏筛查：总体目标指标值未填</t>
  </si>
  <si>
    <t>自愿免费婚检3200对</t>
  </si>
  <si>
    <t>38.4万元</t>
  </si>
  <si>
    <t>“两癌”筛查，宫颈癌2000人，乳腺癌1000人</t>
  </si>
  <si>
    <t>13万元，</t>
  </si>
  <si>
    <t>产前唐氏筛查按出生人口计算417人</t>
  </si>
  <si>
    <t>10万元</t>
  </si>
  <si>
    <t>免费孕前检查1500对</t>
  </si>
  <si>
    <t>4.68万元</t>
  </si>
  <si>
    <t>两癌筛查的质量由妇产科医生根据检查结果进行分析评价</t>
  </si>
  <si>
    <t>四川省产检中心定期通报检测率</t>
  </si>
  <si>
    <t>抽3个镇的农村妇女两癌筛查</t>
  </si>
  <si>
    <t>对有计划怀孕的夫妇进行孕前检查，每年完成任务1500对</t>
  </si>
  <si>
    <t>每对婚检240元，体格检查5项占12.5%，实验室检查8项占83.33%，影像检查1项占4.17%</t>
  </si>
  <si>
    <t>宫颈癌每人49元，乳腺癌每人79元，其中宫颈癌化验47%，人员劳务费53%，乳腺癌影像占90%，人员劳务支出占10%</t>
  </si>
  <si>
    <t>包含化验材料费，人员劳务费、影像耗材等</t>
  </si>
  <si>
    <t>包含化验材料费，人员劳务费等</t>
  </si>
  <si>
    <t>两癌检出率评价</t>
  </si>
  <si>
    <t>按检查人群</t>
  </si>
  <si>
    <t>农村妇女宫颈癌和乳腺癌早诊早治</t>
    <phoneticPr fontId="39" type="noConversion"/>
  </si>
  <si>
    <t>遏制出生缺陷发生率上升，提高出生人口素质</t>
    <phoneticPr fontId="39" type="noConversion"/>
  </si>
  <si>
    <t>为计划怀孕提供健康教育、体格检查、临床实验室检查、影像检查、风险评估</t>
    <phoneticPr fontId="39" type="noConversion"/>
  </si>
  <si>
    <t>包含基本工资、津补贴、基础绩效、年终考核绩效、公积金、社会保障缴费等</t>
    <phoneticPr fontId="39" type="noConversion"/>
  </si>
  <si>
    <t>疫苗接种服务费,用于二类疫苗维护及单位日常运行</t>
  </si>
  <si>
    <t>疟疾防治经费、传染病报告管理经费、麻风病防治经费、结核病防治管理经费、血吸虫病等地方病防治经费</t>
  </si>
  <si>
    <t>疟疾防治经费、传染病报告管理经费、麻风病防治经费、结核病防治管理经费、血吸虫病等地方病防治</t>
  </si>
  <si>
    <t>冷链设备温度监控维修费、冷链设备运行维护费</t>
  </si>
  <si>
    <t>疫苗冷链设备按时检修、保障疫苗的存储安全；疫苗冷链设备按时维护，疫苗冷链车保障疫苗的存储安全</t>
  </si>
  <si>
    <t>在职职工基本工资、津贴补贴及公用经费、保险等</t>
  </si>
  <si>
    <t>保障在职职工工资、津补贴，公用经费及在职职工保险费用，使机构正常运转</t>
  </si>
  <si>
    <t>急性传染病预控、慢性非传染性疾病防治、结核病麻风病防治及免疫规划工作、艾滋病防控工作、卫生监测、全民健康教育：力争保质保量完成</t>
  </si>
  <si>
    <t>结核病治疗</t>
  </si>
  <si>
    <t>免疫规划工作完成率</t>
  </si>
  <si>
    <t>国家免疫规划接种率保持在98%以上，儿童建卡、建证率达98%</t>
  </si>
  <si>
    <t>艾滋病防控工作疫情数据查重率</t>
  </si>
  <si>
    <t>辖区内重复病例查重处理率达到100%；CD4检测比例达到90%，美沙酮服药人数达国标</t>
  </si>
  <si>
    <t>艾滋病防控CD4检测比例</t>
  </si>
  <si>
    <t>美沙酮门诊工作服药人数</t>
  </si>
  <si>
    <t>达国标</t>
  </si>
  <si>
    <t>美沙酮奖励卡</t>
  </si>
  <si>
    <t>提高美沙酮治疗依从性，改变吸毒人群高危行为（注射变口服）</t>
  </si>
  <si>
    <t>慢性病防治工作支持性环境验收合格率</t>
  </si>
  <si>
    <t>结核病防治</t>
  </si>
  <si>
    <t>实现结核病DTOS全面覆盖保证肺结核患者全程跟踪管理</t>
  </si>
  <si>
    <t>艾滋病、结核病及其他疾病防治</t>
  </si>
  <si>
    <t>常年项目长期存续，3年及以上</t>
  </si>
  <si>
    <t>全民健康生活方式行动完成(上报)时限</t>
  </si>
  <si>
    <t>2020年11月30日</t>
  </si>
  <si>
    <t>地方病防治</t>
  </si>
  <si>
    <t>防止输入性疟疾在本地扩散蔓延；保持钩体病发病低水平状态，严防暴发流行</t>
  </si>
  <si>
    <t>对健康教育工作的促进作用</t>
  </si>
  <si>
    <t>降低结核病的感染、发病与死亡、确保我市的结核病疫情稳步下降、提高群众健康水平</t>
  </si>
  <si>
    <t>血吸虫病问卷调查知识知晓率</t>
  </si>
  <si>
    <t>居民健康生活方式</t>
  </si>
  <si>
    <t>逐步养成</t>
  </si>
  <si>
    <t>生态环境改善，注重绿色发展</t>
  </si>
  <si>
    <t>居民健康素养水平</t>
  </si>
  <si>
    <t>积极促进</t>
  </si>
  <si>
    <t>全市市民对任务满意程度</t>
  </si>
  <si>
    <t>≥95%</t>
  </si>
  <si>
    <t>突发疫情处置及时</t>
  </si>
  <si>
    <t>人民群众满意</t>
  </si>
  <si>
    <t>群众对健康生活活动发挥效益满意度</t>
  </si>
  <si>
    <t>职业卫生监督职能</t>
  </si>
  <si>
    <t>在职人员人员经费及各种保险</t>
  </si>
  <si>
    <t>保障单位日常运转和工作的正常开展</t>
  </si>
  <si>
    <t>在职人员公用经费及公务交通补贴等</t>
  </si>
  <si>
    <t>职业卫生执法装备购买</t>
  </si>
  <si>
    <t>全市开展公共场所监督682户、学校卫生监督130户、生活饮用水卫生监督59户、医疗机构监督300户等卫生监督工作；购置职业卫生人员整体防护设备8套：23万元</t>
  </si>
  <si>
    <t>2020年度医疗服务</t>
  </si>
  <si>
    <t>完成年度医疗支出（含二类疫苗）</t>
  </si>
  <si>
    <t>2020年度其他医疗服务</t>
  </si>
  <si>
    <t>完成年度其他医疗支出</t>
  </si>
  <si>
    <t>2020年度医疗废弃物及污水监测监测及处置</t>
  </si>
  <si>
    <t>3</t>
  </si>
  <si>
    <t>2</t>
  </si>
  <si>
    <t>在职及聘用人员工资、各种保险、住房公积金及公用经费等</t>
    <phoneticPr fontId="39" type="noConversion"/>
  </si>
  <si>
    <r>
      <t>患者治疗成功率</t>
    </r>
    <r>
      <rPr>
        <sz val="12"/>
        <rFont val="宋体"/>
        <charset val="134"/>
      </rPr>
      <t>≥</t>
    </r>
    <r>
      <rPr>
        <sz val="12"/>
        <rFont val="宋体"/>
        <charset val="134"/>
      </rPr>
      <t>90%，总体到位率</t>
    </r>
    <r>
      <rPr>
        <sz val="12"/>
        <rFont val="宋体"/>
        <charset val="134"/>
      </rPr>
      <t>≥</t>
    </r>
    <r>
      <rPr>
        <sz val="12"/>
        <rFont val="宋体"/>
        <charset val="134"/>
      </rPr>
      <t>95%，密切接触者筛查率</t>
    </r>
    <r>
      <rPr>
        <sz val="12"/>
        <rFont val="宋体"/>
        <charset val="134"/>
      </rPr>
      <t>≥</t>
    </r>
    <r>
      <rPr>
        <sz val="12"/>
        <rFont val="宋体"/>
        <charset val="134"/>
      </rPr>
      <t>95%</t>
    </r>
    <phoneticPr fontId="39" type="noConversion"/>
  </si>
  <si>
    <t>指标值
（包含数字及文字描述）</t>
    <phoneticPr fontId="39" type="noConversion"/>
  </si>
  <si>
    <r>
      <t>2020年度医疗业务：</t>
    </r>
    <r>
      <rPr>
        <sz val="12"/>
        <rFont val="宋体"/>
        <family val="3"/>
        <charset val="134"/>
      </rPr>
      <t>1051.91</t>
    </r>
    <phoneticPr fontId="0" type="noConversion"/>
  </si>
  <si>
    <t xml:space="preserve">    机关事业单位基本养老保险缴费支出</t>
    <phoneticPr fontId="0" type="noConversion"/>
  </si>
  <si>
    <t xml:space="preserve">    其他行政事业单位离退休支出</t>
    <phoneticPr fontId="0" type="noConversion"/>
  </si>
  <si>
    <t xml:space="preserve">    机关事业单位职业年金缴费支出</t>
    <phoneticPr fontId="0" type="noConversion"/>
  </si>
  <si>
    <t xml:space="preserve">    死亡抚恤</t>
    <phoneticPr fontId="0" type="noConversion"/>
  </si>
  <si>
    <t xml:space="preserve">    其他优抚支出</t>
    <phoneticPr fontId="0" type="noConversion"/>
  </si>
  <si>
    <t xml:space="preserve">    其他卫生健康管理事务支出</t>
    <phoneticPr fontId="0" type="noConversion"/>
  </si>
  <si>
    <t xml:space="preserve">    中医（民族）医院</t>
    <phoneticPr fontId="0" type="noConversion"/>
  </si>
  <si>
    <t xml:space="preserve">    精神病医院</t>
    <phoneticPr fontId="0" type="noConversion"/>
  </si>
  <si>
    <t xml:space="preserve">    乡镇卫生院</t>
    <phoneticPr fontId="0" type="noConversion"/>
  </si>
  <si>
    <t xml:space="preserve">    其他基层医疗卫生机构支出</t>
    <phoneticPr fontId="0" type="noConversion"/>
  </si>
  <si>
    <t xml:space="preserve">    疾病预防控制机构</t>
    <phoneticPr fontId="0" type="noConversion"/>
  </si>
  <si>
    <t xml:space="preserve">    机关事业单位基本养老保险缴费支出</t>
    <phoneticPr fontId="0" type="noConversion"/>
  </si>
  <si>
    <t>政府采购预算表</t>
    <phoneticPr fontId="0" type="noConversion"/>
  </si>
  <si>
    <t>“三公”经费财政拨款预算表</t>
    <phoneticPr fontId="0" type="noConversion"/>
  </si>
  <si>
    <t>卫生业务经费</t>
    <phoneticPr fontId="39" type="noConversion"/>
  </si>
  <si>
    <t>2020年项目绩效目标统计</t>
    <phoneticPr fontId="39" type="noConversion"/>
  </si>
  <si>
    <t>社会保险基金预算表</t>
    <phoneticPr fontId="0" type="noConversion"/>
  </si>
  <si>
    <t>国有资本经营支出预算表</t>
    <phoneticPr fontId="0" type="noConversion"/>
  </si>
  <si>
    <t>政府性基金预算表</t>
    <phoneticPr fontId="0" type="noConversion"/>
  </si>
  <si>
    <t>一般公共预算项目支出预算表</t>
    <phoneticPr fontId="0" type="noConversion"/>
  </si>
  <si>
    <t>一般公共预算支出表</t>
    <phoneticPr fontId="0" type="noConversion"/>
  </si>
  <si>
    <t>一般公共预算基本支出预算表</t>
    <phoneticPr fontId="0" type="noConversion"/>
  </si>
  <si>
    <t>一般公共预算支出总表</t>
    <phoneticPr fontId="0" type="noConversion"/>
  </si>
  <si>
    <t>基本支出预算表</t>
    <phoneticPr fontId="0" type="noConversion"/>
  </si>
  <si>
    <t>财政拨款支出预算表（政府经济分类科目）</t>
    <phoneticPr fontId="0" type="noConversion"/>
  </si>
  <si>
    <t>财政拨款收支总表</t>
    <phoneticPr fontId="0" type="noConversion"/>
  </si>
  <si>
    <t>支出预算表</t>
    <phoneticPr fontId="0" type="noConversion"/>
  </si>
  <si>
    <t>部门收入总表</t>
    <phoneticPr fontId="0" type="noConversion"/>
  </si>
  <si>
    <t>收支预算总表</t>
    <phoneticPr fontId="0" type="noConversion"/>
  </si>
  <si>
    <t>（2020年度）</t>
    <phoneticPr fontId="39" type="noConversion"/>
  </si>
  <si>
    <t>附件3：</t>
    <phoneticPr fontId="0" type="noConversion"/>
  </si>
  <si>
    <t>峨眉山市卫生健康局</t>
    <phoneticPr fontId="0" type="noConversion"/>
  </si>
</sst>
</file>

<file path=xl/styles.xml><?xml version="1.0" encoding="utf-8"?>
<styleSheet xmlns="http://schemas.openxmlformats.org/spreadsheetml/2006/main">
  <numFmts count="6">
    <numFmt numFmtId="41" formatCode="_ * #,##0_ ;_ * \-#,##0_ ;_ * &quot;-&quot;_ ;_ @_ "/>
    <numFmt numFmtId="176" formatCode="_ &quot;￥&quot;* #,##0.00_ ;_ &quot;￥&quot;* \-#,##0.00_ ;_ &quot;￥&quot;* &quot;-&quot;??_ ;_ @_ "/>
    <numFmt numFmtId="177" formatCode="0_ "/>
    <numFmt numFmtId="178" formatCode="#,##0_ "/>
    <numFmt numFmtId="179" formatCode="#,##0.0000"/>
    <numFmt numFmtId="180" formatCode="#,##0.00_ "/>
  </numFmts>
  <fonts count="45">
    <font>
      <sz val="9"/>
      <name val="宋体"/>
      <charset val="134"/>
    </font>
    <font>
      <sz val="12"/>
      <name val="宋体"/>
      <charset val="134"/>
    </font>
    <font>
      <sz val="10"/>
      <name val="宋体"/>
      <charset val="134"/>
    </font>
    <font>
      <b/>
      <sz val="14"/>
      <name val="宋体"/>
      <charset val="134"/>
    </font>
    <font>
      <sz val="10"/>
      <name val="方正小标宋简体"/>
      <charset val="134"/>
    </font>
    <font>
      <sz val="10"/>
      <name val="黑体"/>
      <charset val="134"/>
    </font>
    <font>
      <b/>
      <sz val="10"/>
      <name val="宋体"/>
      <charset val="134"/>
    </font>
    <font>
      <sz val="10"/>
      <color indexed="8"/>
      <name val="宋体"/>
      <charset val="134"/>
    </font>
    <font>
      <sz val="10"/>
      <name val="Arial"/>
      <family val="2"/>
    </font>
    <font>
      <sz val="14"/>
      <name val="宋体"/>
      <charset val="134"/>
    </font>
    <font>
      <sz val="12"/>
      <name val="黑体"/>
      <charset val="134"/>
    </font>
    <font>
      <sz val="14"/>
      <name val="方正小标宋简体"/>
      <charset val="134"/>
    </font>
    <font>
      <b/>
      <sz val="10"/>
      <name val="华文中宋"/>
      <charset val="134"/>
    </font>
    <font>
      <sz val="10"/>
      <name val="Small Fonts"/>
      <family val="2"/>
    </font>
    <font>
      <sz val="10"/>
      <name val="MS Sans Serif"/>
      <family val="2"/>
    </font>
    <font>
      <b/>
      <sz val="36"/>
      <name val="宋体"/>
      <charset val="134"/>
    </font>
    <font>
      <b/>
      <sz val="9"/>
      <name val="宋体"/>
      <charset val="134"/>
    </font>
    <font>
      <b/>
      <sz val="16"/>
      <name val="楷体_GB2312"/>
      <family val="3"/>
      <charset val="134"/>
    </font>
    <font>
      <b/>
      <sz val="9"/>
      <name val="楷体_GB2312"/>
      <family val="3"/>
      <charset val="134"/>
    </font>
    <font>
      <sz val="18"/>
      <name val="宋体"/>
      <charset val="134"/>
    </font>
    <font>
      <sz val="11"/>
      <color indexed="8"/>
      <name val="宋体"/>
      <charset val="134"/>
    </font>
    <font>
      <sz val="9"/>
      <color indexed="8"/>
      <name val="宋体"/>
      <charset val="134"/>
    </font>
    <font>
      <sz val="11"/>
      <color indexed="9"/>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sz val="11"/>
      <color indexed="20"/>
      <name val="宋体"/>
      <charset val="134"/>
    </font>
    <font>
      <sz val="12"/>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9"/>
      <name val="宋体"/>
      <charset val="134"/>
    </font>
    <font>
      <sz val="22"/>
      <name val="方正小标宋简体"/>
      <charset val="134"/>
    </font>
    <font>
      <b/>
      <sz val="22"/>
      <name val="华文中宋"/>
      <charset val="134"/>
    </font>
    <font>
      <b/>
      <sz val="16"/>
      <name val="宋体"/>
      <charset val="134"/>
    </font>
    <font>
      <sz val="9"/>
      <color rgb="FFFF0000"/>
      <name val="宋体"/>
      <family val="3"/>
      <charset val="134"/>
    </font>
    <font>
      <sz val="12"/>
      <name val="宋体"/>
      <family val="3"/>
      <charset val="134"/>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s>
  <borders count="44">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diagonal/>
    </border>
    <border>
      <left style="thin">
        <color indexed="8"/>
      </left>
      <right style="thin">
        <color indexed="8"/>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thin">
        <color indexed="8"/>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8"/>
      </left>
      <right style="thin">
        <color indexed="64"/>
      </right>
      <top style="thin">
        <color indexed="64"/>
      </top>
      <bottom style="thin">
        <color indexed="64"/>
      </bottom>
      <diagonal/>
    </border>
    <border>
      <left style="thin">
        <color indexed="64"/>
      </left>
      <right/>
      <top style="thin">
        <color indexed="8"/>
      </top>
      <bottom/>
      <diagonal/>
    </border>
    <border>
      <left/>
      <right/>
      <top style="thin">
        <color indexed="8"/>
      </top>
      <bottom/>
      <diagonal/>
    </border>
    <border>
      <left/>
      <right style="thin">
        <color indexed="8"/>
      </right>
      <top style="thin">
        <color indexed="8"/>
      </top>
      <bottom/>
      <diagonal/>
    </border>
    <border>
      <left/>
      <right/>
      <top style="thin">
        <color indexed="64"/>
      </top>
      <bottom/>
      <diagonal/>
    </border>
    <border>
      <left style="thin">
        <color indexed="8"/>
      </left>
      <right style="thin">
        <color indexed="8"/>
      </right>
      <top style="thin">
        <color indexed="8"/>
      </top>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s>
  <cellStyleXfs count="59">
    <xf numFmtId="0" fontId="0" fillId="0" borderId="0"/>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2" fillId="12"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8" fillId="0" borderId="0"/>
    <xf numFmtId="0" fontId="23" fillId="0" borderId="0" applyNumberFormat="0" applyFill="0" applyBorder="0" applyAlignment="0" applyProtection="0">
      <alignment vertical="center"/>
    </xf>
    <xf numFmtId="0" fontId="24" fillId="0" borderId="1" applyNumberFormat="0" applyFill="0" applyAlignment="0" applyProtection="0">
      <alignment vertical="center"/>
    </xf>
    <xf numFmtId="0" fontId="25" fillId="0" borderId="2" applyNumberFormat="0" applyFill="0" applyAlignment="0" applyProtection="0">
      <alignment vertical="center"/>
    </xf>
    <xf numFmtId="0" fontId="26" fillId="0" borderId="3" applyNumberFormat="0" applyFill="0" applyAlignment="0" applyProtection="0">
      <alignment vertical="center"/>
    </xf>
    <xf numFmtId="0" fontId="26" fillId="0" borderId="0" applyNumberFormat="0" applyFill="0" applyBorder="0" applyAlignment="0" applyProtection="0">
      <alignment vertical="center"/>
    </xf>
    <xf numFmtId="0" fontId="27" fillId="3" borderId="0" applyNumberFormat="0" applyBorder="0" applyAlignment="0" applyProtection="0">
      <alignment vertical="center"/>
    </xf>
    <xf numFmtId="0" fontId="28" fillId="0" borderId="0"/>
    <xf numFmtId="0" fontId="1" fillId="0" borderId="0"/>
    <xf numFmtId="0" fontId="28" fillId="0" borderId="0"/>
    <xf numFmtId="0" fontId="20" fillId="0" borderId="0">
      <alignment vertical="center"/>
    </xf>
    <xf numFmtId="0" fontId="28" fillId="0" borderId="0"/>
    <xf numFmtId="0" fontId="1" fillId="0" borderId="0"/>
    <xf numFmtId="0" fontId="28" fillId="0" borderId="0"/>
    <xf numFmtId="0" fontId="39" fillId="0" borderId="0"/>
    <xf numFmtId="0" fontId="39" fillId="0" borderId="0"/>
    <xf numFmtId="1" fontId="21" fillId="0" borderId="0"/>
    <xf numFmtId="0" fontId="29" fillId="4" borderId="0" applyNumberFormat="0" applyBorder="0" applyAlignment="0" applyProtection="0">
      <alignment vertical="center"/>
    </xf>
    <xf numFmtId="0" fontId="30" fillId="0" borderId="4" applyNumberFormat="0" applyFill="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41" fontId="1" fillId="0" borderId="0" applyFont="0" applyFill="0" applyBorder="0" applyAlignment="0" applyProtection="0"/>
    <xf numFmtId="0" fontId="31" fillId="16" borderId="5" applyNumberFormat="0" applyAlignment="0" applyProtection="0">
      <alignment vertical="center"/>
    </xf>
    <xf numFmtId="0" fontId="32" fillId="17" borderId="6" applyNumberForma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7" applyNumberFormat="0" applyFill="0" applyAlignment="0" applyProtection="0">
      <alignment vertical="center"/>
    </xf>
    <xf numFmtId="0" fontId="20" fillId="5" borderId="0" applyNumberFormat="0" applyBorder="0" applyAlignment="0" applyProtection="0">
      <alignment vertical="center"/>
    </xf>
    <xf numFmtId="0" fontId="8" fillId="0" borderId="0"/>
    <xf numFmtId="176" fontId="1" fillId="0" borderId="0" applyFont="0" applyFill="0" applyBorder="0" applyAlignment="0" applyProtection="0"/>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21" borderId="0" applyNumberFormat="0" applyBorder="0" applyAlignment="0" applyProtection="0">
      <alignment vertical="center"/>
    </xf>
    <xf numFmtId="0" fontId="36" fillId="22" borderId="0" applyNumberFormat="0" applyBorder="0" applyAlignment="0" applyProtection="0">
      <alignment vertical="center"/>
    </xf>
    <xf numFmtId="0" fontId="37" fillId="16" borderId="8" applyNumberFormat="0" applyAlignment="0" applyProtection="0">
      <alignment vertical="center"/>
    </xf>
    <xf numFmtId="0" fontId="38" fillId="7" borderId="5" applyNumberFormat="0" applyAlignment="0" applyProtection="0">
      <alignment vertical="center"/>
    </xf>
    <xf numFmtId="0" fontId="20" fillId="23" borderId="9" applyNumberFormat="0" applyFont="0" applyAlignment="0" applyProtection="0">
      <alignment vertical="center"/>
    </xf>
  </cellStyleXfs>
  <cellXfs count="347">
    <xf numFmtId="0" fontId="0" fillId="0" borderId="0" xfId="0"/>
    <xf numFmtId="0" fontId="2" fillId="0" borderId="0" xfId="0" applyFont="1"/>
    <xf numFmtId="0" fontId="2" fillId="0" borderId="0" xfId="0" applyFont="1" applyFill="1" applyAlignment="1">
      <alignment vertical="center"/>
    </xf>
    <xf numFmtId="0" fontId="2" fillId="0" borderId="0" xfId="0" applyNumberFormat="1" applyFont="1" applyFill="1" applyAlignment="1" applyProtection="1">
      <alignment horizontal="centerContinuous" vertical="center"/>
    </xf>
    <xf numFmtId="0" fontId="9" fillId="0" borderId="0" xfId="0" applyFont="1"/>
    <xf numFmtId="0" fontId="10" fillId="0" borderId="0" xfId="0" applyFont="1" applyFill="1" applyAlignment="1">
      <alignment vertical="center"/>
    </xf>
    <xf numFmtId="1" fontId="0" fillId="0" borderId="0" xfId="0" applyNumberFormat="1" applyFill="1"/>
    <xf numFmtId="0" fontId="1" fillId="0" borderId="0" xfId="27" applyAlignment="1">
      <alignment vertical="center"/>
    </xf>
    <xf numFmtId="0" fontId="1" fillId="0" borderId="0" xfId="27" applyAlignment="1">
      <alignment vertical="center" wrapText="1"/>
    </xf>
    <xf numFmtId="0" fontId="2" fillId="0" borderId="0" xfId="34" applyFont="1" applyFill="1"/>
    <xf numFmtId="0" fontId="2" fillId="0" borderId="0" xfId="34" applyFont="1"/>
    <xf numFmtId="178" fontId="2" fillId="0" borderId="10" xfId="19" applyNumberFormat="1" applyFont="1" applyFill="1" applyBorder="1" applyAlignment="1">
      <alignment vertical="center"/>
    </xf>
    <xf numFmtId="49" fontId="2" fillId="0" borderId="11" xfId="0" applyNumberFormat="1" applyFont="1" applyFill="1" applyBorder="1" applyAlignment="1">
      <alignment vertical="center"/>
    </xf>
    <xf numFmtId="178" fontId="2" fillId="0" borderId="12" xfId="0" applyNumberFormat="1" applyFont="1" applyFill="1" applyBorder="1" applyAlignment="1" applyProtection="1">
      <alignment vertical="center" wrapText="1"/>
    </xf>
    <xf numFmtId="49" fontId="2" fillId="0" borderId="13" xfId="0" applyNumberFormat="1" applyFont="1" applyFill="1" applyBorder="1" applyAlignment="1" applyProtection="1">
      <alignment vertical="center"/>
    </xf>
    <xf numFmtId="49" fontId="2" fillId="0" borderId="11" xfId="0" applyNumberFormat="1" applyFont="1" applyFill="1" applyBorder="1" applyAlignment="1" applyProtection="1">
      <alignment vertical="center"/>
    </xf>
    <xf numFmtId="49" fontId="2" fillId="0" borderId="14" xfId="38" applyNumberFormat="1" applyFont="1" applyFill="1" applyBorder="1" applyAlignment="1" applyProtection="1">
      <alignment vertical="center"/>
    </xf>
    <xf numFmtId="49" fontId="2" fillId="0" borderId="15" xfId="34" applyNumberFormat="1" applyFont="1" applyFill="1" applyBorder="1" applyAlignment="1" applyProtection="1">
      <alignment vertical="center" wrapText="1"/>
    </xf>
    <xf numFmtId="49" fontId="2" fillId="0" borderId="12" xfId="0" applyNumberFormat="1" applyFont="1" applyFill="1" applyBorder="1" applyAlignment="1" applyProtection="1">
      <alignment horizontal="left" vertical="center"/>
    </xf>
    <xf numFmtId="0" fontId="7" fillId="0" borderId="0" xfId="0" applyNumberFormat="1" applyFont="1" applyFill="1" applyBorder="1"/>
    <xf numFmtId="178" fontId="2" fillId="0" borderId="16" xfId="0" applyNumberFormat="1" applyFont="1" applyFill="1" applyBorder="1" applyAlignment="1" applyProtection="1">
      <alignment vertical="center" wrapText="1"/>
    </xf>
    <xf numFmtId="178" fontId="2" fillId="0" borderId="17" xfId="0" applyNumberFormat="1" applyFont="1" applyFill="1" applyBorder="1" applyAlignment="1" applyProtection="1">
      <alignment vertical="center" wrapText="1"/>
    </xf>
    <xf numFmtId="49" fontId="2" fillId="0" borderId="0" xfId="39" applyNumberFormat="1" applyFont="1" applyFill="1" applyAlignment="1">
      <alignment vertical="center"/>
    </xf>
    <xf numFmtId="0" fontId="2" fillId="0" borderId="11" xfId="19" applyFont="1" applyFill="1" applyBorder="1" applyAlignment="1">
      <alignment vertical="center"/>
    </xf>
    <xf numFmtId="178" fontId="2" fillId="0" borderId="13" xfId="19" applyNumberFormat="1" applyFont="1" applyFill="1" applyBorder="1" applyAlignment="1">
      <alignment vertical="center" wrapText="1"/>
    </xf>
    <xf numFmtId="178" fontId="2" fillId="0" borderId="10" xfId="0" applyNumberFormat="1" applyFont="1" applyFill="1" applyBorder="1" applyAlignment="1" applyProtection="1">
      <alignment vertical="center"/>
    </xf>
    <xf numFmtId="178" fontId="2" fillId="0" borderId="18" xfId="0" applyNumberFormat="1" applyFont="1" applyFill="1" applyBorder="1" applyAlignment="1" applyProtection="1">
      <alignment vertical="center"/>
    </xf>
    <xf numFmtId="49" fontId="2" fillId="0" borderId="15" xfId="0" applyNumberFormat="1" applyFont="1" applyFill="1" applyBorder="1" applyAlignment="1" applyProtection="1">
      <alignment vertical="center" wrapText="1"/>
    </xf>
    <xf numFmtId="49" fontId="2" fillId="0" borderId="0" xfId="0" applyNumberFormat="1" applyFont="1" applyFill="1" applyAlignment="1">
      <alignment vertical="center"/>
    </xf>
    <xf numFmtId="178" fontId="2" fillId="0" borderId="19" xfId="46" applyNumberFormat="1" applyFont="1" applyFill="1" applyBorder="1" applyAlignment="1" applyProtection="1">
      <alignment vertical="center" wrapText="1"/>
    </xf>
    <xf numFmtId="178" fontId="2" fillId="0" borderId="20" xfId="46" applyNumberFormat="1" applyFont="1" applyFill="1" applyBorder="1" applyAlignment="1" applyProtection="1">
      <alignment vertical="center" wrapText="1"/>
    </xf>
    <xf numFmtId="178" fontId="2" fillId="0" borderId="21" xfId="46" applyNumberFormat="1" applyFont="1" applyFill="1" applyBorder="1" applyAlignment="1" applyProtection="1">
      <alignment vertical="center" wrapText="1"/>
    </xf>
    <xf numFmtId="178" fontId="2" fillId="0" borderId="22" xfId="46" applyNumberFormat="1" applyFont="1" applyFill="1" applyBorder="1" applyAlignment="1" applyProtection="1">
      <alignment vertical="center" wrapText="1"/>
    </xf>
    <xf numFmtId="0" fontId="0" fillId="0" borderId="0" xfId="0" applyFill="1"/>
    <xf numFmtId="178" fontId="2" fillId="0" borderId="11" xfId="0" applyNumberFormat="1" applyFont="1" applyFill="1" applyBorder="1" applyAlignment="1" applyProtection="1">
      <alignment vertical="center"/>
    </xf>
    <xf numFmtId="178" fontId="2" fillId="0" borderId="16" xfId="46" applyNumberFormat="1" applyFont="1" applyFill="1" applyBorder="1" applyAlignment="1" applyProtection="1">
      <alignment vertical="center" wrapText="1"/>
    </xf>
    <xf numFmtId="49" fontId="2" fillId="0" borderId="0" xfId="47" applyNumberFormat="1" applyFont="1" applyFill="1" applyBorder="1" applyAlignment="1">
      <alignment vertical="center"/>
    </xf>
    <xf numFmtId="4" fontId="2" fillId="0" borderId="11" xfId="0" applyNumberFormat="1" applyFont="1" applyFill="1" applyBorder="1" applyAlignment="1" applyProtection="1">
      <alignment vertical="center" wrapText="1"/>
    </xf>
    <xf numFmtId="178" fontId="2" fillId="0" borderId="11" xfId="0" applyNumberFormat="1" applyFont="1" applyFill="1" applyBorder="1"/>
    <xf numFmtId="0" fontId="2" fillId="0" borderId="11" xfId="0" applyFont="1" applyFill="1" applyBorder="1"/>
    <xf numFmtId="178" fontId="2" fillId="0" borderId="10" xfId="19" applyNumberFormat="1" applyFont="1" applyFill="1" applyBorder="1" applyAlignment="1">
      <alignment vertical="center" wrapText="1"/>
    </xf>
    <xf numFmtId="49" fontId="39" fillId="0" borderId="0" xfId="38" applyNumberFormat="1" applyFont="1" applyFill="1" applyAlignment="1">
      <alignment vertical="center"/>
    </xf>
    <xf numFmtId="0" fontId="2" fillId="0" borderId="15" xfId="34" applyNumberFormat="1" applyFont="1" applyFill="1" applyBorder="1" applyAlignment="1" applyProtection="1">
      <alignment vertical="center"/>
    </xf>
    <xf numFmtId="49" fontId="2" fillId="0" borderId="15" xfId="34" applyNumberFormat="1" applyFont="1" applyFill="1" applyBorder="1" applyAlignment="1" applyProtection="1">
      <alignment vertical="center"/>
    </xf>
    <xf numFmtId="49" fontId="2" fillId="0" borderId="23" xfId="34" applyNumberFormat="1" applyFont="1" applyFill="1" applyBorder="1" applyAlignment="1" applyProtection="1">
      <alignment vertical="center"/>
    </xf>
    <xf numFmtId="49" fontId="2" fillId="0" borderId="11" xfId="34" applyNumberFormat="1" applyFont="1" applyFill="1" applyBorder="1" applyAlignment="1" applyProtection="1">
      <alignment vertical="center"/>
    </xf>
    <xf numFmtId="49" fontId="2" fillId="0" borderId="11" xfId="34" applyNumberFormat="1" applyFont="1" applyFill="1" applyBorder="1" applyAlignment="1" applyProtection="1">
      <alignment vertical="center" wrapText="1"/>
    </xf>
    <xf numFmtId="49" fontId="39" fillId="0" borderId="0" xfId="47" applyNumberFormat="1" applyFont="1" applyFill="1" applyAlignment="1">
      <alignment horizontal="left" vertical="center"/>
    </xf>
    <xf numFmtId="178" fontId="39" fillId="0" borderId="23" xfId="47" applyNumberFormat="1" applyFont="1" applyFill="1" applyBorder="1" applyAlignment="1">
      <alignment vertical="center" wrapText="1"/>
    </xf>
    <xf numFmtId="178" fontId="39" fillId="0" borderId="24" xfId="38" applyNumberFormat="1" applyFont="1" applyFill="1" applyBorder="1" applyAlignment="1" applyProtection="1">
      <alignment vertical="center"/>
    </xf>
    <xf numFmtId="3" fontId="39" fillId="0" borderId="11" xfId="38" applyNumberFormat="1" applyFont="1" applyFill="1" applyBorder="1" applyAlignment="1" applyProtection="1">
      <alignment vertical="center" wrapText="1"/>
    </xf>
    <xf numFmtId="49" fontId="39" fillId="0" borderId="14" xfId="0" applyNumberFormat="1" applyFont="1" applyFill="1" applyBorder="1" applyAlignment="1" applyProtection="1">
      <alignment vertical="center" wrapText="1"/>
    </xf>
    <xf numFmtId="49" fontId="39" fillId="0" borderId="13" xfId="38" applyNumberFormat="1" applyFont="1" applyFill="1" applyBorder="1" applyAlignment="1" applyProtection="1">
      <alignment vertical="center" wrapText="1"/>
    </xf>
    <xf numFmtId="49" fontId="39" fillId="0" borderId="11" xfId="38" applyNumberFormat="1" applyFont="1" applyFill="1" applyBorder="1" applyAlignment="1" applyProtection="1">
      <alignment vertical="center" wrapText="1"/>
    </xf>
    <xf numFmtId="49" fontId="39" fillId="0" borderId="14" xfId="38" applyNumberFormat="1" applyFont="1" applyFill="1" applyBorder="1" applyAlignment="1" applyProtection="1">
      <alignment vertical="center"/>
    </xf>
    <xf numFmtId="0" fontId="0" fillId="0" borderId="0" xfId="47" applyFont="1" applyBorder="1" applyAlignment="1">
      <alignment vertical="center"/>
    </xf>
    <xf numFmtId="0" fontId="15" fillId="0" borderId="0" xfId="0" applyFont="1" applyBorder="1" applyAlignment="1">
      <alignment horizontal="centerContinuous" vertical="center"/>
    </xf>
    <xf numFmtId="0" fontId="16" fillId="0" borderId="0" xfId="0" applyFont="1" applyBorder="1" applyAlignment="1">
      <alignment horizontal="centerContinuous" vertical="center"/>
    </xf>
    <xf numFmtId="0" fontId="0" fillId="0" borderId="0" xfId="47" applyFont="1" applyBorder="1" applyAlignment="1">
      <alignment horizontal="centerContinuous" vertical="center"/>
    </xf>
    <xf numFmtId="0" fontId="17" fillId="0" borderId="0" xfId="0" applyFont="1" applyBorder="1" applyAlignment="1">
      <alignment vertical="center"/>
    </xf>
    <xf numFmtId="0" fontId="18" fillId="0" borderId="0" xfId="0" applyFont="1" applyBorder="1" applyAlignment="1">
      <alignment vertical="center"/>
    </xf>
    <xf numFmtId="0" fontId="19" fillId="0" borderId="0" xfId="0" applyFont="1" applyBorder="1" applyAlignment="1">
      <alignment horizontal="centerContinuous" vertical="center"/>
    </xf>
    <xf numFmtId="0" fontId="17" fillId="0" borderId="0" xfId="0" applyFont="1" applyBorder="1" applyAlignment="1">
      <alignment horizontal="centerContinuous" vertical="center"/>
    </xf>
    <xf numFmtId="0" fontId="2" fillId="0" borderId="0" xfId="0" applyFont="1" applyFill="1"/>
    <xf numFmtId="178" fontId="2" fillId="0" borderId="11" xfId="0" applyNumberFormat="1" applyFont="1" applyFill="1" applyBorder="1" applyAlignment="1" applyProtection="1">
      <alignment vertical="center" wrapText="1"/>
    </xf>
    <xf numFmtId="0" fontId="2" fillId="0" borderId="11" xfId="0" applyFont="1" applyFill="1" applyBorder="1" applyAlignment="1">
      <alignment vertical="center"/>
    </xf>
    <xf numFmtId="178" fontId="2" fillId="0" borderId="11" xfId="0" applyNumberFormat="1" applyFont="1" applyFill="1" applyBorder="1" applyAlignment="1">
      <alignment vertical="center"/>
    </xf>
    <xf numFmtId="0" fontId="2" fillId="0" borderId="0" xfId="39" applyFont="1" applyFill="1" applyAlignment="1"/>
    <xf numFmtId="0" fontId="2" fillId="0" borderId="0" xfId="39" applyFont="1" applyFill="1" applyBorder="1" applyAlignment="1">
      <alignment vertical="center"/>
    </xf>
    <xf numFmtId="0" fontId="2" fillId="0" borderId="0" xfId="39" applyFont="1" applyFill="1" applyBorder="1" applyAlignment="1">
      <alignment horizontal="right" vertical="center"/>
    </xf>
    <xf numFmtId="0" fontId="3" fillId="0" borderId="0" xfId="39" applyFont="1" applyFill="1" applyBorder="1" applyAlignment="1">
      <alignment horizontal="centerContinuous" vertical="center"/>
    </xf>
    <xf numFmtId="0" fontId="12" fillId="0" borderId="0" xfId="39" applyFont="1" applyFill="1" applyBorder="1" applyAlignment="1">
      <alignment horizontal="centerContinuous" vertical="center"/>
    </xf>
    <xf numFmtId="0" fontId="2" fillId="0" borderId="11" xfId="47" applyFont="1" applyFill="1" applyBorder="1" applyAlignment="1">
      <alignment horizontal="center" vertical="center"/>
    </xf>
    <xf numFmtId="0" fontId="2" fillId="0" borderId="11" xfId="39" applyFont="1" applyFill="1" applyBorder="1" applyAlignment="1">
      <alignment vertical="center"/>
    </xf>
    <xf numFmtId="0" fontId="2" fillId="0" borderId="11" xfId="0" applyNumberFormat="1" applyFont="1" applyFill="1" applyBorder="1" applyAlignment="1" applyProtection="1">
      <alignment vertical="center"/>
    </xf>
    <xf numFmtId="3" fontId="2" fillId="0" borderId="11" xfId="0" applyNumberFormat="1" applyFont="1" applyFill="1" applyBorder="1" applyAlignment="1">
      <alignment vertical="center"/>
    </xf>
    <xf numFmtId="178" fontId="2" fillId="0" borderId="11" xfId="47" applyNumberFormat="1" applyFont="1" applyFill="1" applyBorder="1" applyAlignment="1" applyProtection="1">
      <alignment vertical="center" wrapText="1"/>
    </xf>
    <xf numFmtId="0" fontId="2" fillId="0" borderId="11" xfId="47" applyFont="1" applyFill="1" applyBorder="1" applyAlignment="1">
      <alignment vertical="center"/>
    </xf>
    <xf numFmtId="4" fontId="2" fillId="0" borderId="0" xfId="0" applyNumberFormat="1" applyFont="1" applyFill="1"/>
    <xf numFmtId="178" fontId="2" fillId="0" borderId="11" xfId="0" applyNumberFormat="1" applyFont="1" applyFill="1" applyBorder="1" applyAlignment="1">
      <alignment vertical="center" wrapText="1"/>
    </xf>
    <xf numFmtId="0" fontId="2" fillId="0" borderId="0" xfId="0" applyFont="1" applyFill="1" applyAlignment="1">
      <alignment horizontal="right" vertical="center"/>
    </xf>
    <xf numFmtId="49" fontId="2" fillId="0" borderId="14" xfId="0" applyNumberFormat="1" applyFont="1" applyFill="1" applyBorder="1" applyAlignment="1" applyProtection="1">
      <alignment vertical="center" wrapText="1"/>
    </xf>
    <xf numFmtId="0" fontId="2" fillId="0" borderId="0" xfId="47" applyFont="1" applyAlignment="1">
      <alignment vertical="center"/>
    </xf>
    <xf numFmtId="0" fontId="3" fillId="0" borderId="0" xfId="39" applyNumberFormat="1" applyFont="1" applyFill="1" applyAlignment="1" applyProtection="1">
      <alignment horizontal="centerContinuous" vertical="center"/>
    </xf>
    <xf numFmtId="0" fontId="12" fillId="0" borderId="0" xfId="39" applyNumberFormat="1" applyFont="1" applyFill="1" applyAlignment="1" applyProtection="1">
      <alignment horizontal="centerContinuous" vertical="center"/>
    </xf>
    <xf numFmtId="0" fontId="2" fillId="0" borderId="25" xfId="46" applyNumberFormat="1" applyFont="1" applyFill="1" applyBorder="1" applyAlignment="1" applyProtection="1">
      <alignment horizontal="center" vertical="center"/>
    </xf>
    <xf numFmtId="0" fontId="2" fillId="0" borderId="26" xfId="46" applyNumberFormat="1" applyFont="1" applyFill="1" applyBorder="1" applyAlignment="1" applyProtection="1">
      <alignment horizontal="center" vertical="center"/>
    </xf>
    <xf numFmtId="37" fontId="13" fillId="0" borderId="0" xfId="38" applyNumberFormat="1" applyFont="1" applyFill="1" applyAlignment="1"/>
    <xf numFmtId="0" fontId="14" fillId="0" borderId="0" xfId="46" applyFont="1" applyFill="1" applyAlignment="1"/>
    <xf numFmtId="0" fontId="2" fillId="0" borderId="0" xfId="39" applyFont="1" applyFill="1" applyAlignment="1">
      <alignment horizontal="right" vertical="center"/>
    </xf>
    <xf numFmtId="0" fontId="2" fillId="0" borderId="20" xfId="35" applyNumberFormat="1" applyFont="1" applyFill="1" applyBorder="1" applyAlignment="1" applyProtection="1">
      <alignment vertical="center" wrapText="1"/>
    </xf>
    <xf numFmtId="0" fontId="2" fillId="0" borderId="21" xfId="35" applyNumberFormat="1" applyFont="1" applyFill="1" applyBorder="1" applyAlignment="1" applyProtection="1">
      <alignment vertical="center" wrapText="1"/>
    </xf>
    <xf numFmtId="1" fontId="7" fillId="0" borderId="16" xfId="35" applyNumberFormat="1" applyFont="1" applyFill="1" applyBorder="1" applyAlignment="1">
      <alignment vertical="center" wrapText="1"/>
    </xf>
    <xf numFmtId="0" fontId="2" fillId="0" borderId="27" xfId="35" applyNumberFormat="1" applyFont="1" applyFill="1" applyBorder="1" applyAlignment="1" applyProtection="1">
      <alignment horizontal="centerContinuous" vertical="center" wrapText="1"/>
    </xf>
    <xf numFmtId="0" fontId="2" fillId="0" borderId="28" xfId="35" applyNumberFormat="1" applyFont="1" applyFill="1" applyBorder="1" applyAlignment="1" applyProtection="1">
      <alignment horizontal="centerContinuous" vertical="center" wrapText="1"/>
    </xf>
    <xf numFmtId="0" fontId="2" fillId="0" borderId="29" xfId="35" applyNumberFormat="1" applyFont="1" applyFill="1" applyBorder="1" applyAlignment="1" applyProtection="1">
      <alignment horizontal="centerContinuous" vertical="center" wrapText="1"/>
    </xf>
    <xf numFmtId="0" fontId="2" fillId="0" borderId="30" xfId="35" applyNumberFormat="1" applyFont="1" applyFill="1" applyBorder="1" applyAlignment="1" applyProtection="1">
      <alignment horizontal="centerContinuous" vertical="center" wrapText="1"/>
    </xf>
    <xf numFmtId="0" fontId="2" fillId="0" borderId="0" xfId="0" applyFont="1" applyFill="1" applyAlignment="1">
      <alignment horizontal="right" vertical="center" wrapText="1"/>
    </xf>
    <xf numFmtId="0" fontId="3" fillId="0" borderId="0" xfId="0" applyNumberFormat="1" applyFont="1" applyFill="1" applyAlignment="1" applyProtection="1">
      <alignment horizontal="centerContinuous" vertical="center"/>
    </xf>
    <xf numFmtId="177" fontId="2" fillId="0" borderId="25" xfId="0" applyNumberFormat="1" applyFont="1" applyFill="1" applyBorder="1" applyAlignment="1" applyProtection="1">
      <alignment horizontal="center" vertical="center" wrapText="1"/>
      <protection locked="0"/>
    </xf>
    <xf numFmtId="177" fontId="2" fillId="0" borderId="26" xfId="0" applyNumberFormat="1" applyFont="1" applyFill="1" applyBorder="1" applyAlignment="1" applyProtection="1">
      <alignment horizontal="center" vertical="center" wrapText="1"/>
      <protection locked="0"/>
    </xf>
    <xf numFmtId="0" fontId="5" fillId="0" borderId="0" xfId="0" applyFont="1" applyFill="1" applyAlignment="1">
      <alignment vertical="center"/>
    </xf>
    <xf numFmtId="0" fontId="11" fillId="0" borderId="0" xfId="0" applyNumberFormat="1" applyFont="1" applyFill="1" applyAlignment="1" applyProtection="1">
      <alignment horizontal="centerContinuous" vertical="center"/>
    </xf>
    <xf numFmtId="0" fontId="9" fillId="0" borderId="0" xfId="0" applyFont="1" applyFill="1" applyAlignment="1">
      <alignment vertical="center"/>
    </xf>
    <xf numFmtId="0" fontId="2" fillId="0" borderId="0" xfId="39" applyFont="1" applyFill="1" applyAlignment="1">
      <alignment vertical="center"/>
    </xf>
    <xf numFmtId="0" fontId="8" fillId="0" borderId="0" xfId="19" applyFont="1"/>
    <xf numFmtId="0" fontId="2" fillId="0" borderId="0" xfId="19" applyFont="1" applyFill="1" applyAlignment="1">
      <alignment horizontal="right" vertical="center"/>
    </xf>
    <xf numFmtId="0" fontId="3" fillId="0" borderId="0" xfId="19" applyNumberFormat="1" applyFont="1" applyFill="1" applyAlignment="1" applyProtection="1">
      <alignment horizontal="centerContinuous"/>
    </xf>
    <xf numFmtId="0" fontId="6" fillId="0" borderId="0" xfId="19" applyNumberFormat="1" applyFont="1" applyFill="1" applyAlignment="1" applyProtection="1">
      <alignment horizontal="centerContinuous"/>
    </xf>
    <xf numFmtId="0" fontId="2" fillId="0" borderId="0" xfId="19" applyFont="1" applyAlignment="1">
      <alignment horizontal="right" vertical="center"/>
    </xf>
    <xf numFmtId="0" fontId="2" fillId="0" borderId="11" xfId="39" applyFont="1" applyFill="1" applyBorder="1" applyAlignment="1">
      <alignment horizontal="center" vertical="center"/>
    </xf>
    <xf numFmtId="0" fontId="2" fillId="0" borderId="10" xfId="39" applyFont="1" applyFill="1" applyBorder="1" applyAlignment="1">
      <alignment horizontal="center" vertical="center"/>
    </xf>
    <xf numFmtId="0" fontId="2" fillId="0" borderId="23" xfId="39" applyFont="1" applyFill="1" applyBorder="1" applyAlignment="1">
      <alignment horizontal="center" vertical="center"/>
    </xf>
    <xf numFmtId="0" fontId="2" fillId="0" borderId="25" xfId="39" applyFont="1" applyFill="1" applyBorder="1" applyAlignment="1">
      <alignment horizontal="center" vertical="center"/>
    </xf>
    <xf numFmtId="0" fontId="2" fillId="0" borderId="23" xfId="19" applyFont="1" applyBorder="1" applyAlignment="1">
      <alignment horizontal="center" vertical="center"/>
    </xf>
    <xf numFmtId="0" fontId="2" fillId="0" borderId="14" xfId="39" applyFont="1" applyFill="1" applyBorder="1" applyAlignment="1">
      <alignment vertical="center"/>
    </xf>
    <xf numFmtId="178" fontId="2" fillId="0" borderId="10" xfId="0" applyNumberFormat="1" applyFont="1" applyFill="1" applyBorder="1" applyAlignment="1" applyProtection="1">
      <alignment vertical="center" wrapText="1"/>
    </xf>
    <xf numFmtId="0" fontId="2" fillId="0" borderId="13" xfId="47" applyFont="1" applyFill="1" applyBorder="1" applyAlignment="1">
      <alignment vertical="center"/>
    </xf>
    <xf numFmtId="0" fontId="2" fillId="0" borderId="13" xfId="0" applyFont="1" applyFill="1" applyBorder="1" applyAlignment="1">
      <alignment vertical="center"/>
    </xf>
    <xf numFmtId="178" fontId="2" fillId="0" borderId="25" xfId="47" applyNumberFormat="1" applyFont="1" applyFill="1" applyBorder="1" applyAlignment="1" applyProtection="1">
      <alignment vertical="center" wrapText="1"/>
    </xf>
    <xf numFmtId="178" fontId="2" fillId="0" borderId="23" xfId="0" applyNumberFormat="1" applyFont="1" applyFill="1" applyBorder="1" applyAlignment="1" applyProtection="1">
      <alignment vertical="center" wrapText="1"/>
    </xf>
    <xf numFmtId="0" fontId="2" fillId="0" borderId="14" xfId="19" applyFont="1" applyFill="1" applyBorder="1" applyAlignment="1">
      <alignment vertical="center"/>
    </xf>
    <xf numFmtId="178" fontId="2" fillId="0" borderId="11" xfId="39" applyNumberFormat="1" applyFont="1" applyFill="1" applyBorder="1" applyAlignment="1" applyProtection="1">
      <alignment vertical="center" wrapText="1"/>
    </xf>
    <xf numFmtId="178" fontId="2" fillId="0" borderId="23" xfId="19" applyNumberFormat="1" applyFont="1" applyFill="1" applyBorder="1" applyAlignment="1">
      <alignment vertical="center" wrapText="1"/>
    </xf>
    <xf numFmtId="178" fontId="2" fillId="0" borderId="11" xfId="19" applyNumberFormat="1" applyFont="1" applyFill="1" applyBorder="1" applyAlignment="1">
      <alignment vertical="center" wrapText="1"/>
    </xf>
    <xf numFmtId="178" fontId="2" fillId="0" borderId="14" xfId="47" applyNumberFormat="1" applyFont="1" applyFill="1" applyBorder="1" applyAlignment="1">
      <alignment vertical="center" wrapText="1"/>
    </xf>
    <xf numFmtId="0" fontId="2" fillId="0" borderId="18" xfId="47" applyFont="1" applyFill="1" applyBorder="1" applyAlignment="1">
      <alignment vertical="center"/>
    </xf>
    <xf numFmtId="0" fontId="2" fillId="0" borderId="14" xfId="47" applyNumberFormat="1" applyFont="1" applyFill="1" applyBorder="1" applyAlignment="1" applyProtection="1">
      <alignment vertical="center"/>
    </xf>
    <xf numFmtId="0" fontId="2" fillId="0" borderId="15" xfId="47" applyFont="1" applyFill="1" applyBorder="1" applyAlignment="1">
      <alignment vertical="center"/>
    </xf>
    <xf numFmtId="0" fontId="2" fillId="0" borderId="14" xfId="0" applyFont="1" applyFill="1" applyBorder="1" applyAlignment="1">
      <alignment vertical="center"/>
    </xf>
    <xf numFmtId="0" fontId="7" fillId="0" borderId="11" xfId="39" applyFont="1" applyFill="1" applyBorder="1" applyAlignment="1">
      <alignment vertical="center"/>
    </xf>
    <xf numFmtId="0" fontId="2" fillId="0" borderId="11" xfId="19" applyFont="1" applyFill="1" applyBorder="1" applyAlignment="1">
      <alignment horizontal="center" vertical="center"/>
    </xf>
    <xf numFmtId="178" fontId="2" fillId="24" borderId="11" xfId="0" applyNumberFormat="1" applyFont="1" applyFill="1" applyBorder="1" applyAlignment="1" applyProtection="1">
      <alignment vertical="center" wrapText="1"/>
    </xf>
    <xf numFmtId="0" fontId="2" fillId="0" borderId="14" xfId="47" applyFont="1" applyFill="1" applyBorder="1" applyAlignment="1">
      <alignment horizontal="center" vertical="center"/>
    </xf>
    <xf numFmtId="0" fontId="2" fillId="0" borderId="0" xfId="19" applyFont="1"/>
    <xf numFmtId="0" fontId="8" fillId="0" borderId="0" xfId="19" applyFont="1" applyFill="1"/>
    <xf numFmtId="178" fontId="2" fillId="0" borderId="13" xfId="0" applyNumberFormat="1" applyFont="1" applyFill="1" applyBorder="1" applyAlignment="1">
      <alignment vertical="center" wrapText="1"/>
    </xf>
    <xf numFmtId="178" fontId="2" fillId="0" borderId="31" xfId="0" applyNumberFormat="1" applyFont="1" applyFill="1" applyBorder="1" applyAlignment="1">
      <alignment vertical="center" wrapText="1"/>
    </xf>
    <xf numFmtId="178" fontId="2" fillId="0" borderId="14" xfId="0" applyNumberFormat="1" applyFont="1" applyFill="1" applyBorder="1" applyAlignment="1" applyProtection="1">
      <alignment vertical="center" wrapText="1"/>
    </xf>
    <xf numFmtId="0" fontId="2" fillId="0" borderId="0" xfId="0" applyNumberFormat="1" applyFont="1" applyFill="1"/>
    <xf numFmtId="0" fontId="2" fillId="24" borderId="0" xfId="0" applyNumberFormat="1" applyFont="1" applyFill="1"/>
    <xf numFmtId="0" fontId="2" fillId="0" borderId="12" xfId="0" applyNumberFormat="1" applyFont="1" applyFill="1" applyBorder="1" applyAlignment="1" applyProtection="1">
      <alignment horizontal="left"/>
    </xf>
    <xf numFmtId="0" fontId="2" fillId="24" borderId="12" xfId="0" applyNumberFormat="1" applyFont="1" applyFill="1" applyBorder="1" applyAlignment="1" applyProtection="1">
      <alignment horizontal="left"/>
    </xf>
    <xf numFmtId="0" fontId="2" fillId="24" borderId="0" xfId="0" applyNumberFormat="1" applyFont="1" applyFill="1" applyAlignment="1" applyProtection="1">
      <alignment horizontal="left"/>
    </xf>
    <xf numFmtId="0" fontId="2" fillId="0" borderId="10" xfId="0" applyNumberFormat="1" applyFont="1" applyFill="1" applyBorder="1" applyAlignment="1">
      <alignment horizontal="center" vertical="center" wrapText="1"/>
    </xf>
    <xf numFmtId="0" fontId="2" fillId="24" borderId="32" xfId="0" applyNumberFormat="1" applyFont="1" applyFill="1" applyBorder="1" applyAlignment="1" applyProtection="1">
      <alignment horizontal="center" vertical="center"/>
    </xf>
    <xf numFmtId="0" fontId="2" fillId="0" borderId="0" xfId="0" applyNumberFormat="1" applyFont="1" applyFill="1" applyAlignment="1" applyProtection="1">
      <alignment vertical="center" wrapText="1"/>
    </xf>
    <xf numFmtId="0" fontId="2" fillId="24" borderId="0" xfId="0" applyNumberFormat="1" applyFont="1" applyFill="1" applyAlignment="1" applyProtection="1">
      <alignment vertical="center" wrapText="1"/>
    </xf>
    <xf numFmtId="0" fontId="7" fillId="24" borderId="0" xfId="0" applyNumberFormat="1" applyFont="1" applyFill="1"/>
    <xf numFmtId="0" fontId="7" fillId="24" borderId="0" xfId="0" applyNumberFormat="1" applyFont="1" applyFill="1" applyBorder="1"/>
    <xf numFmtId="0" fontId="2" fillId="24" borderId="32" xfId="0" applyNumberFormat="1" applyFont="1" applyFill="1" applyBorder="1" applyAlignment="1" applyProtection="1">
      <alignment horizontal="center" vertical="center" wrapText="1"/>
    </xf>
    <xf numFmtId="0" fontId="2" fillId="24" borderId="0" xfId="0" applyNumberFormat="1" applyFont="1" applyFill="1" applyAlignment="1">
      <alignment horizontal="right" vertical="center"/>
    </xf>
    <xf numFmtId="0" fontId="7" fillId="0" borderId="0" xfId="0" applyNumberFormat="1" applyFont="1" applyFill="1"/>
    <xf numFmtId="0" fontId="2" fillId="24" borderId="16" xfId="0" applyNumberFormat="1" applyFont="1" applyFill="1" applyBorder="1" applyAlignment="1" applyProtection="1">
      <alignment horizontal="centerContinuous" vertical="center"/>
    </xf>
    <xf numFmtId="0" fontId="2" fillId="24" borderId="33" xfId="0" applyNumberFormat="1" applyFont="1" applyFill="1" applyBorder="1" applyAlignment="1" applyProtection="1">
      <alignment horizontal="centerContinuous" vertical="center"/>
    </xf>
    <xf numFmtId="0" fontId="2" fillId="24" borderId="34" xfId="0" applyNumberFormat="1" applyFont="1" applyFill="1" applyBorder="1" applyAlignment="1" applyProtection="1">
      <alignment horizontal="centerContinuous" vertical="center"/>
    </xf>
    <xf numFmtId="0" fontId="2" fillId="24" borderId="17" xfId="0" applyNumberFormat="1" applyFont="1" applyFill="1" applyBorder="1" applyAlignment="1" applyProtection="1">
      <alignment horizontal="centerContinuous" vertical="center"/>
    </xf>
    <xf numFmtId="1" fontId="2" fillId="24" borderId="16" xfId="0" applyNumberFormat="1" applyFont="1" applyFill="1" applyBorder="1" applyAlignment="1" applyProtection="1">
      <alignment horizontal="centerContinuous" vertical="center"/>
    </xf>
    <xf numFmtId="178" fontId="2" fillId="0" borderId="13" xfId="0" applyNumberFormat="1" applyFont="1" applyFill="1" applyBorder="1" applyAlignment="1" applyProtection="1">
      <alignment vertical="center" wrapText="1"/>
    </xf>
    <xf numFmtId="0" fontId="4" fillId="0" borderId="0" xfId="0" applyNumberFormat="1" applyFont="1" applyFill="1" applyAlignment="1" applyProtection="1">
      <alignment horizontal="centerContinuous" vertical="center"/>
    </xf>
    <xf numFmtId="0" fontId="7" fillId="0" borderId="0" xfId="0" applyNumberFormat="1" applyFont="1" applyFill="1" applyAlignment="1">
      <alignment vertical="center"/>
    </xf>
    <xf numFmtId="0" fontId="2" fillId="0" borderId="11" xfId="0" applyNumberFormat="1" applyFont="1" applyFill="1" applyBorder="1" applyAlignment="1" applyProtection="1">
      <alignment horizontal="centerContinuous" vertical="center"/>
    </xf>
    <xf numFmtId="0" fontId="6" fillId="0" borderId="0" xfId="0" applyNumberFormat="1" applyFont="1" applyFill="1" applyAlignment="1" applyProtection="1">
      <alignment horizontal="centerContinuous" vertical="center"/>
    </xf>
    <xf numFmtId="177" fontId="2" fillId="0" borderId="11" xfId="0" applyNumberFormat="1" applyFont="1" applyFill="1" applyBorder="1" applyAlignment="1" applyProtection="1">
      <alignment horizontal="center" vertical="center" wrapText="1"/>
      <protection locked="0"/>
    </xf>
    <xf numFmtId="0" fontId="2" fillId="0" borderId="0" xfId="0" applyNumberFormat="1" applyFont="1" applyFill="1" applyAlignment="1" applyProtection="1">
      <alignment vertical="center"/>
    </xf>
    <xf numFmtId="0" fontId="2" fillId="0" borderId="0" xfId="0" applyFont="1" applyFill="1" applyAlignment="1">
      <alignment vertical="center" wrapText="1"/>
    </xf>
    <xf numFmtId="179" fontId="2" fillId="0" borderId="35" xfId="0" applyNumberFormat="1" applyFont="1" applyFill="1" applyBorder="1" applyAlignment="1" applyProtection="1">
      <alignment horizontal="centerContinuous" vertical="center"/>
    </xf>
    <xf numFmtId="179" fontId="2" fillId="0" borderId="10" xfId="0" applyNumberFormat="1" applyFont="1" applyFill="1" applyBorder="1" applyAlignment="1" applyProtection="1">
      <alignment horizontal="centerContinuous" vertical="center"/>
    </xf>
    <xf numFmtId="179" fontId="2" fillId="0" borderId="18" xfId="0" applyNumberFormat="1" applyFont="1" applyFill="1" applyBorder="1" applyAlignment="1" applyProtection="1">
      <alignment horizontal="centerContinuous" vertical="center"/>
    </xf>
    <xf numFmtId="179" fontId="2" fillId="0" borderId="31" xfId="0" applyNumberFormat="1" applyFont="1" applyFill="1" applyBorder="1" applyAlignment="1" applyProtection="1">
      <alignment horizontal="centerContinuous" vertical="center"/>
    </xf>
    <xf numFmtId="0" fontId="5" fillId="0" borderId="10" xfId="0" applyFont="1" applyFill="1" applyBorder="1" applyAlignment="1">
      <alignment horizontal="centerContinuous" vertical="center"/>
    </xf>
    <xf numFmtId="49" fontId="2" fillId="0" borderId="11" xfId="0" applyNumberFormat="1" applyFont="1" applyFill="1" applyBorder="1" applyAlignment="1" applyProtection="1">
      <alignment vertical="center" wrapText="1"/>
    </xf>
    <xf numFmtId="0" fontId="39" fillId="0" borderId="0" xfId="0" applyNumberFormat="1" applyFont="1" applyAlignment="1">
      <alignment vertical="center"/>
    </xf>
    <xf numFmtId="0" fontId="39" fillId="0" borderId="0" xfId="38" applyFont="1" applyFill="1" applyAlignment="1">
      <alignment horizontal="right" vertical="center"/>
    </xf>
    <xf numFmtId="0" fontId="1" fillId="0" borderId="0" xfId="0" applyNumberFormat="1" applyFont="1" applyFill="1" applyAlignment="1">
      <alignment vertical="center"/>
    </xf>
    <xf numFmtId="1" fontId="0" fillId="0" borderId="0" xfId="0" applyNumberFormat="1" applyFill="1" applyAlignment="1">
      <alignment horizontal="centerContinuous" vertical="center"/>
    </xf>
    <xf numFmtId="0" fontId="40" fillId="0" borderId="0" xfId="0" applyNumberFormat="1" applyFont="1" applyFill="1" applyAlignment="1" applyProtection="1">
      <alignment horizontal="centerContinuous" vertical="center"/>
    </xf>
    <xf numFmtId="0" fontId="1" fillId="0" borderId="0" xfId="0" applyNumberFormat="1" applyFont="1" applyFill="1" applyAlignment="1">
      <alignment horizontal="centerContinuous" vertical="center"/>
    </xf>
    <xf numFmtId="0" fontId="39" fillId="0" borderId="0" xfId="47" applyFont="1" applyFill="1" applyAlignment="1">
      <alignment horizontal="right" vertical="center"/>
    </xf>
    <xf numFmtId="0" fontId="16" fillId="0" borderId="11" xfId="0" applyNumberFormat="1" applyFont="1" applyFill="1" applyBorder="1" applyAlignment="1">
      <alignment horizontal="centerContinuous" vertical="center"/>
    </xf>
    <xf numFmtId="0" fontId="16" fillId="0" borderId="23" xfId="47" applyNumberFormat="1" applyFont="1" applyFill="1" applyBorder="1" applyAlignment="1" applyProtection="1">
      <alignment vertical="center" wrapText="1"/>
    </xf>
    <xf numFmtId="0" fontId="16" fillId="0" borderId="24" xfId="0" applyNumberFormat="1" applyFont="1" applyFill="1" applyBorder="1" applyAlignment="1">
      <alignment vertical="center" wrapText="1"/>
    </xf>
    <xf numFmtId="0" fontId="16" fillId="0" borderId="11" xfId="0" applyNumberFormat="1" applyFont="1" applyFill="1" applyBorder="1" applyAlignment="1">
      <alignment vertical="center" wrapText="1"/>
    </xf>
    <xf numFmtId="0" fontId="39" fillId="0" borderId="23" xfId="38" applyFont="1" applyFill="1" applyBorder="1" applyAlignment="1">
      <alignment horizontal="center" vertical="center"/>
    </xf>
    <xf numFmtId="0" fontId="39" fillId="0" borderId="14" xfId="47" applyFont="1" applyFill="1" applyBorder="1" applyAlignment="1">
      <alignment horizontal="left" vertical="center"/>
    </xf>
    <xf numFmtId="0" fontId="28" fillId="0" borderId="11" xfId="28" applyBorder="1" applyAlignment="1">
      <alignment horizontal="center" vertical="center" wrapText="1"/>
    </xf>
    <xf numFmtId="0" fontId="39" fillId="0" borderId="14" xfId="47" applyFont="1" applyFill="1" applyBorder="1" applyAlignment="1">
      <alignment horizontal="justify" vertical="center"/>
    </xf>
    <xf numFmtId="178" fontId="39" fillId="0" borderId="11" xfId="47" applyNumberFormat="1" applyFont="1" applyFill="1" applyBorder="1" applyAlignment="1">
      <alignment vertical="center" wrapText="1"/>
    </xf>
    <xf numFmtId="178" fontId="39" fillId="0" borderId="11" xfId="38" applyNumberFormat="1" applyFont="1" applyFill="1" applyBorder="1" applyAlignment="1" applyProtection="1">
      <alignment vertical="center" wrapText="1"/>
    </xf>
    <xf numFmtId="178" fontId="39" fillId="0" borderId="11" xfId="47" applyNumberFormat="1" applyFont="1" applyFill="1" applyBorder="1" applyAlignment="1" applyProtection="1">
      <alignment vertical="center" wrapText="1"/>
    </xf>
    <xf numFmtId="0" fontId="39" fillId="0" borderId="0" xfId="38" applyFont="1" applyFill="1" applyBorder="1" applyAlignment="1">
      <alignment vertical="center"/>
    </xf>
    <xf numFmtId="0" fontId="39" fillId="0" borderId="0" xfId="0" applyNumberFormat="1" applyFont="1" applyBorder="1" applyAlignment="1">
      <alignment vertical="center"/>
    </xf>
    <xf numFmtId="0" fontId="39" fillId="0" borderId="0" xfId="38" applyFont="1" applyFill="1" applyBorder="1" applyAlignment="1">
      <alignment horizontal="right" vertical="center"/>
    </xf>
    <xf numFmtId="0" fontId="1" fillId="0" borderId="0" xfId="19" applyFont="1" applyFill="1" applyAlignment="1"/>
    <xf numFmtId="0" fontId="3" fillId="0" borderId="0" xfId="38" applyFont="1" applyFill="1" applyBorder="1" applyAlignment="1">
      <alignment horizontal="centerContinuous" vertical="center"/>
    </xf>
    <xf numFmtId="0" fontId="41" fillId="0" borderId="0" xfId="38" applyFont="1" applyFill="1" applyBorder="1" applyAlignment="1">
      <alignment horizontal="centerContinuous" vertical="center"/>
    </xf>
    <xf numFmtId="0" fontId="41" fillId="0" borderId="0" xfId="38" applyFont="1" applyFill="1" applyAlignment="1">
      <alignment horizontal="centerContinuous" vertical="center"/>
    </xf>
    <xf numFmtId="0" fontId="39" fillId="0" borderId="0" xfId="0" applyNumberFormat="1" applyFont="1" applyFill="1" applyAlignment="1">
      <alignment vertical="center"/>
    </xf>
    <xf numFmtId="0" fontId="2" fillId="0" borderId="0" xfId="34" applyFont="1" applyFill="1" applyAlignment="1"/>
    <xf numFmtId="0" fontId="2" fillId="0" borderId="0" xfId="34" applyFont="1" applyAlignment="1">
      <alignment horizontal="centerContinuous"/>
    </xf>
    <xf numFmtId="0" fontId="3" fillId="0" borderId="0" xfId="34" applyFont="1" applyAlignment="1">
      <alignment horizontal="centerContinuous" vertical="center"/>
    </xf>
    <xf numFmtId="0" fontId="6" fillId="0" borderId="0" xfId="34" applyFont="1" applyAlignment="1">
      <alignment horizontal="centerContinuous" vertical="center"/>
    </xf>
    <xf numFmtId="0" fontId="2" fillId="0" borderId="0" xfId="34" applyFont="1" applyAlignment="1">
      <alignment horizontal="centerContinuous" vertical="center"/>
    </xf>
    <xf numFmtId="0" fontId="2" fillId="0" borderId="0" xfId="34" applyFont="1" applyFill="1" applyAlignment="1">
      <alignment vertical="center"/>
    </xf>
    <xf numFmtId="3" fontId="2" fillId="0" borderId="0" xfId="34" applyNumberFormat="1" applyFont="1" applyFill="1"/>
    <xf numFmtId="0" fontId="2" fillId="0" borderId="11" xfId="34" applyNumberFormat="1" applyFont="1" applyFill="1" applyBorder="1" applyAlignment="1" applyProtection="1">
      <alignment vertical="center" wrapText="1"/>
    </xf>
    <xf numFmtId="0" fontId="2" fillId="0" borderId="13" xfId="34" applyNumberFormat="1" applyFont="1" applyFill="1" applyBorder="1" applyAlignment="1" applyProtection="1">
      <alignment horizontal="centerContinuous" vertical="center"/>
    </xf>
    <xf numFmtId="0" fontId="2" fillId="0" borderId="11" xfId="34" applyNumberFormat="1" applyFont="1" applyFill="1" applyBorder="1" applyAlignment="1" applyProtection="1">
      <alignment horizontal="centerContinuous" vertical="center"/>
    </xf>
    <xf numFmtId="49" fontId="2" fillId="0" borderId="11" xfId="34" applyNumberFormat="1" applyFont="1" applyFill="1" applyBorder="1" applyAlignment="1" applyProtection="1">
      <alignment horizontal="center" vertical="center" wrapText="1"/>
    </xf>
    <xf numFmtId="0" fontId="2" fillId="0" borderId="11" xfId="48" applyNumberFormat="1" applyFont="1" applyFill="1" applyBorder="1" applyAlignment="1">
      <alignment horizontal="center" vertical="center" wrapText="1"/>
    </xf>
    <xf numFmtId="0" fontId="28" fillId="0" borderId="0" xfId="28" applyAlignment="1">
      <alignment vertical="center"/>
    </xf>
    <xf numFmtId="0" fontId="28" fillId="0" borderId="23" xfId="28" applyFill="1" applyBorder="1" applyAlignment="1">
      <alignment horizontal="center" vertical="center" wrapText="1"/>
    </xf>
    <xf numFmtId="180" fontId="28" fillId="0" borderId="11" xfId="28" applyNumberFormat="1" applyFill="1" applyBorder="1" applyAlignment="1">
      <alignment horizontal="center" vertical="center" wrapText="1"/>
    </xf>
    <xf numFmtId="0" fontId="10" fillId="0" borderId="0" xfId="28" applyFont="1" applyAlignment="1">
      <alignment vertical="center"/>
    </xf>
    <xf numFmtId="0" fontId="28" fillId="0" borderId="0" xfId="28" applyFont="1" applyAlignment="1">
      <alignment vertical="center"/>
    </xf>
    <xf numFmtId="49" fontId="43" fillId="0" borderId="14" xfId="38" applyNumberFormat="1" applyFont="1" applyFill="1" applyBorder="1" applyAlignment="1" applyProtection="1">
      <alignment vertical="center"/>
    </xf>
    <xf numFmtId="49" fontId="43" fillId="0" borderId="11" xfId="38" applyNumberFormat="1" applyFont="1" applyFill="1" applyBorder="1" applyAlignment="1" applyProtection="1">
      <alignment vertical="center" wrapText="1"/>
    </xf>
    <xf numFmtId="49" fontId="43" fillId="0" borderId="13" xfId="38" applyNumberFormat="1" applyFont="1" applyFill="1" applyBorder="1" applyAlignment="1" applyProtection="1">
      <alignment vertical="center" wrapText="1"/>
    </xf>
    <xf numFmtId="49" fontId="43" fillId="0" borderId="14" xfId="0" applyNumberFormat="1" applyFont="1" applyFill="1" applyBorder="1" applyAlignment="1" applyProtection="1">
      <alignment vertical="center" wrapText="1"/>
    </xf>
    <xf numFmtId="3" fontId="43" fillId="0" borderId="11" xfId="38" applyNumberFormat="1" applyFont="1" applyFill="1" applyBorder="1" applyAlignment="1" applyProtection="1">
      <alignment vertical="center" wrapText="1"/>
    </xf>
    <xf numFmtId="178" fontId="43" fillId="0" borderId="24" xfId="38" applyNumberFormat="1" applyFont="1" applyFill="1" applyBorder="1" applyAlignment="1" applyProtection="1">
      <alignment vertical="center"/>
    </xf>
    <xf numFmtId="0" fontId="44" fillId="0" borderId="0" xfId="19" applyFont="1" applyFill="1" applyAlignment="1"/>
    <xf numFmtId="0" fontId="7" fillId="0" borderId="10" xfId="0" applyNumberFormat="1" applyFont="1" applyFill="1" applyBorder="1" applyAlignment="1">
      <alignment horizontal="center" vertical="center"/>
    </xf>
    <xf numFmtId="0" fontId="2" fillId="0" borderId="0" xfId="0" applyNumberFormat="1" applyFont="1" applyFill="1" applyAlignment="1">
      <alignment horizontal="right" vertical="center"/>
    </xf>
    <xf numFmtId="0" fontId="7" fillId="0" borderId="0" xfId="0" applyNumberFormat="1" applyFont="1" applyFill="1" applyAlignment="1">
      <alignment horizontal="right" vertical="center"/>
    </xf>
    <xf numFmtId="0" fontId="2" fillId="0" borderId="11" xfId="47" applyFont="1" applyFill="1" applyBorder="1" applyAlignment="1">
      <alignment horizontal="center" vertical="center"/>
    </xf>
    <xf numFmtId="0" fontId="2" fillId="0" borderId="11"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18"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1" xfId="35" applyNumberFormat="1" applyFont="1" applyFill="1" applyBorder="1" applyAlignment="1" applyProtection="1">
      <alignment horizontal="center" vertical="center" wrapText="1"/>
    </xf>
    <xf numFmtId="0" fontId="2" fillId="0" borderId="10" xfId="35" applyNumberFormat="1" applyFont="1" applyFill="1" applyBorder="1" applyAlignment="1" applyProtection="1">
      <alignment horizontal="center" vertical="center" wrapText="1"/>
    </xf>
    <xf numFmtId="0" fontId="2" fillId="0" borderId="42" xfId="35" applyNumberFormat="1" applyFont="1" applyFill="1" applyBorder="1" applyAlignment="1" applyProtection="1">
      <alignment horizontal="center" vertical="center" wrapText="1"/>
    </xf>
    <xf numFmtId="0" fontId="2" fillId="0" borderId="43" xfId="35" applyNumberFormat="1" applyFont="1" applyFill="1" applyBorder="1" applyAlignment="1" applyProtection="1">
      <alignment horizontal="center" vertical="center" wrapText="1"/>
    </xf>
    <xf numFmtId="0" fontId="2" fillId="0" borderId="16" xfId="35" applyNumberFormat="1" applyFont="1" applyFill="1" applyBorder="1" applyAlignment="1" applyProtection="1">
      <alignment horizontal="center" vertical="center" wrapText="1"/>
    </xf>
    <xf numFmtId="0" fontId="2" fillId="0" borderId="38" xfId="35" applyNumberFormat="1" applyFont="1" applyFill="1" applyBorder="1" applyAlignment="1" applyProtection="1">
      <alignment horizontal="center" vertical="center"/>
    </xf>
    <xf numFmtId="0" fontId="2" fillId="0" borderId="39" xfId="35" applyNumberFormat="1" applyFont="1" applyFill="1" applyBorder="1" applyAlignment="1" applyProtection="1">
      <alignment horizontal="center" vertical="center"/>
    </xf>
    <xf numFmtId="0" fontId="2" fillId="0" borderId="40" xfId="35" applyNumberFormat="1" applyFont="1" applyFill="1" applyBorder="1" applyAlignment="1" applyProtection="1">
      <alignment horizontal="center" vertical="center"/>
    </xf>
    <xf numFmtId="0" fontId="2" fillId="0" borderId="32" xfId="35" applyNumberFormat="1" applyFont="1" applyFill="1" applyBorder="1" applyAlignment="1" applyProtection="1">
      <alignment vertical="center"/>
    </xf>
    <xf numFmtId="0" fontId="2" fillId="0" borderId="41" xfId="35" applyNumberFormat="1" applyFont="1" applyFill="1" applyBorder="1" applyAlignment="1" applyProtection="1">
      <alignment vertical="center"/>
    </xf>
    <xf numFmtId="0" fontId="2" fillId="0" borderId="19" xfId="35"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2" fillId="0" borderId="11" xfId="39" applyFont="1" applyFill="1" applyBorder="1" applyAlignment="1">
      <alignment horizontal="center" vertical="center"/>
    </xf>
    <xf numFmtId="0" fontId="2" fillId="0" borderId="14" xfId="39" applyFont="1" applyFill="1" applyBorder="1" applyAlignment="1">
      <alignment horizontal="center" vertical="center"/>
    </xf>
    <xf numFmtId="0" fontId="2" fillId="0" borderId="14" xfId="0" applyNumberFormat="1" applyFont="1" applyFill="1" applyBorder="1" applyAlignment="1">
      <alignment horizontal="center" vertical="center"/>
    </xf>
    <xf numFmtId="0" fontId="2" fillId="0" borderId="13" xfId="0" applyNumberFormat="1" applyFont="1" applyFill="1" applyBorder="1" applyAlignment="1">
      <alignment horizontal="center" vertical="center"/>
    </xf>
    <xf numFmtId="0" fontId="2" fillId="24" borderId="16" xfId="0" applyNumberFormat="1" applyFont="1" applyFill="1" applyBorder="1" applyAlignment="1" applyProtection="1">
      <alignment horizontal="center" vertical="center"/>
    </xf>
    <xf numFmtId="1" fontId="2" fillId="0" borderId="14" xfId="0" applyNumberFormat="1" applyFont="1" applyFill="1" applyBorder="1" applyAlignment="1" applyProtection="1">
      <alignment horizontal="center" vertical="center" wrapText="1"/>
    </xf>
    <xf numFmtId="1" fontId="2" fillId="0" borderId="18" xfId="0" applyNumberFormat="1" applyFont="1" applyFill="1" applyBorder="1" applyAlignment="1" applyProtection="1">
      <alignment horizontal="center" vertical="center" wrapText="1"/>
    </xf>
    <xf numFmtId="0" fontId="2" fillId="24" borderId="14" xfId="0" applyNumberFormat="1" applyFont="1" applyFill="1" applyBorder="1" applyAlignment="1" applyProtection="1">
      <alignment horizontal="center" vertical="center" wrapText="1"/>
    </xf>
    <xf numFmtId="0" fontId="2" fillId="24" borderId="18" xfId="0" applyNumberFormat="1" applyFont="1" applyFill="1" applyBorder="1" applyAlignment="1" applyProtection="1">
      <alignment horizontal="center" vertical="center" wrapText="1"/>
    </xf>
    <xf numFmtId="0" fontId="2" fillId="24" borderId="11" xfId="0" applyNumberFormat="1" applyFont="1" applyFill="1" applyBorder="1" applyAlignment="1" applyProtection="1">
      <alignment horizontal="center" vertical="center"/>
    </xf>
    <xf numFmtId="0" fontId="2" fillId="24" borderId="10" xfId="0" applyNumberFormat="1" applyFont="1" applyFill="1" applyBorder="1" applyAlignment="1" applyProtection="1">
      <alignment horizontal="center" vertical="center"/>
    </xf>
    <xf numFmtId="0" fontId="2" fillId="24" borderId="32" xfId="0" applyNumberFormat="1" applyFont="1" applyFill="1" applyBorder="1" applyAlignment="1" applyProtection="1">
      <alignment horizontal="center" vertical="center"/>
    </xf>
    <xf numFmtId="0" fontId="2" fillId="24" borderId="37" xfId="0" applyNumberFormat="1" applyFont="1" applyFill="1" applyBorder="1" applyAlignment="1" applyProtection="1">
      <alignment horizontal="center" vertical="center"/>
    </xf>
    <xf numFmtId="0" fontId="2" fillId="0" borderId="23"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xf>
    <xf numFmtId="0" fontId="7" fillId="0" borderId="11" xfId="0" applyNumberFormat="1" applyFont="1" applyFill="1" applyBorder="1" applyAlignment="1">
      <alignment horizontal="center" vertical="center"/>
    </xf>
    <xf numFmtId="0" fontId="7" fillId="0" borderId="10" xfId="0" applyNumberFormat="1" applyFont="1" applyFill="1" applyBorder="1" applyAlignment="1">
      <alignment horizontal="center" vertical="center"/>
    </xf>
    <xf numFmtId="0" fontId="2" fillId="0" borderId="15" xfId="0" applyNumberFormat="1" applyFont="1" applyFill="1" applyBorder="1" applyAlignment="1" applyProtection="1">
      <alignment horizontal="center" vertical="center"/>
    </xf>
    <xf numFmtId="0" fontId="2" fillId="0" borderId="14" xfId="0" applyNumberFormat="1" applyFont="1" applyFill="1" applyBorder="1" applyAlignment="1" applyProtection="1">
      <alignment horizontal="center" vertical="center"/>
    </xf>
    <xf numFmtId="179" fontId="2" fillId="0" borderId="11" xfId="0" applyNumberFormat="1" applyFont="1" applyFill="1" applyBorder="1" applyAlignment="1" applyProtection="1">
      <alignment horizontal="center" vertical="center" wrapText="1"/>
    </xf>
    <xf numFmtId="0" fontId="2" fillId="0" borderId="35" xfId="0" applyNumberFormat="1" applyFont="1" applyFill="1" applyBorder="1" applyAlignment="1" applyProtection="1">
      <alignment horizontal="center" vertical="center" wrapText="1"/>
    </xf>
    <xf numFmtId="0" fontId="2" fillId="0" borderId="23"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xf>
    <xf numFmtId="0" fontId="2" fillId="0" borderId="13" xfId="0" applyNumberFormat="1" applyFont="1" applyFill="1" applyBorder="1" applyAlignment="1" applyProtection="1">
      <alignment horizontal="center" vertical="center" wrapText="1"/>
    </xf>
    <xf numFmtId="0" fontId="2" fillId="0" borderId="31" xfId="0" applyNumberFormat="1" applyFont="1" applyFill="1" applyBorder="1" applyAlignment="1" applyProtection="1">
      <alignment horizontal="center" vertical="center" wrapText="1"/>
    </xf>
    <xf numFmtId="179" fontId="2" fillId="0" borderId="14" xfId="0" applyNumberFormat="1" applyFont="1" applyFill="1" applyBorder="1" applyAlignment="1" applyProtection="1">
      <alignment horizontal="center" vertical="center" wrapText="1"/>
    </xf>
    <xf numFmtId="179" fontId="2" fillId="0" borderId="18" xfId="0" applyNumberFormat="1" applyFont="1" applyFill="1" applyBorder="1" applyAlignment="1" applyProtection="1">
      <alignment horizontal="center" vertical="center" wrapText="1"/>
    </xf>
    <xf numFmtId="4" fontId="2" fillId="0" borderId="11" xfId="0" applyNumberFormat="1" applyFont="1" applyFill="1" applyBorder="1" applyAlignment="1" applyProtection="1">
      <alignment horizontal="center" vertical="center" wrapText="1"/>
    </xf>
    <xf numFmtId="4" fontId="2" fillId="0" borderId="10" xfId="0" applyNumberFormat="1" applyFont="1" applyFill="1" applyBorder="1" applyAlignment="1" applyProtection="1">
      <alignment horizontal="center" vertical="center" wrapText="1"/>
    </xf>
    <xf numFmtId="179" fontId="2" fillId="0" borderId="13" xfId="0" applyNumberFormat="1" applyFont="1" applyFill="1" applyBorder="1" applyAlignment="1" applyProtection="1">
      <alignment horizontal="center" vertical="center" wrapText="1"/>
    </xf>
    <xf numFmtId="179" fontId="2" fillId="0" borderId="31" xfId="0" applyNumberFormat="1" applyFont="1" applyFill="1" applyBorder="1" applyAlignment="1" applyProtection="1">
      <alignment horizontal="center" vertical="center" wrapText="1"/>
    </xf>
    <xf numFmtId="0" fontId="2" fillId="0" borderId="24" xfId="0" applyNumberFormat="1" applyFont="1" applyFill="1" applyBorder="1" applyAlignment="1" applyProtection="1">
      <alignment horizontal="center" vertical="center" wrapText="1"/>
    </xf>
    <xf numFmtId="0" fontId="16" fillId="0" borderId="14" xfId="47" applyNumberFormat="1" applyFont="1" applyFill="1" applyBorder="1" applyAlignment="1" applyProtection="1">
      <alignment horizontal="center" vertical="center"/>
    </xf>
    <xf numFmtId="0" fontId="16" fillId="0" borderId="14" xfId="47" applyNumberFormat="1" applyFont="1" applyFill="1" applyBorder="1" applyAlignment="1" applyProtection="1">
      <alignment horizontal="center" vertical="center" wrapText="1"/>
    </xf>
    <xf numFmtId="0" fontId="39" fillId="0" borderId="11" xfId="0" applyNumberFormat="1" applyFont="1" applyFill="1" applyBorder="1" applyAlignment="1" applyProtection="1">
      <alignment horizontal="center" vertical="center"/>
    </xf>
    <xf numFmtId="0" fontId="39" fillId="0" borderId="10" xfId="0" applyNumberFormat="1" applyFont="1" applyFill="1" applyBorder="1" applyAlignment="1" applyProtection="1">
      <alignment horizontal="center" vertical="center"/>
    </xf>
    <xf numFmtId="0" fontId="39" fillId="0" borderId="13" xfId="0" applyNumberFormat="1" applyFont="1" applyFill="1" applyBorder="1" applyAlignment="1" applyProtection="1">
      <alignment horizontal="center" vertical="center"/>
    </xf>
    <xf numFmtId="0" fontId="39" fillId="0" borderId="31" xfId="0" applyNumberFormat="1" applyFont="1" applyFill="1" applyBorder="1" applyAlignment="1" applyProtection="1">
      <alignment horizontal="center" vertical="center"/>
    </xf>
    <xf numFmtId="0" fontId="39" fillId="0" borderId="11" xfId="0" applyNumberFormat="1" applyFont="1" applyFill="1" applyBorder="1" applyAlignment="1" applyProtection="1">
      <alignment horizontal="center" vertical="center" wrapText="1"/>
    </xf>
    <xf numFmtId="0" fontId="39" fillId="0" borderId="10" xfId="0" applyNumberFormat="1" applyFont="1" applyFill="1" applyBorder="1" applyAlignment="1" applyProtection="1">
      <alignment horizontal="center" vertical="center" wrapText="1"/>
    </xf>
    <xf numFmtId="0" fontId="39" fillId="0" borderId="14" xfId="0" applyNumberFormat="1" applyFont="1" applyFill="1" applyBorder="1" applyAlignment="1" applyProtection="1">
      <alignment horizontal="center" vertical="center"/>
    </xf>
    <xf numFmtId="0" fontId="39" fillId="0" borderId="18" xfId="0" applyNumberFormat="1" applyFont="1" applyFill="1" applyBorder="1" applyAlignment="1" applyProtection="1">
      <alignment horizontal="center" vertical="center"/>
    </xf>
    <xf numFmtId="0" fontId="28" fillId="0" borderId="11" xfId="28" applyBorder="1" applyAlignment="1">
      <alignment horizontal="center" vertical="center" wrapText="1"/>
    </xf>
    <xf numFmtId="0" fontId="28" fillId="0" borderId="11" xfId="28" applyFont="1" applyBorder="1" applyAlignment="1">
      <alignment horizontal="center" vertical="center" wrapText="1"/>
    </xf>
    <xf numFmtId="49" fontId="28" fillId="0" borderId="14" xfId="28" applyNumberFormat="1" applyFont="1" applyFill="1" applyBorder="1" applyAlignment="1">
      <alignment horizontal="left" vertical="center" wrapText="1"/>
    </xf>
    <xf numFmtId="49" fontId="20" fillId="0" borderId="24" xfId="29" applyNumberFormat="1" applyFill="1" applyBorder="1" applyAlignment="1">
      <alignment horizontal="left" vertical="center" wrapText="1"/>
    </xf>
    <xf numFmtId="49" fontId="28" fillId="0" borderId="14" xfId="28" applyNumberFormat="1" applyFill="1" applyBorder="1" applyAlignment="1">
      <alignment horizontal="left" vertical="center"/>
    </xf>
    <xf numFmtId="49" fontId="28" fillId="0" borderId="24" xfId="28" applyNumberFormat="1" applyFill="1" applyBorder="1" applyAlignment="1">
      <alignment horizontal="left" vertical="center"/>
    </xf>
    <xf numFmtId="49" fontId="28" fillId="0" borderId="14" xfId="28" applyNumberFormat="1" applyFont="1" applyFill="1" applyBorder="1" applyAlignment="1">
      <alignment horizontal="left" vertical="center"/>
    </xf>
    <xf numFmtId="49" fontId="28" fillId="0" borderId="24" xfId="28" applyNumberFormat="1" applyFont="1" applyFill="1" applyBorder="1" applyAlignment="1">
      <alignment horizontal="left" vertical="center"/>
    </xf>
    <xf numFmtId="49" fontId="20" fillId="0" borderId="24" xfId="29" applyNumberFormat="1" applyFill="1" applyBorder="1" applyAlignment="1">
      <alignment vertical="center"/>
    </xf>
    <xf numFmtId="49" fontId="28" fillId="0" borderId="14" xfId="28" applyNumberFormat="1" applyBorder="1" applyAlignment="1">
      <alignment horizontal="left" vertical="center" wrapText="1"/>
    </xf>
    <xf numFmtId="49" fontId="20" fillId="0" borderId="24" xfId="29" applyNumberFormat="1" applyBorder="1">
      <alignment vertical="center"/>
    </xf>
    <xf numFmtId="49" fontId="28" fillId="0" borderId="14" xfId="28" applyNumberFormat="1" applyBorder="1" applyAlignment="1">
      <alignment horizontal="left" vertical="center"/>
    </xf>
    <xf numFmtId="49" fontId="28" fillId="0" borderId="24" xfId="28" applyNumberFormat="1" applyBorder="1" applyAlignment="1">
      <alignment horizontal="left" vertical="center"/>
    </xf>
    <xf numFmtId="0" fontId="28" fillId="0" borderId="14" xfId="28" applyBorder="1" applyAlignment="1">
      <alignment horizontal="center" vertical="center" wrapText="1"/>
    </xf>
    <xf numFmtId="0" fontId="20" fillId="0" borderId="24" xfId="29" applyBorder="1">
      <alignment vertical="center"/>
    </xf>
    <xf numFmtId="0" fontId="28" fillId="0" borderId="13" xfId="28" applyFont="1" applyBorder="1" applyAlignment="1">
      <alignment horizontal="center" vertical="center" wrapText="1"/>
    </xf>
    <xf numFmtId="0" fontId="28" fillId="0" borderId="24" xfId="28" applyBorder="1" applyAlignment="1">
      <alignment horizontal="center" vertical="center" wrapText="1"/>
    </xf>
    <xf numFmtId="0" fontId="28" fillId="0" borderId="14" xfId="28" applyFont="1" applyFill="1" applyBorder="1" applyAlignment="1">
      <alignment horizontal="center" vertical="center" wrapText="1"/>
    </xf>
    <xf numFmtId="0" fontId="28" fillId="0" borderId="13" xfId="28" applyFont="1" applyFill="1" applyBorder="1" applyAlignment="1">
      <alignment horizontal="center" vertical="center" wrapText="1"/>
    </xf>
    <xf numFmtId="0" fontId="28" fillId="0" borderId="24" xfId="28" applyFill="1" applyBorder="1" applyAlignment="1">
      <alignment horizontal="center" vertical="center" wrapText="1"/>
    </xf>
    <xf numFmtId="49" fontId="28" fillId="0" borderId="14" xfId="28" applyNumberFormat="1" applyFont="1" applyFill="1" applyBorder="1" applyAlignment="1">
      <alignment vertical="top" wrapText="1"/>
    </xf>
    <xf numFmtId="49" fontId="28" fillId="0" borderId="13" xfId="28" applyNumberFormat="1" applyFill="1" applyBorder="1" applyAlignment="1">
      <alignment vertical="top" wrapText="1"/>
    </xf>
    <xf numFmtId="49" fontId="28" fillId="0" borderId="24" xfId="28" applyNumberFormat="1" applyFill="1" applyBorder="1" applyAlignment="1">
      <alignment vertical="top" wrapText="1"/>
    </xf>
    <xf numFmtId="49" fontId="28" fillId="0" borderId="14" xfId="28" applyNumberFormat="1" applyFont="1" applyFill="1" applyBorder="1" applyAlignment="1">
      <alignment vertical="center"/>
    </xf>
    <xf numFmtId="49" fontId="28" fillId="0" borderId="24" xfId="28" applyNumberFormat="1" applyFont="1" applyFill="1" applyBorder="1" applyAlignment="1">
      <alignment vertical="center"/>
    </xf>
    <xf numFmtId="49" fontId="28" fillId="0" borderId="14" xfId="28" applyNumberFormat="1" applyFont="1" applyFill="1" applyBorder="1" applyAlignment="1">
      <alignment vertical="center" wrapText="1"/>
    </xf>
    <xf numFmtId="49" fontId="28" fillId="0" borderId="24" xfId="28" applyNumberFormat="1" applyFont="1" applyFill="1" applyBorder="1" applyAlignment="1">
      <alignment vertical="center" wrapText="1"/>
    </xf>
    <xf numFmtId="0" fontId="42" fillId="0" borderId="0" xfId="28" applyFont="1" applyAlignment="1">
      <alignment horizontal="center" vertical="center" wrapText="1"/>
    </xf>
    <xf numFmtId="0" fontId="1" fillId="0" borderId="0" xfId="28" applyFont="1" applyAlignment="1">
      <alignment horizontal="center" vertical="center" wrapText="1"/>
    </xf>
    <xf numFmtId="0" fontId="28" fillId="0" borderId="0" xfId="28" applyFont="1" applyAlignment="1">
      <alignment horizontal="center" vertical="center" wrapText="1"/>
    </xf>
    <xf numFmtId="0" fontId="28" fillId="0" borderId="24" xfId="28" applyFont="1" applyFill="1" applyBorder="1" applyAlignment="1">
      <alignment horizontal="center" vertical="center" wrapText="1"/>
    </xf>
    <xf numFmtId="49" fontId="28" fillId="0" borderId="14" xfId="28" applyNumberFormat="1" applyFont="1" applyFill="1" applyBorder="1" applyAlignment="1">
      <alignment horizontal="center" vertical="center"/>
    </xf>
    <xf numFmtId="49" fontId="28" fillId="0" borderId="13" xfId="28" applyNumberFormat="1" applyFont="1" applyFill="1" applyBorder="1" applyAlignment="1">
      <alignment horizontal="center" vertical="center"/>
    </xf>
    <xf numFmtId="49" fontId="28" fillId="0" borderId="24" xfId="28" applyNumberFormat="1" applyFont="1" applyFill="1" applyBorder="1" applyAlignment="1">
      <alignment horizontal="center" vertical="center"/>
    </xf>
    <xf numFmtId="0" fontId="28" fillId="0" borderId="18" xfId="28" applyFont="1" applyBorder="1" applyAlignment="1">
      <alignment horizontal="center" vertical="center" wrapText="1"/>
    </xf>
    <xf numFmtId="0" fontId="28" fillId="0" borderId="35" xfId="28" applyFont="1" applyBorder="1" applyAlignment="1">
      <alignment horizontal="center" vertical="center" wrapText="1"/>
    </xf>
    <xf numFmtId="0" fontId="28" fillId="0" borderId="15" xfId="28" applyFont="1" applyBorder="1" applyAlignment="1">
      <alignment horizontal="center" vertical="center" wrapText="1"/>
    </xf>
    <xf numFmtId="0" fontId="28" fillId="0" borderId="36" xfId="28" applyFont="1" applyBorder="1" applyAlignment="1">
      <alignment horizontal="center" vertical="center" wrapText="1"/>
    </xf>
    <xf numFmtId="0" fontId="28" fillId="0" borderId="18" xfId="28" applyBorder="1" applyAlignment="1">
      <alignment horizontal="center" vertical="center" wrapText="1"/>
    </xf>
    <xf numFmtId="0" fontId="28" fillId="0" borderId="35" xfId="28" applyBorder="1" applyAlignment="1">
      <alignment horizontal="center" vertical="center" wrapText="1"/>
    </xf>
    <xf numFmtId="0" fontId="28" fillId="0" borderId="15" xfId="28" applyBorder="1" applyAlignment="1">
      <alignment horizontal="center" vertical="center" wrapText="1"/>
    </xf>
    <xf numFmtId="0" fontId="28" fillId="0" borderId="36" xfId="28" applyBorder="1" applyAlignment="1">
      <alignment horizontal="center" vertical="center" wrapText="1"/>
    </xf>
    <xf numFmtId="0" fontId="28" fillId="0" borderId="13" xfId="28" applyBorder="1" applyAlignment="1">
      <alignment horizontal="center" vertical="center" wrapText="1"/>
    </xf>
    <xf numFmtId="49" fontId="44" fillId="0" borderId="14" xfId="28" applyNumberFormat="1" applyFont="1" applyFill="1" applyBorder="1" applyAlignment="1">
      <alignment vertical="center"/>
    </xf>
    <xf numFmtId="49" fontId="28" fillId="0" borderId="14" xfId="28" applyNumberFormat="1" applyFill="1" applyBorder="1" applyAlignment="1">
      <alignment horizontal="left" vertical="center" wrapText="1"/>
    </xf>
    <xf numFmtId="49" fontId="28" fillId="0" borderId="24" xfId="28" applyNumberFormat="1" applyFill="1" applyBorder="1" applyAlignment="1">
      <alignment horizontal="left" vertical="center" wrapText="1"/>
    </xf>
    <xf numFmtId="49" fontId="28" fillId="0" borderId="24" xfId="28" applyNumberFormat="1" applyFont="1" applyFill="1" applyBorder="1" applyAlignment="1">
      <alignment horizontal="left" vertical="center" wrapText="1"/>
    </xf>
    <xf numFmtId="0" fontId="28" fillId="0" borderId="13" xfId="28" quotePrefix="1" applyFont="1" applyBorder="1" applyAlignment="1">
      <alignment horizontal="center" vertical="center" wrapText="1"/>
    </xf>
    <xf numFmtId="49" fontId="28" fillId="0" borderId="14" xfId="28" applyNumberFormat="1" applyFont="1" applyFill="1" applyBorder="1" applyAlignment="1">
      <alignment horizontal="left" vertical="top" wrapText="1"/>
    </xf>
    <xf numFmtId="49" fontId="28" fillId="0" borderId="13" xfId="28" applyNumberFormat="1" applyFill="1" applyBorder="1" applyAlignment="1">
      <alignment horizontal="left" vertical="top" wrapText="1"/>
    </xf>
    <xf numFmtId="49" fontId="28" fillId="0" borderId="24" xfId="28" applyNumberFormat="1" applyFill="1" applyBorder="1" applyAlignment="1">
      <alignment horizontal="left" vertical="top" wrapText="1"/>
    </xf>
    <xf numFmtId="49" fontId="28" fillId="0" borderId="24" xfId="28" applyNumberFormat="1" applyBorder="1" applyAlignment="1">
      <alignment horizontal="left" vertical="center" wrapText="1"/>
    </xf>
    <xf numFmtId="49" fontId="28" fillId="0" borderId="14" xfId="28" quotePrefix="1" applyNumberFormat="1" applyFont="1" applyFill="1" applyBorder="1" applyAlignment="1">
      <alignment horizontal="left" vertical="center" wrapText="1"/>
    </xf>
    <xf numFmtId="49" fontId="28" fillId="0" borderId="14" xfId="28" applyNumberFormat="1" applyFont="1" applyFill="1" applyBorder="1" applyAlignment="1">
      <alignment horizontal="center" vertical="center" wrapText="1"/>
    </xf>
    <xf numFmtId="49" fontId="28" fillId="0" borderId="24" xfId="28" applyNumberFormat="1" applyFont="1" applyFill="1" applyBorder="1" applyAlignment="1">
      <alignment horizontal="center" vertical="center" wrapText="1"/>
    </xf>
    <xf numFmtId="49" fontId="44" fillId="0" borderId="14" xfId="28" applyNumberFormat="1" applyFont="1" applyFill="1" applyBorder="1" applyAlignment="1">
      <alignment horizontal="left" vertical="top" wrapText="1"/>
    </xf>
    <xf numFmtId="0" fontId="2" fillId="0" borderId="15" xfId="40" applyNumberFormat="1" applyFont="1" applyFill="1" applyBorder="1" applyAlignment="1" applyProtection="1">
      <alignment horizontal="center" vertical="center" wrapText="1"/>
    </xf>
    <xf numFmtId="0" fontId="2" fillId="0" borderId="18" xfId="40" applyNumberFormat="1" applyFont="1" applyFill="1" applyBorder="1" applyAlignment="1" applyProtection="1">
      <alignment horizontal="center" vertical="center" wrapText="1"/>
    </xf>
    <xf numFmtId="0" fontId="2" fillId="0" borderId="11" xfId="40" applyNumberFormat="1" applyFont="1" applyFill="1" applyBorder="1" applyAlignment="1" applyProtection="1">
      <alignment horizontal="center" vertical="center" wrapText="1"/>
    </xf>
    <xf numFmtId="176" fontId="2" fillId="0" borderId="11" xfId="48" applyFont="1" applyFill="1" applyBorder="1" applyAlignment="1">
      <alignment horizontal="center" vertical="center" wrapText="1"/>
    </xf>
    <xf numFmtId="0" fontId="2" fillId="0" borderId="10" xfId="34" applyNumberFormat="1" applyFont="1" applyFill="1" applyBorder="1" applyAlignment="1" applyProtection="1">
      <alignment horizontal="center" vertical="center" wrapText="1"/>
    </xf>
    <xf numFmtId="0" fontId="2" fillId="0" borderId="23" xfId="34" applyNumberFormat="1" applyFont="1" applyFill="1" applyBorder="1" applyAlignment="1" applyProtection="1">
      <alignment horizontal="center" vertical="center" wrapText="1"/>
    </xf>
    <xf numFmtId="0" fontId="2" fillId="0" borderId="11" xfId="19" applyFont="1" applyBorder="1" applyAlignment="1">
      <alignment horizontal="center" vertical="center"/>
    </xf>
  </cellXfs>
  <cellStyles count="59">
    <cellStyle name="20% - 强调文字颜色 1" xfId="1" builtinId="30" customBuiltin="1"/>
    <cellStyle name="20% - 强调文字颜色 2" xfId="2" builtinId="34" customBuiltin="1"/>
    <cellStyle name="20% - 强调文字颜色 3" xfId="3" builtinId="38" customBuiltin="1"/>
    <cellStyle name="20% - 强调文字颜色 4" xfId="4" builtinId="42" customBuiltin="1"/>
    <cellStyle name="20% - 强调文字颜色 5" xfId="5" builtinId="46" customBuiltin="1"/>
    <cellStyle name="20% - 强调文字颜色 6" xfId="6" builtinId="50" customBuiltin="1"/>
    <cellStyle name="40% - 强调文字颜色 1" xfId="7" builtinId="31" customBuiltin="1"/>
    <cellStyle name="40% - 强调文字颜色 2" xfId="8" builtinId="35" customBuiltin="1"/>
    <cellStyle name="40% - 强调文字颜色 3" xfId="9" builtinId="39" customBuiltin="1"/>
    <cellStyle name="40% - 强调文字颜色 4" xfId="10" builtinId="43" customBuiltin="1"/>
    <cellStyle name="40% - 强调文字颜色 5" xfId="11" builtinId="47" customBuiltin="1"/>
    <cellStyle name="40% - 强调文字颜色 6" xfId="12" builtinId="51" customBuiltin="1"/>
    <cellStyle name="60% - 强调文字颜色 1" xfId="13" builtinId="32" customBuiltin="1"/>
    <cellStyle name="60% - 强调文字颜色 2" xfId="14" builtinId="36" customBuiltin="1"/>
    <cellStyle name="60% - 强调文字颜色 3" xfId="15" builtinId="40" customBuiltin="1"/>
    <cellStyle name="60% - 强调文字颜色 4" xfId="16" builtinId="44" customBuiltin="1"/>
    <cellStyle name="60% - 强调文字颜色 5" xfId="17" builtinId="48" customBuiltin="1"/>
    <cellStyle name="60% - 强调文字颜色 6" xfId="18" builtinId="52" customBuiltin="1"/>
    <cellStyle name="百分比" xfId="19" builtinId="5"/>
    <cellStyle name="标题" xfId="20" builtinId="15" customBuiltin="1"/>
    <cellStyle name="标题 1" xfId="21" builtinId="16" customBuiltin="1"/>
    <cellStyle name="标题 2" xfId="22" builtinId="17" customBuiltin="1"/>
    <cellStyle name="标题 3" xfId="23" builtinId="18" customBuiltin="1"/>
    <cellStyle name="标题 4" xfId="24" builtinId="19" customBuiltin="1"/>
    <cellStyle name="差" xfId="25" builtinId="27" customBuiltin="1"/>
    <cellStyle name="常规" xfId="0" builtinId="0"/>
    <cellStyle name="常规 2" xfId="26"/>
    <cellStyle name="常规 2 2" xfId="27"/>
    <cellStyle name="常规 2 2 2" xfId="28"/>
    <cellStyle name="常规 3" xfId="29"/>
    <cellStyle name="常规 4" xfId="30"/>
    <cellStyle name="常规 4 2" xfId="31"/>
    <cellStyle name="常规 4 2 2" xfId="32"/>
    <cellStyle name="常规 5" xfId="33"/>
    <cellStyle name="常规_CE0EC35D1E21446882912817359AA889" xfId="34"/>
    <cellStyle name="常规_部门预算批复报表" xfId="35"/>
    <cellStyle name="好" xfId="36" builtinId="26" customBuiltin="1"/>
    <cellStyle name="汇总" xfId="37" builtinId="25" customBuiltin="1"/>
    <cellStyle name="货币" xfId="38" builtinId="4"/>
    <cellStyle name="货币[0]" xfId="39" builtinId="7"/>
    <cellStyle name="货币[0]_CE0EC35D1E21446882912817359AA889" xfId="40"/>
    <cellStyle name="计算" xfId="41" builtinId="22" customBuiltin="1"/>
    <cellStyle name="检查单元格" xfId="42" builtinId="23" customBuiltin="1"/>
    <cellStyle name="解释性文本" xfId="43" builtinId="53" customBuiltin="1"/>
    <cellStyle name="警告文本" xfId="44" builtinId="11" customBuiltin="1"/>
    <cellStyle name="链接单元格" xfId="45" builtinId="24" customBuiltin="1"/>
    <cellStyle name="千位分隔" xfId="46" builtinId="3"/>
    <cellStyle name="千位分隔[0]" xfId="47" builtinId="6"/>
    <cellStyle name="千位分隔_CE0EC35D1E21446882912817359AA889" xfId="48"/>
    <cellStyle name="强调文字颜色 1" xfId="49" builtinId="29" customBuiltin="1"/>
    <cellStyle name="强调文字颜色 2" xfId="50" builtinId="33" customBuiltin="1"/>
    <cellStyle name="强调文字颜色 3" xfId="51" builtinId="37" customBuiltin="1"/>
    <cellStyle name="强调文字颜色 4" xfId="52" builtinId="41" customBuiltin="1"/>
    <cellStyle name="强调文字颜色 5" xfId="53" builtinId="45" customBuiltin="1"/>
    <cellStyle name="强调文字颜色 6" xfId="54" builtinId="49" customBuiltin="1"/>
    <cellStyle name="适中" xfId="55" builtinId="28" customBuiltin="1"/>
    <cellStyle name="输出" xfId="56" builtinId="21" customBuiltin="1"/>
    <cellStyle name="输入" xfId="57" builtinId="20" customBuiltin="1"/>
    <cellStyle name="注释" xfId="58" builtinId="10"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K27"/>
  <sheetViews>
    <sheetView showGridLines="0" showZeros="0" workbookViewId="0">
      <selection activeCell="A9" sqref="A9"/>
    </sheetView>
  </sheetViews>
  <sheetFormatPr defaultColWidth="9.125" defaultRowHeight="14.25" customHeight="1"/>
  <cols>
    <col min="1" max="1" width="4.875" customWidth="1"/>
    <col min="2" max="11" width="15.875" customWidth="1"/>
  </cols>
  <sheetData>
    <row r="1" spans="1:11" ht="14.25" customHeight="1">
      <c r="A1" s="55"/>
      <c r="B1" s="55"/>
      <c r="C1" s="55"/>
      <c r="D1" s="55"/>
      <c r="E1" s="55"/>
      <c r="F1" s="55"/>
      <c r="G1" s="55"/>
      <c r="H1" s="55"/>
      <c r="I1" s="55"/>
      <c r="J1" s="55"/>
      <c r="K1" s="55"/>
    </row>
    <row r="2" spans="1:11" ht="14.25" customHeight="1">
      <c r="A2" s="55"/>
      <c r="B2" s="55"/>
      <c r="C2" s="55"/>
      <c r="D2" s="55"/>
      <c r="E2" s="55"/>
      <c r="F2" s="55"/>
      <c r="G2" s="55"/>
      <c r="H2" s="55"/>
      <c r="I2" s="55"/>
      <c r="J2" s="55"/>
      <c r="K2" s="55"/>
    </row>
    <row r="3" spans="1:11" ht="14.25" customHeight="1">
      <c r="A3" s="55"/>
      <c r="B3" s="55"/>
      <c r="C3" s="55"/>
      <c r="D3" s="55"/>
      <c r="E3" s="55"/>
      <c r="F3" s="55"/>
      <c r="G3" s="55"/>
      <c r="H3" s="55"/>
      <c r="I3" s="55"/>
      <c r="J3" s="55"/>
      <c r="K3" s="55"/>
    </row>
    <row r="4" spans="1:11" ht="14.25" customHeight="1">
      <c r="A4" s="55"/>
      <c r="B4" s="55"/>
      <c r="C4" s="55"/>
      <c r="D4" s="55"/>
      <c r="E4" s="55"/>
      <c r="F4" s="55"/>
      <c r="G4" s="55"/>
      <c r="H4" s="55"/>
      <c r="I4" s="55"/>
      <c r="J4" s="55"/>
      <c r="K4" s="55"/>
    </row>
    <row r="5" spans="1:11" ht="14.25" customHeight="1">
      <c r="A5" s="55"/>
      <c r="B5" s="55"/>
      <c r="C5" s="55"/>
      <c r="D5" s="55"/>
      <c r="E5" s="55"/>
      <c r="F5" s="55"/>
      <c r="G5" s="55"/>
      <c r="H5" s="55"/>
      <c r="I5" s="55"/>
      <c r="J5" s="55"/>
      <c r="K5" s="55"/>
    </row>
    <row r="6" spans="1:11" ht="14.25" customHeight="1">
      <c r="A6" s="55"/>
      <c r="B6" s="55"/>
      <c r="C6" s="55"/>
      <c r="D6" s="55"/>
      <c r="E6" s="55"/>
      <c r="F6" s="55"/>
      <c r="G6" s="55"/>
      <c r="H6" s="55"/>
      <c r="I6" s="55"/>
      <c r="J6" s="55"/>
      <c r="K6" s="55"/>
    </row>
    <row r="7" spans="1:11" ht="14.25" customHeight="1">
      <c r="A7" s="55"/>
      <c r="B7" s="55"/>
      <c r="C7" s="55"/>
      <c r="D7" s="55"/>
      <c r="E7" s="55"/>
      <c r="F7" s="55"/>
      <c r="G7" s="55"/>
      <c r="H7" s="55"/>
      <c r="I7" s="55"/>
      <c r="J7" s="55"/>
      <c r="K7" s="55"/>
    </row>
    <row r="8" spans="1:11" ht="14.25" customHeight="1">
      <c r="A8" s="55"/>
      <c r="B8" s="55"/>
      <c r="C8" s="55"/>
      <c r="D8" s="55"/>
      <c r="E8" s="55"/>
      <c r="F8" s="55"/>
      <c r="G8" s="55"/>
      <c r="H8" s="55"/>
      <c r="I8" s="55"/>
      <c r="J8" s="55"/>
      <c r="K8" s="55"/>
    </row>
    <row r="9" spans="1:11" ht="60" customHeight="1">
      <c r="A9" s="56" t="s">
        <v>1225</v>
      </c>
      <c r="B9" s="57"/>
      <c r="C9" s="57"/>
      <c r="D9" s="57"/>
      <c r="E9" s="57"/>
      <c r="F9" s="57"/>
      <c r="G9" s="57"/>
      <c r="H9" s="57"/>
      <c r="I9" s="57"/>
      <c r="J9" s="57"/>
      <c r="K9" s="57"/>
    </row>
    <row r="10" spans="1:11" ht="60" customHeight="1">
      <c r="A10" s="56" t="s">
        <v>269</v>
      </c>
      <c r="B10" s="58"/>
      <c r="C10" s="58"/>
      <c r="D10" s="58"/>
      <c r="E10" s="58"/>
      <c r="F10" s="58"/>
      <c r="G10" s="58"/>
      <c r="H10" s="58"/>
      <c r="I10" s="58"/>
      <c r="J10" s="58"/>
      <c r="K10" s="58"/>
    </row>
    <row r="11" spans="1:11" ht="14.25" customHeight="1">
      <c r="A11" s="55"/>
      <c r="B11" s="55"/>
      <c r="C11" s="55"/>
      <c r="D11" s="55"/>
      <c r="E11" s="55"/>
      <c r="F11" s="55"/>
      <c r="G11" s="55"/>
      <c r="H11" s="55"/>
      <c r="I11" s="55"/>
      <c r="J11" s="55"/>
      <c r="K11" s="55"/>
    </row>
    <row r="12" spans="1:11" ht="14.25" customHeight="1">
      <c r="A12" s="55"/>
      <c r="B12" s="55"/>
      <c r="C12" s="55"/>
      <c r="D12" s="55"/>
      <c r="E12" s="55"/>
      <c r="F12" s="55"/>
      <c r="G12" s="55"/>
      <c r="H12" s="55"/>
      <c r="I12" s="55"/>
      <c r="J12" s="55"/>
      <c r="K12" s="55"/>
    </row>
    <row r="13" spans="1:11" ht="14.25" customHeight="1">
      <c r="A13" s="55"/>
      <c r="B13" s="55"/>
      <c r="C13" s="55"/>
      <c r="D13" s="55"/>
      <c r="E13" s="55"/>
      <c r="F13" s="55"/>
      <c r="G13" s="55"/>
      <c r="H13" s="55"/>
      <c r="I13" s="55"/>
      <c r="J13" s="55"/>
      <c r="K13" s="55"/>
    </row>
    <row r="14" spans="1:11" ht="14.25" customHeight="1">
      <c r="A14" s="55"/>
      <c r="B14" s="55"/>
      <c r="C14" s="55"/>
      <c r="D14" s="55"/>
      <c r="E14" s="55"/>
      <c r="F14" s="55"/>
      <c r="G14" s="55"/>
      <c r="H14" s="55"/>
      <c r="I14" s="55"/>
      <c r="J14" s="55"/>
      <c r="K14" s="55"/>
    </row>
    <row r="15" spans="1:11" ht="14.25" customHeight="1">
      <c r="A15" s="55"/>
      <c r="B15" s="55"/>
      <c r="C15" s="55"/>
      <c r="D15" s="55"/>
      <c r="E15" s="55"/>
      <c r="F15" s="55"/>
      <c r="G15" s="55"/>
      <c r="H15" s="55"/>
      <c r="I15" s="55"/>
      <c r="J15" s="55"/>
      <c r="K15" s="55"/>
    </row>
    <row r="16" spans="1:11" ht="14.25" customHeight="1">
      <c r="A16" s="55"/>
      <c r="B16" s="55"/>
      <c r="C16" s="55"/>
      <c r="D16" s="55"/>
      <c r="E16" s="55"/>
      <c r="F16" s="55"/>
      <c r="G16" s="55"/>
      <c r="H16" s="55"/>
      <c r="I16" s="55"/>
      <c r="J16" s="55"/>
      <c r="K16" s="55"/>
    </row>
    <row r="17" spans="1:11" ht="14.25" customHeight="1">
      <c r="A17" s="55"/>
      <c r="B17" s="55"/>
      <c r="C17" s="55"/>
      <c r="D17" s="55"/>
      <c r="E17" s="55"/>
      <c r="F17" s="55"/>
      <c r="G17" s="55"/>
      <c r="H17" s="55"/>
      <c r="I17" s="55"/>
      <c r="J17" s="55"/>
      <c r="K17" s="55"/>
    </row>
    <row r="18" spans="1:11" ht="14.25" customHeight="1">
      <c r="A18" s="55"/>
      <c r="B18" s="55"/>
      <c r="C18" s="55"/>
      <c r="D18" s="55"/>
      <c r="E18" s="55"/>
      <c r="F18" s="55"/>
      <c r="G18" s="55"/>
      <c r="H18" s="55"/>
      <c r="I18" s="55"/>
      <c r="J18" s="55"/>
      <c r="K18" s="55"/>
    </row>
    <row r="19" spans="1:11" ht="14.25" customHeight="1">
      <c r="A19" s="55"/>
      <c r="B19" s="55"/>
      <c r="C19" s="55"/>
      <c r="D19" s="55"/>
      <c r="E19" s="55"/>
      <c r="F19" s="55"/>
      <c r="G19" s="55"/>
      <c r="H19" s="55"/>
      <c r="I19" s="55"/>
      <c r="J19" s="55"/>
      <c r="K19" s="55"/>
    </row>
    <row r="20" spans="1:11" ht="14.25" customHeight="1">
      <c r="A20" s="55"/>
      <c r="B20" s="55"/>
      <c r="C20" s="55"/>
      <c r="D20" s="55"/>
      <c r="E20" s="55"/>
      <c r="F20" s="55"/>
      <c r="G20" s="55"/>
      <c r="H20" s="55"/>
      <c r="I20" s="55"/>
      <c r="J20" s="55"/>
      <c r="K20" s="55"/>
    </row>
    <row r="21" spans="1:11" ht="14.25" customHeight="1">
      <c r="A21" s="55"/>
      <c r="B21" s="55"/>
      <c r="C21" s="55"/>
      <c r="D21" s="55"/>
      <c r="E21" s="55"/>
      <c r="F21" s="55"/>
      <c r="G21" s="55"/>
      <c r="H21" s="55"/>
      <c r="I21" s="55"/>
      <c r="J21" s="55"/>
      <c r="K21" s="55"/>
    </row>
    <row r="22" spans="1:11" ht="14.25" customHeight="1">
      <c r="A22" s="59"/>
      <c r="B22" s="59"/>
      <c r="C22" s="59"/>
      <c r="D22" s="59"/>
      <c r="E22" s="59"/>
      <c r="F22" s="59"/>
      <c r="G22" s="59"/>
      <c r="H22" s="59"/>
      <c r="I22" s="59"/>
      <c r="J22" s="59"/>
      <c r="K22" s="59"/>
    </row>
    <row r="23" spans="1:11" ht="14.25" customHeight="1">
      <c r="A23" s="60"/>
      <c r="B23" s="60"/>
      <c r="C23" s="60"/>
      <c r="D23" s="60"/>
      <c r="E23" s="60"/>
      <c r="F23" s="60"/>
      <c r="G23" s="60"/>
      <c r="H23" s="60"/>
      <c r="I23" s="60"/>
      <c r="J23" s="60"/>
      <c r="K23" s="60"/>
    </row>
    <row r="24" spans="1:11" ht="14.25" customHeight="1">
      <c r="A24" s="61"/>
      <c r="B24" s="62"/>
      <c r="C24" s="62"/>
      <c r="D24" s="62"/>
      <c r="E24" s="62"/>
      <c r="F24" s="62"/>
      <c r="G24" s="62"/>
      <c r="H24" s="62"/>
      <c r="I24" s="62"/>
      <c r="J24" s="62"/>
      <c r="K24" s="59"/>
    </row>
    <row r="25" spans="1:11" ht="14.25" customHeight="1">
      <c r="A25" s="55"/>
      <c r="B25" s="55"/>
      <c r="C25" s="55"/>
      <c r="D25" s="55"/>
      <c r="E25" s="55"/>
      <c r="F25" s="55"/>
      <c r="G25" s="55"/>
      <c r="H25" s="55"/>
      <c r="I25" s="55"/>
      <c r="J25" s="55"/>
      <c r="K25" s="55"/>
    </row>
    <row r="26" spans="1:11" ht="14.25" customHeight="1">
      <c r="A26" s="55"/>
      <c r="B26" s="55"/>
      <c r="C26" s="55"/>
      <c r="D26" s="55"/>
      <c r="E26" s="55"/>
      <c r="F26" s="55"/>
      <c r="G26" s="55"/>
      <c r="H26" s="55"/>
      <c r="I26" s="55"/>
      <c r="J26" s="55"/>
      <c r="K26" s="55"/>
    </row>
    <row r="27" spans="1:11" ht="14.25" customHeight="1">
      <c r="A27" s="55"/>
      <c r="B27" s="55"/>
      <c r="C27" s="55"/>
      <c r="D27" s="55"/>
      <c r="E27" s="55"/>
      <c r="F27" s="55"/>
      <c r="G27" s="55"/>
      <c r="H27" s="55"/>
      <c r="I27" s="55"/>
      <c r="J27" s="55"/>
      <c r="K27" s="55"/>
    </row>
  </sheetData>
  <sheetProtection formatCells="0" formatColumns="0" formatRows="0"/>
  <phoneticPr fontId="0" type="noConversion"/>
  <pageMargins left="0.74930555555555556" right="0.74930555555555556" top="0.99930555555555556" bottom="0.99930555555555556" header="0.49930555555555556" footer="0.49930555555555556"/>
  <pageSetup paperSize="9" scale="98" orientation="landscape" r:id="rId1"/>
  <headerFooter scaleWithDoc="0" alignWithMargins="0"/>
</worksheet>
</file>

<file path=xl/worksheets/sheet10.xml><?xml version="1.0" encoding="utf-8"?>
<worksheet xmlns="http://schemas.openxmlformats.org/spreadsheetml/2006/main" xmlns:r="http://schemas.openxmlformats.org/officeDocument/2006/relationships">
  <dimension ref="A1:ED153"/>
  <sheetViews>
    <sheetView showGridLines="0" showZeros="0" topLeftCell="W1" workbookViewId="0">
      <selection activeCell="AH14" sqref="AH14"/>
    </sheetView>
  </sheetViews>
  <sheetFormatPr defaultColWidth="9.125" defaultRowHeight="14.25" customHeight="1"/>
  <cols>
    <col min="1" max="1" width="5.875" style="1" customWidth="1"/>
    <col min="2" max="3" width="4.875" style="1" customWidth="1"/>
    <col min="4" max="4" width="12.875" style="1" customWidth="1"/>
    <col min="5" max="5" width="44.875" style="1" customWidth="1"/>
    <col min="6" max="7" width="16.875" style="1" customWidth="1"/>
    <col min="8" max="20" width="13.875" style="1" customWidth="1"/>
    <col min="21" max="21" width="16.875" style="1" customWidth="1"/>
    <col min="22" max="31" width="13.875" style="1" customWidth="1"/>
    <col min="32" max="32" width="17.75" style="1" customWidth="1"/>
    <col min="33" max="134" width="9" style="1" customWidth="1"/>
    <col min="135" max="176" width="9.125" style="1" customWidth="1"/>
    <col min="177" max="16384" width="9.125" style="1"/>
  </cols>
  <sheetData>
    <row r="1" spans="1:134" ht="14.25" customHeight="1">
      <c r="A1" s="63"/>
      <c r="B1" s="2"/>
      <c r="C1" s="2"/>
      <c r="D1" s="2"/>
      <c r="E1" s="2"/>
      <c r="F1" s="2"/>
      <c r="G1" s="2"/>
      <c r="H1" s="2"/>
      <c r="I1" s="2"/>
      <c r="J1" s="165"/>
      <c r="K1"/>
      <c r="L1" s="2"/>
      <c r="M1" s="2"/>
      <c r="N1" s="2"/>
      <c r="O1" s="2"/>
      <c r="P1" s="2"/>
      <c r="Q1" s="2"/>
      <c r="R1" s="2"/>
      <c r="S1" s="2"/>
      <c r="T1" s="2"/>
      <c r="U1" s="2"/>
      <c r="V1" s="2"/>
      <c r="W1" s="2"/>
      <c r="X1" s="2"/>
      <c r="Y1" s="2"/>
      <c r="Z1" s="2"/>
      <c r="AA1" s="2"/>
      <c r="AB1" s="2"/>
      <c r="AC1" s="2"/>
      <c r="AD1" s="2"/>
      <c r="AE1" s="2"/>
      <c r="AF1" s="97" t="s">
        <v>455</v>
      </c>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row>
    <row r="2" spans="1:134" s="3" customFormat="1" ht="20.100000000000001" customHeight="1">
      <c r="A2" s="98" t="s">
        <v>395</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N2" s="164"/>
      <c r="BO2" s="164"/>
      <c r="BP2" s="164"/>
      <c r="BQ2" s="164"/>
      <c r="BR2" s="164"/>
      <c r="BS2" s="164"/>
      <c r="BT2" s="164"/>
      <c r="BU2" s="164"/>
      <c r="BV2" s="164"/>
      <c r="BW2" s="164"/>
      <c r="BX2" s="164"/>
      <c r="BY2" s="164"/>
      <c r="BZ2" s="164"/>
      <c r="CA2" s="164"/>
      <c r="CB2" s="164"/>
      <c r="CC2" s="164"/>
      <c r="CD2" s="164"/>
      <c r="CE2" s="164"/>
      <c r="CF2" s="164"/>
      <c r="CG2" s="164"/>
      <c r="CH2" s="164"/>
      <c r="CI2" s="164"/>
      <c r="CJ2" s="164"/>
      <c r="CK2" s="164"/>
      <c r="CL2" s="164"/>
      <c r="CM2" s="164"/>
    </row>
    <row r="3" spans="1:134" ht="14.25" customHeight="1">
      <c r="A3" s="2" t="s">
        <v>572</v>
      </c>
      <c r="B3" s="2"/>
      <c r="C3" s="2"/>
      <c r="D3" s="2"/>
      <c r="E3" s="2"/>
      <c r="F3" s="2"/>
      <c r="G3" s="2"/>
      <c r="H3" s="2"/>
      <c r="I3" s="2"/>
      <c r="J3" s="165"/>
      <c r="K3"/>
      <c r="L3" s="2"/>
      <c r="M3" s="2"/>
      <c r="N3" s="2"/>
      <c r="O3" s="2"/>
      <c r="P3" s="2"/>
      <c r="Q3" s="2"/>
      <c r="R3" s="2"/>
      <c r="S3" s="2"/>
      <c r="T3" s="2"/>
      <c r="U3" s="2"/>
      <c r="V3" s="2"/>
      <c r="W3" s="2"/>
      <c r="X3" s="2"/>
      <c r="Y3" s="2"/>
      <c r="Z3" s="2"/>
      <c r="AA3" s="2"/>
      <c r="AB3" s="2"/>
      <c r="AC3" s="2"/>
      <c r="AD3" s="2"/>
      <c r="AE3" s="2"/>
      <c r="AF3" s="80" t="s">
        <v>1</v>
      </c>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row>
    <row r="4" spans="1:134" ht="14.25" customHeight="1">
      <c r="A4" s="226" t="s">
        <v>56</v>
      </c>
      <c r="B4" s="226"/>
      <c r="C4" s="226"/>
      <c r="D4" s="226"/>
      <c r="E4" s="229"/>
      <c r="F4" s="226" t="s">
        <v>57</v>
      </c>
      <c r="G4" s="166" t="s">
        <v>111</v>
      </c>
      <c r="H4" s="167"/>
      <c r="I4" s="167"/>
      <c r="J4" s="167"/>
      <c r="K4" s="167"/>
      <c r="L4" s="167"/>
      <c r="M4" s="167"/>
      <c r="N4" s="167"/>
      <c r="O4" s="167"/>
      <c r="P4" s="168"/>
      <c r="Q4" s="167"/>
      <c r="R4" s="167"/>
      <c r="S4" s="167"/>
      <c r="T4" s="167"/>
      <c r="U4" s="167" t="s">
        <v>113</v>
      </c>
      <c r="V4" s="167"/>
      <c r="W4" s="167"/>
      <c r="X4" s="167"/>
      <c r="Y4" s="167"/>
      <c r="Z4" s="167"/>
      <c r="AA4" s="167"/>
      <c r="AB4" s="167"/>
      <c r="AC4" s="167"/>
      <c r="AD4" s="167"/>
      <c r="AE4" s="167"/>
      <c r="AF4" s="167"/>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row>
    <row r="5" spans="1:134" ht="14.25" customHeight="1">
      <c r="A5" s="226" t="s">
        <v>46</v>
      </c>
      <c r="B5" s="226"/>
      <c r="C5" s="226"/>
      <c r="D5" s="226" t="s">
        <v>47</v>
      </c>
      <c r="E5" s="226" t="s">
        <v>60</v>
      </c>
      <c r="F5" s="226"/>
      <c r="G5" s="229" t="s">
        <v>49</v>
      </c>
      <c r="H5" s="267" t="s">
        <v>119</v>
      </c>
      <c r="I5" s="267" t="s">
        <v>120</v>
      </c>
      <c r="J5" s="267" t="s">
        <v>121</v>
      </c>
      <c r="K5" s="267" t="s">
        <v>122</v>
      </c>
      <c r="L5" s="267" t="s">
        <v>123</v>
      </c>
      <c r="M5" s="267" t="s">
        <v>124</v>
      </c>
      <c r="N5" s="267" t="s">
        <v>125</v>
      </c>
      <c r="O5" s="267" t="s">
        <v>126</v>
      </c>
      <c r="P5" s="267" t="s">
        <v>127</v>
      </c>
      <c r="Q5" s="267" t="s">
        <v>128</v>
      </c>
      <c r="R5" s="267" t="s">
        <v>129</v>
      </c>
      <c r="S5" s="267" t="s">
        <v>130</v>
      </c>
      <c r="T5" s="267" t="s">
        <v>131</v>
      </c>
      <c r="U5" s="267" t="s">
        <v>49</v>
      </c>
      <c r="V5" s="267" t="s">
        <v>159</v>
      </c>
      <c r="W5" s="267" t="s">
        <v>160</v>
      </c>
      <c r="X5" s="267" t="s">
        <v>161</v>
      </c>
      <c r="Y5" s="267" t="s">
        <v>162</v>
      </c>
      <c r="Z5" s="267" t="s">
        <v>163</v>
      </c>
      <c r="AA5" s="267" t="s">
        <v>164</v>
      </c>
      <c r="AB5" s="267" t="s">
        <v>165</v>
      </c>
      <c r="AC5" s="267" t="s">
        <v>166</v>
      </c>
      <c r="AD5" s="267" t="s">
        <v>167</v>
      </c>
      <c r="AE5" s="267" t="s">
        <v>168</v>
      </c>
      <c r="AF5" s="261" t="s">
        <v>169</v>
      </c>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row>
    <row r="6" spans="1:134" ht="14.25" customHeight="1">
      <c r="A6" s="163" t="s">
        <v>50</v>
      </c>
      <c r="B6" s="163" t="s">
        <v>51</v>
      </c>
      <c r="C6" s="163" t="s">
        <v>52</v>
      </c>
      <c r="D6" s="226"/>
      <c r="E6" s="226"/>
      <c r="F6" s="227"/>
      <c r="G6" s="22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1"/>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row>
    <row r="7" spans="1:134" s="63" customFormat="1" ht="14.25" customHeight="1">
      <c r="A7" s="12"/>
      <c r="B7" s="12"/>
      <c r="C7" s="12"/>
      <c r="D7" s="12"/>
      <c r="E7" s="12" t="s">
        <v>45</v>
      </c>
      <c r="F7" s="66">
        <v>51550462.689999998</v>
      </c>
      <c r="G7" s="66">
        <v>44741266.689999998</v>
      </c>
      <c r="H7" s="66">
        <v>31581945.600000001</v>
      </c>
      <c r="I7" s="66">
        <v>2090514</v>
      </c>
      <c r="J7" s="79">
        <v>118601</v>
      </c>
      <c r="K7" s="66">
        <v>356400</v>
      </c>
      <c r="L7" s="66">
        <v>1528989</v>
      </c>
      <c r="M7" s="66">
        <v>2057766.08</v>
      </c>
      <c r="N7" s="66">
        <v>1028883.04</v>
      </c>
      <c r="O7" s="66">
        <v>932592.08</v>
      </c>
      <c r="P7" s="66">
        <v>0</v>
      </c>
      <c r="Q7" s="66">
        <v>306487.25</v>
      </c>
      <c r="R7" s="66">
        <v>4710797.6399999997</v>
      </c>
      <c r="S7" s="66">
        <v>0</v>
      </c>
      <c r="T7" s="66">
        <v>28291</v>
      </c>
      <c r="U7" s="66">
        <v>6809196</v>
      </c>
      <c r="V7" s="66">
        <v>190824</v>
      </c>
      <c r="W7" s="66">
        <v>0</v>
      </c>
      <c r="X7" s="66">
        <v>0</v>
      </c>
      <c r="Y7" s="66">
        <v>0</v>
      </c>
      <c r="Z7" s="66">
        <v>110804</v>
      </c>
      <c r="AA7" s="66">
        <v>0</v>
      </c>
      <c r="AB7" s="66">
        <v>0</v>
      </c>
      <c r="AC7" s="66">
        <v>0</v>
      </c>
      <c r="AD7" s="66">
        <v>4123968</v>
      </c>
      <c r="AE7" s="66">
        <v>0</v>
      </c>
      <c r="AF7" s="66">
        <v>2383600</v>
      </c>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row>
    <row r="8" spans="1:134" ht="14.25" customHeight="1">
      <c r="A8" s="12"/>
      <c r="B8" s="12"/>
      <c r="C8" s="12"/>
      <c r="D8" s="12" t="s">
        <v>471</v>
      </c>
      <c r="E8" s="12" t="s">
        <v>472</v>
      </c>
      <c r="F8" s="66">
        <v>51550462.689999998</v>
      </c>
      <c r="G8" s="66">
        <v>44741266.689999998</v>
      </c>
      <c r="H8" s="66">
        <v>31581945.600000001</v>
      </c>
      <c r="I8" s="66">
        <v>2090514</v>
      </c>
      <c r="J8" s="79">
        <v>118601</v>
      </c>
      <c r="K8" s="66">
        <v>356400</v>
      </c>
      <c r="L8" s="66">
        <v>1528989</v>
      </c>
      <c r="M8" s="66">
        <v>2057766.08</v>
      </c>
      <c r="N8" s="66">
        <v>1028883.04</v>
      </c>
      <c r="O8" s="66">
        <v>932592.08</v>
      </c>
      <c r="P8" s="66">
        <v>0</v>
      </c>
      <c r="Q8" s="66">
        <v>306487.25</v>
      </c>
      <c r="R8" s="66">
        <v>4710797.6399999997</v>
      </c>
      <c r="S8" s="66">
        <v>0</v>
      </c>
      <c r="T8" s="66">
        <v>28291</v>
      </c>
      <c r="U8" s="66">
        <v>6809196</v>
      </c>
      <c r="V8" s="66">
        <v>190824</v>
      </c>
      <c r="W8" s="66">
        <v>0</v>
      </c>
      <c r="X8" s="66">
        <v>0</v>
      </c>
      <c r="Y8" s="66">
        <v>0</v>
      </c>
      <c r="Z8" s="66">
        <v>110804</v>
      </c>
      <c r="AA8" s="66">
        <v>0</v>
      </c>
      <c r="AB8" s="66">
        <v>0</v>
      </c>
      <c r="AC8" s="66">
        <v>0</v>
      </c>
      <c r="AD8" s="66">
        <v>4123968</v>
      </c>
      <c r="AE8" s="66">
        <v>0</v>
      </c>
      <c r="AF8" s="66">
        <v>2383600</v>
      </c>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row>
    <row r="9" spans="1:134" ht="14.25" customHeight="1">
      <c r="A9" s="12"/>
      <c r="B9" s="12"/>
      <c r="C9" s="12"/>
      <c r="D9" s="12" t="s">
        <v>473</v>
      </c>
      <c r="E9" s="12" t="s">
        <v>474</v>
      </c>
      <c r="F9" s="66">
        <v>9010192.9100000001</v>
      </c>
      <c r="G9" s="66">
        <v>2422888.91</v>
      </c>
      <c r="H9" s="66">
        <v>861552</v>
      </c>
      <c r="I9" s="66">
        <v>519546</v>
      </c>
      <c r="J9" s="79">
        <v>61559</v>
      </c>
      <c r="K9" s="66">
        <v>83160</v>
      </c>
      <c r="L9" s="66">
        <v>82010</v>
      </c>
      <c r="M9" s="66">
        <v>241229.92</v>
      </c>
      <c r="N9" s="66">
        <v>120614.96</v>
      </c>
      <c r="O9" s="66">
        <v>93004.68</v>
      </c>
      <c r="P9" s="66">
        <v>0</v>
      </c>
      <c r="Q9" s="66">
        <v>12197.35</v>
      </c>
      <c r="R9" s="66">
        <v>343728</v>
      </c>
      <c r="S9" s="66">
        <v>0</v>
      </c>
      <c r="T9" s="66">
        <v>4287</v>
      </c>
      <c r="U9" s="66">
        <v>6587304</v>
      </c>
      <c r="V9" s="66">
        <v>0</v>
      </c>
      <c r="W9" s="66">
        <v>0</v>
      </c>
      <c r="X9" s="66">
        <v>0</v>
      </c>
      <c r="Y9" s="66">
        <v>0</v>
      </c>
      <c r="Z9" s="66">
        <v>80636</v>
      </c>
      <c r="AA9" s="66">
        <v>0</v>
      </c>
      <c r="AB9" s="66">
        <v>0</v>
      </c>
      <c r="AC9" s="66">
        <v>0</v>
      </c>
      <c r="AD9" s="66">
        <v>4123068</v>
      </c>
      <c r="AE9" s="66">
        <v>0</v>
      </c>
      <c r="AF9" s="66">
        <v>2383600</v>
      </c>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row>
    <row r="10" spans="1:134" ht="14.25" customHeight="1">
      <c r="A10" s="12" t="s">
        <v>271</v>
      </c>
      <c r="B10" s="12" t="s">
        <v>275</v>
      </c>
      <c r="C10" s="12" t="s">
        <v>275</v>
      </c>
      <c r="D10" s="12" t="s">
        <v>475</v>
      </c>
      <c r="E10" s="12" t="s">
        <v>276</v>
      </c>
      <c r="F10" s="66">
        <v>241229.92</v>
      </c>
      <c r="G10" s="66">
        <v>241229.92</v>
      </c>
      <c r="H10" s="66">
        <v>0</v>
      </c>
      <c r="I10" s="66">
        <v>0</v>
      </c>
      <c r="J10" s="79">
        <v>0</v>
      </c>
      <c r="K10" s="66">
        <v>0</v>
      </c>
      <c r="L10" s="66">
        <v>0</v>
      </c>
      <c r="M10" s="66">
        <v>241229.92</v>
      </c>
      <c r="N10" s="66">
        <v>0</v>
      </c>
      <c r="O10" s="66">
        <v>0</v>
      </c>
      <c r="P10" s="66">
        <v>0</v>
      </c>
      <c r="Q10" s="66">
        <v>0</v>
      </c>
      <c r="R10" s="66">
        <v>0</v>
      </c>
      <c r="S10" s="66">
        <v>0</v>
      </c>
      <c r="T10" s="66">
        <v>0</v>
      </c>
      <c r="U10" s="66">
        <v>0</v>
      </c>
      <c r="V10" s="66">
        <v>0</v>
      </c>
      <c r="W10" s="66">
        <v>0</v>
      </c>
      <c r="X10" s="66">
        <v>0</v>
      </c>
      <c r="Y10" s="66">
        <v>0</v>
      </c>
      <c r="Z10" s="66">
        <v>0</v>
      </c>
      <c r="AA10" s="66">
        <v>0</v>
      </c>
      <c r="AB10" s="66">
        <v>0</v>
      </c>
      <c r="AC10" s="66">
        <v>0</v>
      </c>
      <c r="AD10" s="66">
        <v>0</v>
      </c>
      <c r="AE10" s="66">
        <v>0</v>
      </c>
      <c r="AF10" s="66">
        <v>0</v>
      </c>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row>
    <row r="11" spans="1:134" ht="14.25" customHeight="1">
      <c r="A11" s="12" t="s">
        <v>271</v>
      </c>
      <c r="B11" s="12" t="s">
        <v>275</v>
      </c>
      <c r="C11" s="12" t="s">
        <v>277</v>
      </c>
      <c r="D11" s="12" t="s">
        <v>475</v>
      </c>
      <c r="E11" s="12" t="s">
        <v>278</v>
      </c>
      <c r="F11" s="66">
        <v>120614.96</v>
      </c>
      <c r="G11" s="66">
        <v>120614.96</v>
      </c>
      <c r="H11" s="66">
        <v>0</v>
      </c>
      <c r="I11" s="66">
        <v>0</v>
      </c>
      <c r="J11" s="79">
        <v>0</v>
      </c>
      <c r="K11" s="66">
        <v>0</v>
      </c>
      <c r="L11" s="66">
        <v>0</v>
      </c>
      <c r="M11" s="66">
        <v>0</v>
      </c>
      <c r="N11" s="66">
        <v>120614.96</v>
      </c>
      <c r="O11" s="66">
        <v>0</v>
      </c>
      <c r="P11" s="66">
        <v>0</v>
      </c>
      <c r="Q11" s="66">
        <v>0</v>
      </c>
      <c r="R11" s="66">
        <v>0</v>
      </c>
      <c r="S11" s="66">
        <v>0</v>
      </c>
      <c r="T11" s="66">
        <v>0</v>
      </c>
      <c r="U11" s="66">
        <v>0</v>
      </c>
      <c r="V11" s="66">
        <v>0</v>
      </c>
      <c r="W11" s="66">
        <v>0</v>
      </c>
      <c r="X11" s="66">
        <v>0</v>
      </c>
      <c r="Y11" s="66">
        <v>0</v>
      </c>
      <c r="Z11" s="66">
        <v>0</v>
      </c>
      <c r="AA11" s="66">
        <v>0</v>
      </c>
      <c r="AB11" s="66">
        <v>0</v>
      </c>
      <c r="AC11" s="66">
        <v>0</v>
      </c>
      <c r="AD11" s="66">
        <v>0</v>
      </c>
      <c r="AE11" s="66">
        <v>0</v>
      </c>
      <c r="AF11" s="66">
        <v>0</v>
      </c>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row>
    <row r="12" spans="1:134" ht="14.25" customHeight="1">
      <c r="A12" s="12" t="s">
        <v>271</v>
      </c>
      <c r="B12" s="12" t="s">
        <v>286</v>
      </c>
      <c r="C12" s="12" t="s">
        <v>274</v>
      </c>
      <c r="D12" s="12" t="s">
        <v>475</v>
      </c>
      <c r="E12" s="12" t="s">
        <v>476</v>
      </c>
      <c r="F12" s="66">
        <v>6996</v>
      </c>
      <c r="G12" s="66">
        <v>0</v>
      </c>
      <c r="H12" s="66">
        <v>0</v>
      </c>
      <c r="I12" s="66">
        <v>0</v>
      </c>
      <c r="J12" s="79">
        <v>0</v>
      </c>
      <c r="K12" s="66">
        <v>0</v>
      </c>
      <c r="L12" s="66">
        <v>0</v>
      </c>
      <c r="M12" s="66">
        <v>0</v>
      </c>
      <c r="N12" s="66">
        <v>0</v>
      </c>
      <c r="O12" s="66">
        <v>0</v>
      </c>
      <c r="P12" s="66">
        <v>0</v>
      </c>
      <c r="Q12" s="66">
        <v>0</v>
      </c>
      <c r="R12" s="66">
        <v>0</v>
      </c>
      <c r="S12" s="66">
        <v>0</v>
      </c>
      <c r="T12" s="66">
        <v>0</v>
      </c>
      <c r="U12" s="66">
        <v>6996</v>
      </c>
      <c r="V12" s="66">
        <v>0</v>
      </c>
      <c r="W12" s="66">
        <v>0</v>
      </c>
      <c r="X12" s="66">
        <v>0</v>
      </c>
      <c r="Y12" s="66">
        <v>0</v>
      </c>
      <c r="Z12" s="66">
        <v>6996</v>
      </c>
      <c r="AA12" s="66">
        <v>0</v>
      </c>
      <c r="AB12" s="66">
        <v>0</v>
      </c>
      <c r="AC12" s="66">
        <v>0</v>
      </c>
      <c r="AD12" s="66">
        <v>0</v>
      </c>
      <c r="AE12" s="66">
        <v>0</v>
      </c>
      <c r="AF12" s="66">
        <v>0</v>
      </c>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row>
    <row r="13" spans="1:134" ht="14.25" customHeight="1">
      <c r="A13" s="12" t="s">
        <v>271</v>
      </c>
      <c r="B13" s="12" t="s">
        <v>274</v>
      </c>
      <c r="C13" s="12" t="s">
        <v>273</v>
      </c>
      <c r="D13" s="12" t="s">
        <v>475</v>
      </c>
      <c r="E13" s="12" t="s">
        <v>283</v>
      </c>
      <c r="F13" s="66">
        <v>12197.35</v>
      </c>
      <c r="G13" s="66">
        <v>12197.35</v>
      </c>
      <c r="H13" s="66">
        <v>0</v>
      </c>
      <c r="I13" s="66">
        <v>0</v>
      </c>
      <c r="J13" s="79">
        <v>0</v>
      </c>
      <c r="K13" s="66">
        <v>0</v>
      </c>
      <c r="L13" s="66">
        <v>0</v>
      </c>
      <c r="M13" s="66">
        <v>0</v>
      </c>
      <c r="N13" s="66">
        <v>0</v>
      </c>
      <c r="O13" s="66">
        <v>0</v>
      </c>
      <c r="P13" s="66">
        <v>0</v>
      </c>
      <c r="Q13" s="66">
        <v>12197.35</v>
      </c>
      <c r="R13" s="66">
        <v>0</v>
      </c>
      <c r="S13" s="66">
        <v>0</v>
      </c>
      <c r="T13" s="66">
        <v>0</v>
      </c>
      <c r="U13" s="66">
        <v>0</v>
      </c>
      <c r="V13" s="66">
        <v>0</v>
      </c>
      <c r="W13" s="66">
        <v>0</v>
      </c>
      <c r="X13" s="66">
        <v>0</v>
      </c>
      <c r="Y13" s="66">
        <v>0</v>
      </c>
      <c r="Z13" s="66">
        <v>0</v>
      </c>
      <c r="AA13" s="66">
        <v>0</v>
      </c>
      <c r="AB13" s="66">
        <v>0</v>
      </c>
      <c r="AC13" s="66">
        <v>0</v>
      </c>
      <c r="AD13" s="66">
        <v>0</v>
      </c>
      <c r="AE13" s="66">
        <v>0</v>
      </c>
      <c r="AF13" s="66">
        <v>0</v>
      </c>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row>
    <row r="14" spans="1:134" ht="14.25" customHeight="1">
      <c r="A14" s="12" t="s">
        <v>284</v>
      </c>
      <c r="B14" s="12" t="s">
        <v>273</v>
      </c>
      <c r="C14" s="12" t="s">
        <v>273</v>
      </c>
      <c r="D14" s="12" t="s">
        <v>475</v>
      </c>
      <c r="E14" s="12" t="s">
        <v>477</v>
      </c>
      <c r="F14" s="66">
        <v>1416793</v>
      </c>
      <c r="G14" s="66">
        <v>1398293</v>
      </c>
      <c r="H14" s="66">
        <v>738708</v>
      </c>
      <c r="I14" s="66">
        <v>514866</v>
      </c>
      <c r="J14" s="79">
        <v>61559</v>
      </c>
      <c r="K14" s="66">
        <v>83160</v>
      </c>
      <c r="L14" s="66">
        <v>0</v>
      </c>
      <c r="M14" s="66">
        <v>0</v>
      </c>
      <c r="N14" s="66">
        <v>0</v>
      </c>
      <c r="O14" s="66">
        <v>0</v>
      </c>
      <c r="P14" s="66">
        <v>0</v>
      </c>
      <c r="Q14" s="66">
        <v>0</v>
      </c>
      <c r="R14" s="66">
        <v>0</v>
      </c>
      <c r="S14" s="66">
        <v>0</v>
      </c>
      <c r="T14" s="66">
        <v>0</v>
      </c>
      <c r="U14" s="66">
        <v>18500</v>
      </c>
      <c r="V14" s="66">
        <v>0</v>
      </c>
      <c r="W14" s="66">
        <v>0</v>
      </c>
      <c r="X14" s="66">
        <v>0</v>
      </c>
      <c r="Y14" s="66">
        <v>0</v>
      </c>
      <c r="Z14" s="66">
        <v>18200</v>
      </c>
      <c r="AA14" s="66">
        <v>0</v>
      </c>
      <c r="AB14" s="66">
        <v>0</v>
      </c>
      <c r="AC14" s="66">
        <v>0</v>
      </c>
      <c r="AD14" s="66">
        <v>300</v>
      </c>
      <c r="AE14" s="66">
        <v>0</v>
      </c>
      <c r="AF14" s="66">
        <v>0</v>
      </c>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row>
    <row r="15" spans="1:134" ht="14.25" customHeight="1">
      <c r="A15" s="12" t="s">
        <v>284</v>
      </c>
      <c r="B15" s="12" t="s">
        <v>273</v>
      </c>
      <c r="C15" s="12" t="s">
        <v>272</v>
      </c>
      <c r="D15" s="12" t="s">
        <v>475</v>
      </c>
      <c r="E15" s="12" t="s">
        <v>478</v>
      </c>
      <c r="F15" s="66">
        <v>55440</v>
      </c>
      <c r="G15" s="66">
        <v>0</v>
      </c>
      <c r="H15" s="66">
        <v>0</v>
      </c>
      <c r="I15" s="66">
        <v>0</v>
      </c>
      <c r="J15" s="79">
        <v>0</v>
      </c>
      <c r="K15" s="66">
        <v>0</v>
      </c>
      <c r="L15" s="66">
        <v>0</v>
      </c>
      <c r="M15" s="66">
        <v>0</v>
      </c>
      <c r="N15" s="66">
        <v>0</v>
      </c>
      <c r="O15" s="66">
        <v>0</v>
      </c>
      <c r="P15" s="66">
        <v>0</v>
      </c>
      <c r="Q15" s="66">
        <v>0</v>
      </c>
      <c r="R15" s="66">
        <v>0</v>
      </c>
      <c r="S15" s="66">
        <v>0</v>
      </c>
      <c r="T15" s="66">
        <v>0</v>
      </c>
      <c r="U15" s="66">
        <v>55440</v>
      </c>
      <c r="V15" s="66">
        <v>0</v>
      </c>
      <c r="W15" s="66">
        <v>0</v>
      </c>
      <c r="X15" s="66">
        <v>0</v>
      </c>
      <c r="Y15" s="66">
        <v>0</v>
      </c>
      <c r="Z15" s="66">
        <v>55440</v>
      </c>
      <c r="AA15" s="66">
        <v>0</v>
      </c>
      <c r="AB15" s="66">
        <v>0</v>
      </c>
      <c r="AC15" s="66">
        <v>0</v>
      </c>
      <c r="AD15" s="66">
        <v>0</v>
      </c>
      <c r="AE15" s="66">
        <v>0</v>
      </c>
      <c r="AF15" s="66">
        <v>0</v>
      </c>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row>
    <row r="16" spans="1:134" ht="14.25" customHeight="1">
      <c r="A16" s="12" t="s">
        <v>284</v>
      </c>
      <c r="B16" s="12" t="s">
        <v>273</v>
      </c>
      <c r="C16" s="12" t="s">
        <v>274</v>
      </c>
      <c r="D16" s="12" t="s">
        <v>475</v>
      </c>
      <c r="E16" s="12" t="s">
        <v>479</v>
      </c>
      <c r="F16" s="66">
        <v>697541</v>
      </c>
      <c r="G16" s="66">
        <v>213821</v>
      </c>
      <c r="H16" s="66">
        <v>122844</v>
      </c>
      <c r="I16" s="66">
        <v>4680</v>
      </c>
      <c r="J16" s="79">
        <v>0</v>
      </c>
      <c r="K16" s="66">
        <v>0</v>
      </c>
      <c r="L16" s="66">
        <v>82010</v>
      </c>
      <c r="M16" s="66">
        <v>0</v>
      </c>
      <c r="N16" s="66">
        <v>0</v>
      </c>
      <c r="O16" s="66">
        <v>0</v>
      </c>
      <c r="P16" s="66">
        <v>0</v>
      </c>
      <c r="Q16" s="66">
        <v>0</v>
      </c>
      <c r="R16" s="66">
        <v>0</v>
      </c>
      <c r="S16" s="66">
        <v>0</v>
      </c>
      <c r="T16" s="66">
        <v>4287</v>
      </c>
      <c r="U16" s="66">
        <v>483720</v>
      </c>
      <c r="V16" s="66">
        <v>0</v>
      </c>
      <c r="W16" s="66">
        <v>0</v>
      </c>
      <c r="X16" s="66">
        <v>0</v>
      </c>
      <c r="Y16" s="66">
        <v>0</v>
      </c>
      <c r="Z16" s="66">
        <v>0</v>
      </c>
      <c r="AA16" s="66">
        <v>0</v>
      </c>
      <c r="AB16" s="66">
        <v>0</v>
      </c>
      <c r="AC16" s="66">
        <v>0</v>
      </c>
      <c r="AD16" s="66">
        <v>120</v>
      </c>
      <c r="AE16" s="66">
        <v>0</v>
      </c>
      <c r="AF16" s="66">
        <v>483600</v>
      </c>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row>
    <row r="17" spans="1:134" ht="14.25" customHeight="1">
      <c r="A17" s="12" t="s">
        <v>284</v>
      </c>
      <c r="B17" s="12" t="s">
        <v>282</v>
      </c>
      <c r="C17" s="12" t="s">
        <v>274</v>
      </c>
      <c r="D17" s="12" t="s">
        <v>475</v>
      </c>
      <c r="E17" s="12" t="s">
        <v>487</v>
      </c>
      <c r="F17" s="66">
        <v>6022648</v>
      </c>
      <c r="G17" s="66">
        <v>0</v>
      </c>
      <c r="H17" s="66">
        <v>0</v>
      </c>
      <c r="I17" s="66">
        <v>0</v>
      </c>
      <c r="J17" s="79">
        <v>0</v>
      </c>
      <c r="K17" s="66">
        <v>0</v>
      </c>
      <c r="L17" s="66">
        <v>0</v>
      </c>
      <c r="M17" s="66">
        <v>0</v>
      </c>
      <c r="N17" s="66">
        <v>0</v>
      </c>
      <c r="O17" s="66">
        <v>0</v>
      </c>
      <c r="P17" s="66">
        <v>0</v>
      </c>
      <c r="Q17" s="66">
        <v>0</v>
      </c>
      <c r="R17" s="66">
        <v>0</v>
      </c>
      <c r="S17" s="66">
        <v>0</v>
      </c>
      <c r="T17" s="66">
        <v>0</v>
      </c>
      <c r="U17" s="66">
        <v>6022648</v>
      </c>
      <c r="V17" s="66">
        <v>0</v>
      </c>
      <c r="W17" s="66">
        <v>0</v>
      </c>
      <c r="X17" s="66">
        <v>0</v>
      </c>
      <c r="Y17" s="66">
        <v>0</v>
      </c>
      <c r="Z17" s="66">
        <v>0</v>
      </c>
      <c r="AA17" s="66">
        <v>0</v>
      </c>
      <c r="AB17" s="66">
        <v>0</v>
      </c>
      <c r="AC17" s="66">
        <v>0</v>
      </c>
      <c r="AD17" s="66">
        <v>4122648</v>
      </c>
      <c r="AE17" s="66">
        <v>0</v>
      </c>
      <c r="AF17" s="66">
        <v>1900000</v>
      </c>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row>
    <row r="18" spans="1:134" ht="14.25" customHeight="1">
      <c r="A18" s="12" t="s">
        <v>284</v>
      </c>
      <c r="B18" s="12" t="s">
        <v>281</v>
      </c>
      <c r="C18" s="12" t="s">
        <v>273</v>
      </c>
      <c r="D18" s="12" t="s">
        <v>475</v>
      </c>
      <c r="E18" s="12" t="s">
        <v>285</v>
      </c>
      <c r="F18" s="66">
        <v>80223.11</v>
      </c>
      <c r="G18" s="66">
        <v>80223.11</v>
      </c>
      <c r="H18" s="66">
        <v>0</v>
      </c>
      <c r="I18" s="66">
        <v>0</v>
      </c>
      <c r="J18" s="79">
        <v>0</v>
      </c>
      <c r="K18" s="66">
        <v>0</v>
      </c>
      <c r="L18" s="66">
        <v>0</v>
      </c>
      <c r="M18" s="66">
        <v>0</v>
      </c>
      <c r="N18" s="66">
        <v>0</v>
      </c>
      <c r="O18" s="66">
        <v>80223.11</v>
      </c>
      <c r="P18" s="66">
        <v>0</v>
      </c>
      <c r="Q18" s="66">
        <v>0</v>
      </c>
      <c r="R18" s="66">
        <v>0</v>
      </c>
      <c r="S18" s="66">
        <v>0</v>
      </c>
      <c r="T18" s="66">
        <v>0</v>
      </c>
      <c r="U18" s="66">
        <v>0</v>
      </c>
      <c r="V18" s="66">
        <v>0</v>
      </c>
      <c r="W18" s="66">
        <v>0</v>
      </c>
      <c r="X18" s="66">
        <v>0</v>
      </c>
      <c r="Y18" s="66">
        <v>0</v>
      </c>
      <c r="Z18" s="66">
        <v>0</v>
      </c>
      <c r="AA18" s="66">
        <v>0</v>
      </c>
      <c r="AB18" s="66">
        <v>0</v>
      </c>
      <c r="AC18" s="66">
        <v>0</v>
      </c>
      <c r="AD18" s="66">
        <v>0</v>
      </c>
      <c r="AE18" s="66">
        <v>0</v>
      </c>
      <c r="AF18" s="66">
        <v>0</v>
      </c>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row>
    <row r="19" spans="1:134" ht="14.25" customHeight="1">
      <c r="A19" s="12" t="s">
        <v>284</v>
      </c>
      <c r="B19" s="12" t="s">
        <v>281</v>
      </c>
      <c r="C19" s="12" t="s">
        <v>272</v>
      </c>
      <c r="D19" s="12" t="s">
        <v>475</v>
      </c>
      <c r="E19" s="12" t="s">
        <v>289</v>
      </c>
      <c r="F19" s="66">
        <v>12781.57</v>
      </c>
      <c r="G19" s="66">
        <v>12781.57</v>
      </c>
      <c r="H19" s="66">
        <v>0</v>
      </c>
      <c r="I19" s="66">
        <v>0</v>
      </c>
      <c r="J19" s="79">
        <v>0</v>
      </c>
      <c r="K19" s="66">
        <v>0</v>
      </c>
      <c r="L19" s="66">
        <v>0</v>
      </c>
      <c r="M19" s="66">
        <v>0</v>
      </c>
      <c r="N19" s="66">
        <v>0</v>
      </c>
      <c r="O19" s="66">
        <v>12781.57</v>
      </c>
      <c r="P19" s="66">
        <v>0</v>
      </c>
      <c r="Q19" s="66">
        <v>0</v>
      </c>
      <c r="R19" s="66">
        <v>0</v>
      </c>
      <c r="S19" s="66">
        <v>0</v>
      </c>
      <c r="T19" s="66">
        <v>0</v>
      </c>
      <c r="U19" s="66">
        <v>0</v>
      </c>
      <c r="V19" s="66">
        <v>0</v>
      </c>
      <c r="W19" s="66">
        <v>0</v>
      </c>
      <c r="X19" s="66">
        <v>0</v>
      </c>
      <c r="Y19" s="66">
        <v>0</v>
      </c>
      <c r="Z19" s="66">
        <v>0</v>
      </c>
      <c r="AA19" s="66">
        <v>0</v>
      </c>
      <c r="AB19" s="66">
        <v>0</v>
      </c>
      <c r="AC19" s="66">
        <v>0</v>
      </c>
      <c r="AD19" s="66">
        <v>0</v>
      </c>
      <c r="AE19" s="66">
        <v>0</v>
      </c>
      <c r="AF19" s="66">
        <v>0</v>
      </c>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row>
    <row r="20" spans="1:134" ht="14.25" customHeight="1">
      <c r="A20" s="12" t="s">
        <v>287</v>
      </c>
      <c r="B20" s="12" t="s">
        <v>272</v>
      </c>
      <c r="C20" s="12" t="s">
        <v>273</v>
      </c>
      <c r="D20" s="12" t="s">
        <v>475</v>
      </c>
      <c r="E20" s="12" t="s">
        <v>288</v>
      </c>
      <c r="F20" s="66">
        <v>343728</v>
      </c>
      <c r="G20" s="66">
        <v>343728</v>
      </c>
      <c r="H20" s="66">
        <v>0</v>
      </c>
      <c r="I20" s="66">
        <v>0</v>
      </c>
      <c r="J20" s="79">
        <v>0</v>
      </c>
      <c r="K20" s="66">
        <v>0</v>
      </c>
      <c r="L20" s="66">
        <v>0</v>
      </c>
      <c r="M20" s="66">
        <v>0</v>
      </c>
      <c r="N20" s="66">
        <v>0</v>
      </c>
      <c r="O20" s="66">
        <v>0</v>
      </c>
      <c r="P20" s="66">
        <v>0</v>
      </c>
      <c r="Q20" s="66">
        <v>0</v>
      </c>
      <c r="R20" s="66">
        <v>343728</v>
      </c>
      <c r="S20" s="66">
        <v>0</v>
      </c>
      <c r="T20" s="66">
        <v>0</v>
      </c>
      <c r="U20" s="66">
        <v>0</v>
      </c>
      <c r="V20" s="66">
        <v>0</v>
      </c>
      <c r="W20" s="66">
        <v>0</v>
      </c>
      <c r="X20" s="66">
        <v>0</v>
      </c>
      <c r="Y20" s="66">
        <v>0</v>
      </c>
      <c r="Z20" s="66">
        <v>0</v>
      </c>
      <c r="AA20" s="66">
        <v>0</v>
      </c>
      <c r="AB20" s="66">
        <v>0</v>
      </c>
      <c r="AC20" s="66">
        <v>0</v>
      </c>
      <c r="AD20" s="66">
        <v>0</v>
      </c>
      <c r="AE20" s="66">
        <v>0</v>
      </c>
      <c r="AF20" s="66">
        <v>0</v>
      </c>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row>
    <row r="21" spans="1:134" ht="14.25" customHeight="1">
      <c r="A21" s="12"/>
      <c r="B21" s="12"/>
      <c r="C21" s="12"/>
      <c r="D21" s="12" t="s">
        <v>488</v>
      </c>
      <c r="E21" s="12" t="s">
        <v>489</v>
      </c>
      <c r="F21" s="66">
        <v>13265225.42</v>
      </c>
      <c r="G21" s="66">
        <v>13202573.42</v>
      </c>
      <c r="H21" s="66">
        <v>11618690.4</v>
      </c>
      <c r="I21" s="66">
        <v>75351.600000000006</v>
      </c>
      <c r="J21" s="79">
        <v>0</v>
      </c>
      <c r="K21" s="66">
        <v>0</v>
      </c>
      <c r="L21" s="66">
        <v>0</v>
      </c>
      <c r="M21" s="66">
        <v>0</v>
      </c>
      <c r="N21" s="66">
        <v>0</v>
      </c>
      <c r="O21" s="66">
        <v>0</v>
      </c>
      <c r="P21" s="66">
        <v>0</v>
      </c>
      <c r="Q21" s="66">
        <v>105246.38</v>
      </c>
      <c r="R21" s="66">
        <v>1403285.04</v>
      </c>
      <c r="S21" s="66">
        <v>0</v>
      </c>
      <c r="T21" s="66">
        <v>0</v>
      </c>
      <c r="U21" s="66">
        <v>62652</v>
      </c>
      <c r="V21" s="66">
        <v>62652</v>
      </c>
      <c r="W21" s="66">
        <v>0</v>
      </c>
      <c r="X21" s="66">
        <v>0</v>
      </c>
      <c r="Y21" s="66">
        <v>0</v>
      </c>
      <c r="Z21" s="66">
        <v>0</v>
      </c>
      <c r="AA21" s="66">
        <v>0</v>
      </c>
      <c r="AB21" s="66">
        <v>0</v>
      </c>
      <c r="AC21" s="66">
        <v>0</v>
      </c>
      <c r="AD21" s="66">
        <v>0</v>
      </c>
      <c r="AE21" s="66">
        <v>0</v>
      </c>
      <c r="AF21" s="66">
        <v>0</v>
      </c>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row>
    <row r="22" spans="1:134" ht="14.25" customHeight="1">
      <c r="A22" s="12" t="s">
        <v>271</v>
      </c>
      <c r="B22" s="12" t="s">
        <v>275</v>
      </c>
      <c r="C22" s="12" t="s">
        <v>274</v>
      </c>
      <c r="D22" s="12" t="s">
        <v>490</v>
      </c>
      <c r="E22" s="12" t="s">
        <v>491</v>
      </c>
      <c r="F22" s="66">
        <v>62652</v>
      </c>
      <c r="G22" s="66">
        <v>0</v>
      </c>
      <c r="H22" s="66">
        <v>0</v>
      </c>
      <c r="I22" s="66">
        <v>0</v>
      </c>
      <c r="J22" s="79">
        <v>0</v>
      </c>
      <c r="K22" s="66">
        <v>0</v>
      </c>
      <c r="L22" s="66">
        <v>0</v>
      </c>
      <c r="M22" s="66">
        <v>0</v>
      </c>
      <c r="N22" s="66">
        <v>0</v>
      </c>
      <c r="O22" s="66">
        <v>0</v>
      </c>
      <c r="P22" s="66">
        <v>0</v>
      </c>
      <c r="Q22" s="66">
        <v>0</v>
      </c>
      <c r="R22" s="66">
        <v>0</v>
      </c>
      <c r="S22" s="66">
        <v>0</v>
      </c>
      <c r="T22" s="66">
        <v>0</v>
      </c>
      <c r="U22" s="66">
        <v>62652</v>
      </c>
      <c r="V22" s="66">
        <v>62652</v>
      </c>
      <c r="W22" s="66">
        <v>0</v>
      </c>
      <c r="X22" s="66">
        <v>0</v>
      </c>
      <c r="Y22" s="66">
        <v>0</v>
      </c>
      <c r="Z22" s="66">
        <v>0</v>
      </c>
      <c r="AA22" s="66">
        <v>0</v>
      </c>
      <c r="AB22" s="66">
        <v>0</v>
      </c>
      <c r="AC22" s="66">
        <v>0</v>
      </c>
      <c r="AD22" s="66">
        <v>0</v>
      </c>
      <c r="AE22" s="66">
        <v>0</v>
      </c>
      <c r="AF22" s="66">
        <v>0</v>
      </c>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row>
    <row r="23" spans="1:134" ht="14.25" customHeight="1">
      <c r="A23" s="12" t="s">
        <v>271</v>
      </c>
      <c r="B23" s="12" t="s">
        <v>274</v>
      </c>
      <c r="C23" s="12" t="s">
        <v>273</v>
      </c>
      <c r="D23" s="12" t="s">
        <v>490</v>
      </c>
      <c r="E23" s="12" t="s">
        <v>283</v>
      </c>
      <c r="F23" s="66">
        <v>105246.38</v>
      </c>
      <c r="G23" s="66">
        <v>105246.38</v>
      </c>
      <c r="H23" s="66">
        <v>0</v>
      </c>
      <c r="I23" s="66">
        <v>0</v>
      </c>
      <c r="J23" s="79">
        <v>0</v>
      </c>
      <c r="K23" s="66">
        <v>0</v>
      </c>
      <c r="L23" s="66">
        <v>0</v>
      </c>
      <c r="M23" s="66">
        <v>0</v>
      </c>
      <c r="N23" s="66">
        <v>0</v>
      </c>
      <c r="O23" s="66">
        <v>0</v>
      </c>
      <c r="P23" s="66">
        <v>0</v>
      </c>
      <c r="Q23" s="66">
        <v>105246.38</v>
      </c>
      <c r="R23" s="66">
        <v>0</v>
      </c>
      <c r="S23" s="66">
        <v>0</v>
      </c>
      <c r="T23" s="66">
        <v>0</v>
      </c>
      <c r="U23" s="66">
        <v>0</v>
      </c>
      <c r="V23" s="66">
        <v>0</v>
      </c>
      <c r="W23" s="66">
        <v>0</v>
      </c>
      <c r="X23" s="66">
        <v>0</v>
      </c>
      <c r="Y23" s="66">
        <v>0</v>
      </c>
      <c r="Z23" s="66">
        <v>0</v>
      </c>
      <c r="AA23" s="66">
        <v>0</v>
      </c>
      <c r="AB23" s="66">
        <v>0</v>
      </c>
      <c r="AC23" s="66">
        <v>0</v>
      </c>
      <c r="AD23" s="66">
        <v>0</v>
      </c>
      <c r="AE23" s="66">
        <v>0</v>
      </c>
      <c r="AF23" s="66">
        <v>0</v>
      </c>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row>
    <row r="24" spans="1:134" ht="14.25" customHeight="1">
      <c r="A24" s="12" t="s">
        <v>284</v>
      </c>
      <c r="B24" s="12" t="s">
        <v>272</v>
      </c>
      <c r="C24" s="12" t="s">
        <v>273</v>
      </c>
      <c r="D24" s="12" t="s">
        <v>490</v>
      </c>
      <c r="E24" s="12" t="s">
        <v>492</v>
      </c>
      <c r="F24" s="66">
        <v>11694042</v>
      </c>
      <c r="G24" s="66">
        <v>11694042</v>
      </c>
      <c r="H24" s="66">
        <v>11618690.4</v>
      </c>
      <c r="I24" s="66">
        <v>75351.600000000006</v>
      </c>
      <c r="J24" s="79">
        <v>0</v>
      </c>
      <c r="K24" s="66">
        <v>0</v>
      </c>
      <c r="L24" s="66">
        <v>0</v>
      </c>
      <c r="M24" s="66">
        <v>0</v>
      </c>
      <c r="N24" s="66">
        <v>0</v>
      </c>
      <c r="O24" s="66">
        <v>0</v>
      </c>
      <c r="P24" s="66">
        <v>0</v>
      </c>
      <c r="Q24" s="66">
        <v>0</v>
      </c>
      <c r="R24" s="66">
        <v>0</v>
      </c>
      <c r="S24" s="66">
        <v>0</v>
      </c>
      <c r="T24" s="66">
        <v>0</v>
      </c>
      <c r="U24" s="66">
        <v>0</v>
      </c>
      <c r="V24" s="66">
        <v>0</v>
      </c>
      <c r="W24" s="66">
        <v>0</v>
      </c>
      <c r="X24" s="66">
        <v>0</v>
      </c>
      <c r="Y24" s="66">
        <v>0</v>
      </c>
      <c r="Z24" s="66">
        <v>0</v>
      </c>
      <c r="AA24" s="66">
        <v>0</v>
      </c>
      <c r="AB24" s="66">
        <v>0</v>
      </c>
      <c r="AC24" s="66">
        <v>0</v>
      </c>
      <c r="AD24" s="66">
        <v>0</v>
      </c>
      <c r="AE24" s="66">
        <v>0</v>
      </c>
      <c r="AF24" s="66">
        <v>0</v>
      </c>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row>
    <row r="25" spans="1:134" ht="14.25" customHeight="1">
      <c r="A25" s="12" t="s">
        <v>287</v>
      </c>
      <c r="B25" s="12" t="s">
        <v>272</v>
      </c>
      <c r="C25" s="12" t="s">
        <v>273</v>
      </c>
      <c r="D25" s="12" t="s">
        <v>490</v>
      </c>
      <c r="E25" s="12" t="s">
        <v>288</v>
      </c>
      <c r="F25" s="66">
        <v>1403285.04</v>
      </c>
      <c r="G25" s="66">
        <v>1403285.04</v>
      </c>
      <c r="H25" s="66">
        <v>0</v>
      </c>
      <c r="I25" s="66">
        <v>0</v>
      </c>
      <c r="J25" s="79">
        <v>0</v>
      </c>
      <c r="K25" s="66">
        <v>0</v>
      </c>
      <c r="L25" s="66">
        <v>0</v>
      </c>
      <c r="M25" s="66">
        <v>0</v>
      </c>
      <c r="N25" s="66">
        <v>0</v>
      </c>
      <c r="O25" s="66">
        <v>0</v>
      </c>
      <c r="P25" s="66">
        <v>0</v>
      </c>
      <c r="Q25" s="66">
        <v>0</v>
      </c>
      <c r="R25" s="66">
        <v>1403285.04</v>
      </c>
      <c r="S25" s="66">
        <v>0</v>
      </c>
      <c r="T25" s="66">
        <v>0</v>
      </c>
      <c r="U25" s="66">
        <v>0</v>
      </c>
      <c r="V25" s="66">
        <v>0</v>
      </c>
      <c r="W25" s="66">
        <v>0</v>
      </c>
      <c r="X25" s="66">
        <v>0</v>
      </c>
      <c r="Y25" s="66">
        <v>0</v>
      </c>
      <c r="Z25" s="66">
        <v>0</v>
      </c>
      <c r="AA25" s="66">
        <v>0</v>
      </c>
      <c r="AB25" s="66">
        <v>0</v>
      </c>
      <c r="AC25" s="66">
        <v>0</v>
      </c>
      <c r="AD25" s="66">
        <v>0</v>
      </c>
      <c r="AE25" s="66">
        <v>0</v>
      </c>
      <c r="AF25" s="66">
        <v>0</v>
      </c>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row>
    <row r="26" spans="1:134" ht="14.25" customHeight="1">
      <c r="A26" s="12"/>
      <c r="B26" s="12"/>
      <c r="C26" s="12"/>
      <c r="D26" s="12" t="s">
        <v>493</v>
      </c>
      <c r="E26" s="12" t="s">
        <v>494</v>
      </c>
      <c r="F26" s="66">
        <v>7090878.2400000002</v>
      </c>
      <c r="G26" s="66">
        <v>7090878.2400000002</v>
      </c>
      <c r="H26" s="66">
        <v>6238108.7999999998</v>
      </c>
      <c r="I26" s="66">
        <v>42562.8</v>
      </c>
      <c r="J26" s="79">
        <v>0</v>
      </c>
      <c r="K26" s="66">
        <v>0</v>
      </c>
      <c r="L26" s="66">
        <v>0</v>
      </c>
      <c r="M26" s="66">
        <v>0</v>
      </c>
      <c r="N26" s="66">
        <v>0</v>
      </c>
      <c r="O26" s="66">
        <v>0</v>
      </c>
      <c r="P26" s="66">
        <v>0</v>
      </c>
      <c r="Q26" s="66">
        <v>56526.05</v>
      </c>
      <c r="R26" s="66">
        <v>753680.59</v>
      </c>
      <c r="S26" s="66">
        <v>0</v>
      </c>
      <c r="T26" s="66">
        <v>0</v>
      </c>
      <c r="U26" s="66">
        <v>0</v>
      </c>
      <c r="V26" s="66">
        <v>0</v>
      </c>
      <c r="W26" s="66">
        <v>0</v>
      </c>
      <c r="X26" s="66">
        <v>0</v>
      </c>
      <c r="Y26" s="66">
        <v>0</v>
      </c>
      <c r="Z26" s="66">
        <v>0</v>
      </c>
      <c r="AA26" s="66">
        <v>0</v>
      </c>
      <c r="AB26" s="66">
        <v>0</v>
      </c>
      <c r="AC26" s="66">
        <v>0</v>
      </c>
      <c r="AD26" s="66">
        <v>0</v>
      </c>
      <c r="AE26" s="66">
        <v>0</v>
      </c>
      <c r="AF26" s="66">
        <v>0</v>
      </c>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row>
    <row r="27" spans="1:134" ht="14.25" customHeight="1">
      <c r="A27" s="12" t="s">
        <v>271</v>
      </c>
      <c r="B27" s="12" t="s">
        <v>274</v>
      </c>
      <c r="C27" s="12" t="s">
        <v>273</v>
      </c>
      <c r="D27" s="12" t="s">
        <v>495</v>
      </c>
      <c r="E27" s="12" t="s">
        <v>283</v>
      </c>
      <c r="F27" s="66">
        <v>56526.05</v>
      </c>
      <c r="G27" s="66">
        <v>56526.05</v>
      </c>
      <c r="H27" s="66">
        <v>0</v>
      </c>
      <c r="I27" s="66">
        <v>0</v>
      </c>
      <c r="J27" s="79">
        <v>0</v>
      </c>
      <c r="K27" s="66">
        <v>0</v>
      </c>
      <c r="L27" s="66">
        <v>0</v>
      </c>
      <c r="M27" s="66">
        <v>0</v>
      </c>
      <c r="N27" s="66">
        <v>0</v>
      </c>
      <c r="O27" s="66">
        <v>0</v>
      </c>
      <c r="P27" s="66">
        <v>0</v>
      </c>
      <c r="Q27" s="66">
        <v>56526.05</v>
      </c>
      <c r="R27" s="66">
        <v>0</v>
      </c>
      <c r="S27" s="66">
        <v>0</v>
      </c>
      <c r="T27" s="66">
        <v>0</v>
      </c>
      <c r="U27" s="66">
        <v>0</v>
      </c>
      <c r="V27" s="66">
        <v>0</v>
      </c>
      <c r="W27" s="66">
        <v>0</v>
      </c>
      <c r="X27" s="66">
        <v>0</v>
      </c>
      <c r="Y27" s="66">
        <v>0</v>
      </c>
      <c r="Z27" s="66">
        <v>0</v>
      </c>
      <c r="AA27" s="66">
        <v>0</v>
      </c>
      <c r="AB27" s="66">
        <v>0</v>
      </c>
      <c r="AC27" s="66">
        <v>0</v>
      </c>
      <c r="AD27" s="66">
        <v>0</v>
      </c>
      <c r="AE27" s="66">
        <v>0</v>
      </c>
      <c r="AF27" s="66">
        <v>0</v>
      </c>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row>
    <row r="28" spans="1:134" ht="14.25" customHeight="1">
      <c r="A28" s="12" t="s">
        <v>284</v>
      </c>
      <c r="B28" s="12" t="s">
        <v>272</v>
      </c>
      <c r="C28" s="12" t="s">
        <v>272</v>
      </c>
      <c r="D28" s="12" t="s">
        <v>495</v>
      </c>
      <c r="E28" s="12" t="s">
        <v>496</v>
      </c>
      <c r="F28" s="66">
        <v>6280671.5999999996</v>
      </c>
      <c r="G28" s="66">
        <v>6280671.5999999996</v>
      </c>
      <c r="H28" s="66">
        <v>6238108.7999999998</v>
      </c>
      <c r="I28" s="66">
        <v>42562.8</v>
      </c>
      <c r="J28" s="79">
        <v>0</v>
      </c>
      <c r="K28" s="66">
        <v>0</v>
      </c>
      <c r="L28" s="66">
        <v>0</v>
      </c>
      <c r="M28" s="66">
        <v>0</v>
      </c>
      <c r="N28" s="66">
        <v>0</v>
      </c>
      <c r="O28" s="66">
        <v>0</v>
      </c>
      <c r="P28" s="66">
        <v>0</v>
      </c>
      <c r="Q28" s="66">
        <v>0</v>
      </c>
      <c r="R28" s="66">
        <v>0</v>
      </c>
      <c r="S28" s="66">
        <v>0</v>
      </c>
      <c r="T28" s="66">
        <v>0</v>
      </c>
      <c r="U28" s="66">
        <v>0</v>
      </c>
      <c r="V28" s="66">
        <v>0</v>
      </c>
      <c r="W28" s="66">
        <v>0</v>
      </c>
      <c r="X28" s="66">
        <v>0</v>
      </c>
      <c r="Y28" s="66">
        <v>0</v>
      </c>
      <c r="Z28" s="66">
        <v>0</v>
      </c>
      <c r="AA28" s="66">
        <v>0</v>
      </c>
      <c r="AB28" s="66">
        <v>0</v>
      </c>
      <c r="AC28" s="66">
        <v>0</v>
      </c>
      <c r="AD28" s="66">
        <v>0</v>
      </c>
      <c r="AE28" s="66">
        <v>0</v>
      </c>
      <c r="AF28" s="66">
        <v>0</v>
      </c>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row>
    <row r="29" spans="1:134" ht="14.25" customHeight="1">
      <c r="A29" s="12" t="s">
        <v>287</v>
      </c>
      <c r="B29" s="12" t="s">
        <v>272</v>
      </c>
      <c r="C29" s="12" t="s">
        <v>273</v>
      </c>
      <c r="D29" s="12" t="s">
        <v>495</v>
      </c>
      <c r="E29" s="12" t="s">
        <v>288</v>
      </c>
      <c r="F29" s="66">
        <v>753680.59</v>
      </c>
      <c r="G29" s="66">
        <v>753680.59</v>
      </c>
      <c r="H29" s="66">
        <v>0</v>
      </c>
      <c r="I29" s="66">
        <v>0</v>
      </c>
      <c r="J29" s="79">
        <v>0</v>
      </c>
      <c r="K29" s="66">
        <v>0</v>
      </c>
      <c r="L29" s="66">
        <v>0</v>
      </c>
      <c r="M29" s="66">
        <v>0</v>
      </c>
      <c r="N29" s="66">
        <v>0</v>
      </c>
      <c r="O29" s="66">
        <v>0</v>
      </c>
      <c r="P29" s="66">
        <v>0</v>
      </c>
      <c r="Q29" s="66">
        <v>0</v>
      </c>
      <c r="R29" s="66">
        <v>753680.59</v>
      </c>
      <c r="S29" s="66">
        <v>0</v>
      </c>
      <c r="T29" s="66">
        <v>0</v>
      </c>
      <c r="U29" s="66">
        <v>0</v>
      </c>
      <c r="V29" s="66">
        <v>0</v>
      </c>
      <c r="W29" s="66">
        <v>0</v>
      </c>
      <c r="X29" s="66">
        <v>0</v>
      </c>
      <c r="Y29" s="66">
        <v>0</v>
      </c>
      <c r="Z29" s="66">
        <v>0</v>
      </c>
      <c r="AA29" s="66">
        <v>0</v>
      </c>
      <c r="AB29" s="66">
        <v>0</v>
      </c>
      <c r="AC29" s="66">
        <v>0</v>
      </c>
      <c r="AD29" s="66">
        <v>0</v>
      </c>
      <c r="AE29" s="66">
        <v>0</v>
      </c>
      <c r="AF29" s="66">
        <v>0</v>
      </c>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row>
    <row r="30" spans="1:134" ht="14.25" customHeight="1">
      <c r="A30" s="12"/>
      <c r="B30" s="12"/>
      <c r="C30" s="12"/>
      <c r="D30" s="12" t="s">
        <v>497</v>
      </c>
      <c r="E30" s="12" t="s">
        <v>498</v>
      </c>
      <c r="F30" s="66">
        <v>669000.52</v>
      </c>
      <c r="G30" s="66">
        <v>669000.52</v>
      </c>
      <c r="H30" s="66">
        <v>558230.4</v>
      </c>
      <c r="I30" s="66">
        <v>38239.199999999997</v>
      </c>
      <c r="J30" s="79">
        <v>0</v>
      </c>
      <c r="K30" s="66">
        <v>0</v>
      </c>
      <c r="L30" s="66">
        <v>0</v>
      </c>
      <c r="M30" s="66">
        <v>0</v>
      </c>
      <c r="N30" s="66">
        <v>0</v>
      </c>
      <c r="O30" s="66">
        <v>0</v>
      </c>
      <c r="P30" s="66">
        <v>0</v>
      </c>
      <c r="Q30" s="66">
        <v>5060.3</v>
      </c>
      <c r="R30" s="66">
        <v>67470.62</v>
      </c>
      <c r="S30" s="66">
        <v>0</v>
      </c>
      <c r="T30" s="66">
        <v>0</v>
      </c>
      <c r="U30" s="66">
        <v>0</v>
      </c>
      <c r="V30" s="66">
        <v>0</v>
      </c>
      <c r="W30" s="66">
        <v>0</v>
      </c>
      <c r="X30" s="66">
        <v>0</v>
      </c>
      <c r="Y30" s="66">
        <v>0</v>
      </c>
      <c r="Z30" s="66">
        <v>0</v>
      </c>
      <c r="AA30" s="66">
        <v>0</v>
      </c>
      <c r="AB30" s="66">
        <v>0</v>
      </c>
      <c r="AC30" s="66">
        <v>0</v>
      </c>
      <c r="AD30" s="66">
        <v>0</v>
      </c>
      <c r="AE30" s="66">
        <v>0</v>
      </c>
      <c r="AF30" s="66">
        <v>0</v>
      </c>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row>
    <row r="31" spans="1:134" ht="14.25" customHeight="1">
      <c r="A31" s="12" t="s">
        <v>271</v>
      </c>
      <c r="B31" s="12" t="s">
        <v>274</v>
      </c>
      <c r="C31" s="12" t="s">
        <v>273</v>
      </c>
      <c r="D31" s="12" t="s">
        <v>499</v>
      </c>
      <c r="E31" s="12" t="s">
        <v>283</v>
      </c>
      <c r="F31" s="66">
        <v>5060.3</v>
      </c>
      <c r="G31" s="66">
        <v>5060.3</v>
      </c>
      <c r="H31" s="66">
        <v>0</v>
      </c>
      <c r="I31" s="66">
        <v>0</v>
      </c>
      <c r="J31" s="79">
        <v>0</v>
      </c>
      <c r="K31" s="66">
        <v>0</v>
      </c>
      <c r="L31" s="66">
        <v>0</v>
      </c>
      <c r="M31" s="66">
        <v>0</v>
      </c>
      <c r="N31" s="66">
        <v>0</v>
      </c>
      <c r="O31" s="66">
        <v>0</v>
      </c>
      <c r="P31" s="66">
        <v>0</v>
      </c>
      <c r="Q31" s="66">
        <v>5060.3</v>
      </c>
      <c r="R31" s="66">
        <v>0</v>
      </c>
      <c r="S31" s="66">
        <v>0</v>
      </c>
      <c r="T31" s="66">
        <v>0</v>
      </c>
      <c r="U31" s="66">
        <v>0</v>
      </c>
      <c r="V31" s="66">
        <v>0</v>
      </c>
      <c r="W31" s="66">
        <v>0</v>
      </c>
      <c r="X31" s="66">
        <v>0</v>
      </c>
      <c r="Y31" s="66">
        <v>0</v>
      </c>
      <c r="Z31" s="66">
        <v>0</v>
      </c>
      <c r="AA31" s="66">
        <v>0</v>
      </c>
      <c r="AB31" s="66">
        <v>0</v>
      </c>
      <c r="AC31" s="66">
        <v>0</v>
      </c>
      <c r="AD31" s="66">
        <v>0</v>
      </c>
      <c r="AE31" s="66">
        <v>0</v>
      </c>
      <c r="AF31" s="66">
        <v>0</v>
      </c>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row>
    <row r="32" spans="1:134" ht="14.25" customHeight="1">
      <c r="A32" s="12" t="s">
        <v>284</v>
      </c>
      <c r="B32" s="12" t="s">
        <v>272</v>
      </c>
      <c r="C32" s="12" t="s">
        <v>275</v>
      </c>
      <c r="D32" s="12" t="s">
        <v>499</v>
      </c>
      <c r="E32" s="12" t="s">
        <v>500</v>
      </c>
      <c r="F32" s="66">
        <v>596469.6</v>
      </c>
      <c r="G32" s="66">
        <v>596469.6</v>
      </c>
      <c r="H32" s="66">
        <v>558230.4</v>
      </c>
      <c r="I32" s="66">
        <v>38239.199999999997</v>
      </c>
      <c r="J32" s="79">
        <v>0</v>
      </c>
      <c r="K32" s="66">
        <v>0</v>
      </c>
      <c r="L32" s="66">
        <v>0</v>
      </c>
      <c r="M32" s="66">
        <v>0</v>
      </c>
      <c r="N32" s="66">
        <v>0</v>
      </c>
      <c r="O32" s="66">
        <v>0</v>
      </c>
      <c r="P32" s="66">
        <v>0</v>
      </c>
      <c r="Q32" s="66">
        <v>0</v>
      </c>
      <c r="R32" s="66">
        <v>0</v>
      </c>
      <c r="S32" s="66">
        <v>0</v>
      </c>
      <c r="T32" s="66">
        <v>0</v>
      </c>
      <c r="U32" s="66">
        <v>0</v>
      </c>
      <c r="V32" s="66">
        <v>0</v>
      </c>
      <c r="W32" s="66">
        <v>0</v>
      </c>
      <c r="X32" s="66">
        <v>0</v>
      </c>
      <c r="Y32" s="66">
        <v>0</v>
      </c>
      <c r="Z32" s="66">
        <v>0</v>
      </c>
      <c r="AA32" s="66">
        <v>0</v>
      </c>
      <c r="AB32" s="66">
        <v>0</v>
      </c>
      <c r="AC32" s="66">
        <v>0</v>
      </c>
      <c r="AD32" s="66">
        <v>0</v>
      </c>
      <c r="AE32" s="66">
        <v>0</v>
      </c>
      <c r="AF32" s="66">
        <v>0</v>
      </c>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row>
    <row r="33" spans="1:134" ht="14.25" customHeight="1">
      <c r="A33" s="12" t="s">
        <v>287</v>
      </c>
      <c r="B33" s="12" t="s">
        <v>272</v>
      </c>
      <c r="C33" s="12" t="s">
        <v>273</v>
      </c>
      <c r="D33" s="12" t="s">
        <v>499</v>
      </c>
      <c r="E33" s="12" t="s">
        <v>288</v>
      </c>
      <c r="F33" s="66">
        <v>67470.62</v>
      </c>
      <c r="G33" s="66">
        <v>67470.62</v>
      </c>
      <c r="H33" s="66">
        <v>0</v>
      </c>
      <c r="I33" s="66">
        <v>0</v>
      </c>
      <c r="J33" s="79">
        <v>0</v>
      </c>
      <c r="K33" s="66">
        <v>0</v>
      </c>
      <c r="L33" s="66">
        <v>0</v>
      </c>
      <c r="M33" s="66">
        <v>0</v>
      </c>
      <c r="N33" s="66">
        <v>0</v>
      </c>
      <c r="O33" s="66">
        <v>0</v>
      </c>
      <c r="P33" s="66">
        <v>0</v>
      </c>
      <c r="Q33" s="66">
        <v>0</v>
      </c>
      <c r="R33" s="66">
        <v>67470.62</v>
      </c>
      <c r="S33" s="66">
        <v>0</v>
      </c>
      <c r="T33" s="66">
        <v>0</v>
      </c>
      <c r="U33" s="66">
        <v>0</v>
      </c>
      <c r="V33" s="66">
        <v>0</v>
      </c>
      <c r="W33" s="66">
        <v>0</v>
      </c>
      <c r="X33" s="66">
        <v>0</v>
      </c>
      <c r="Y33" s="66">
        <v>0</v>
      </c>
      <c r="Z33" s="66">
        <v>0</v>
      </c>
      <c r="AA33" s="66">
        <v>0</v>
      </c>
      <c r="AB33" s="66">
        <v>0</v>
      </c>
      <c r="AC33" s="66">
        <v>0</v>
      </c>
      <c r="AD33" s="66">
        <v>0</v>
      </c>
      <c r="AE33" s="66">
        <v>0</v>
      </c>
      <c r="AF33" s="66">
        <v>0</v>
      </c>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row>
    <row r="34" spans="1:134" ht="14.25" customHeight="1">
      <c r="A34" s="12"/>
      <c r="B34" s="12"/>
      <c r="C34" s="12"/>
      <c r="D34" s="12" t="s">
        <v>501</v>
      </c>
      <c r="E34" s="12" t="s">
        <v>502</v>
      </c>
      <c r="F34" s="66">
        <v>3740673.72</v>
      </c>
      <c r="G34" s="66">
        <v>3740673.72</v>
      </c>
      <c r="H34" s="66">
        <v>2283732</v>
      </c>
      <c r="I34" s="66">
        <v>89952</v>
      </c>
      <c r="J34" s="79">
        <v>0</v>
      </c>
      <c r="K34" s="66">
        <v>0</v>
      </c>
      <c r="L34" s="66">
        <v>0</v>
      </c>
      <c r="M34" s="66">
        <v>610659.83999999997</v>
      </c>
      <c r="N34" s="66">
        <v>305329.91999999998</v>
      </c>
      <c r="O34" s="66">
        <v>144794.72</v>
      </c>
      <c r="P34" s="66">
        <v>0</v>
      </c>
      <c r="Q34" s="66">
        <v>21363.16</v>
      </c>
      <c r="R34" s="66">
        <v>284842.08</v>
      </c>
      <c r="S34" s="66">
        <v>0</v>
      </c>
      <c r="T34" s="66">
        <v>0</v>
      </c>
      <c r="U34" s="66">
        <v>0</v>
      </c>
      <c r="V34" s="66">
        <v>0</v>
      </c>
      <c r="W34" s="66">
        <v>0</v>
      </c>
      <c r="X34" s="66">
        <v>0</v>
      </c>
      <c r="Y34" s="66">
        <v>0</v>
      </c>
      <c r="Z34" s="66">
        <v>0</v>
      </c>
      <c r="AA34" s="66">
        <v>0</v>
      </c>
      <c r="AB34" s="66">
        <v>0</v>
      </c>
      <c r="AC34" s="66">
        <v>0</v>
      </c>
      <c r="AD34" s="66">
        <v>0</v>
      </c>
      <c r="AE34" s="66">
        <v>0</v>
      </c>
      <c r="AF34" s="66">
        <v>0</v>
      </c>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row>
    <row r="35" spans="1:134" ht="14.25" customHeight="1">
      <c r="A35" s="12" t="s">
        <v>271</v>
      </c>
      <c r="B35" s="12" t="s">
        <v>275</v>
      </c>
      <c r="C35" s="12" t="s">
        <v>275</v>
      </c>
      <c r="D35" s="12" t="s">
        <v>503</v>
      </c>
      <c r="E35" s="12" t="s">
        <v>276</v>
      </c>
      <c r="F35" s="66">
        <v>610659.83999999997</v>
      </c>
      <c r="G35" s="66">
        <v>610659.83999999997</v>
      </c>
      <c r="H35" s="66">
        <v>0</v>
      </c>
      <c r="I35" s="66">
        <v>0</v>
      </c>
      <c r="J35" s="79">
        <v>0</v>
      </c>
      <c r="K35" s="66">
        <v>0</v>
      </c>
      <c r="L35" s="66">
        <v>0</v>
      </c>
      <c r="M35" s="66">
        <v>610659.83999999997</v>
      </c>
      <c r="N35" s="66">
        <v>0</v>
      </c>
      <c r="O35" s="66">
        <v>0</v>
      </c>
      <c r="P35" s="66">
        <v>0</v>
      </c>
      <c r="Q35" s="66">
        <v>0</v>
      </c>
      <c r="R35" s="66">
        <v>0</v>
      </c>
      <c r="S35" s="66">
        <v>0</v>
      </c>
      <c r="T35" s="66">
        <v>0</v>
      </c>
      <c r="U35" s="66">
        <v>0</v>
      </c>
      <c r="V35" s="66">
        <v>0</v>
      </c>
      <c r="W35" s="66">
        <v>0</v>
      </c>
      <c r="X35" s="66">
        <v>0</v>
      </c>
      <c r="Y35" s="66">
        <v>0</v>
      </c>
      <c r="Z35" s="66">
        <v>0</v>
      </c>
      <c r="AA35" s="66">
        <v>0</v>
      </c>
      <c r="AB35" s="66">
        <v>0</v>
      </c>
      <c r="AC35" s="66">
        <v>0</v>
      </c>
      <c r="AD35" s="66">
        <v>0</v>
      </c>
      <c r="AE35" s="66">
        <v>0</v>
      </c>
      <c r="AF35" s="66">
        <v>0</v>
      </c>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row>
    <row r="36" spans="1:134" ht="14.25" customHeight="1">
      <c r="A36" s="12" t="s">
        <v>271</v>
      </c>
      <c r="B36" s="12" t="s">
        <v>275</v>
      </c>
      <c r="C36" s="12" t="s">
        <v>277</v>
      </c>
      <c r="D36" s="12" t="s">
        <v>503</v>
      </c>
      <c r="E36" s="12" t="s">
        <v>278</v>
      </c>
      <c r="F36" s="66">
        <v>305329.91999999998</v>
      </c>
      <c r="G36" s="66">
        <v>305329.91999999998</v>
      </c>
      <c r="H36" s="66">
        <v>0</v>
      </c>
      <c r="I36" s="66">
        <v>0</v>
      </c>
      <c r="J36" s="79">
        <v>0</v>
      </c>
      <c r="K36" s="66">
        <v>0</v>
      </c>
      <c r="L36" s="66">
        <v>0</v>
      </c>
      <c r="M36" s="66">
        <v>0</v>
      </c>
      <c r="N36" s="66">
        <v>305329.91999999998</v>
      </c>
      <c r="O36" s="66">
        <v>0</v>
      </c>
      <c r="P36" s="66">
        <v>0</v>
      </c>
      <c r="Q36" s="66">
        <v>0</v>
      </c>
      <c r="R36" s="66">
        <v>0</v>
      </c>
      <c r="S36" s="66">
        <v>0</v>
      </c>
      <c r="T36" s="66">
        <v>0</v>
      </c>
      <c r="U36" s="66">
        <v>0</v>
      </c>
      <c r="V36" s="66">
        <v>0</v>
      </c>
      <c r="W36" s="66">
        <v>0</v>
      </c>
      <c r="X36" s="66">
        <v>0</v>
      </c>
      <c r="Y36" s="66">
        <v>0</v>
      </c>
      <c r="Z36" s="66">
        <v>0</v>
      </c>
      <c r="AA36" s="66">
        <v>0</v>
      </c>
      <c r="AB36" s="66">
        <v>0</v>
      </c>
      <c r="AC36" s="66">
        <v>0</v>
      </c>
      <c r="AD36" s="66">
        <v>0</v>
      </c>
      <c r="AE36" s="66">
        <v>0</v>
      </c>
      <c r="AF36" s="66">
        <v>0</v>
      </c>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row>
    <row r="37" spans="1:134" ht="14.25" customHeight="1">
      <c r="A37" s="12" t="s">
        <v>271</v>
      </c>
      <c r="B37" s="12" t="s">
        <v>274</v>
      </c>
      <c r="C37" s="12" t="s">
        <v>273</v>
      </c>
      <c r="D37" s="12" t="s">
        <v>503</v>
      </c>
      <c r="E37" s="12" t="s">
        <v>283</v>
      </c>
      <c r="F37" s="66">
        <v>21363.16</v>
      </c>
      <c r="G37" s="66">
        <v>21363.16</v>
      </c>
      <c r="H37" s="66">
        <v>0</v>
      </c>
      <c r="I37" s="66">
        <v>0</v>
      </c>
      <c r="J37" s="79">
        <v>0</v>
      </c>
      <c r="K37" s="66">
        <v>0</v>
      </c>
      <c r="L37" s="66">
        <v>0</v>
      </c>
      <c r="M37" s="66">
        <v>0</v>
      </c>
      <c r="N37" s="66">
        <v>0</v>
      </c>
      <c r="O37" s="66">
        <v>0</v>
      </c>
      <c r="P37" s="66">
        <v>0</v>
      </c>
      <c r="Q37" s="66">
        <v>21363.16</v>
      </c>
      <c r="R37" s="66">
        <v>0</v>
      </c>
      <c r="S37" s="66">
        <v>0</v>
      </c>
      <c r="T37" s="66">
        <v>0</v>
      </c>
      <c r="U37" s="66">
        <v>0</v>
      </c>
      <c r="V37" s="66">
        <v>0</v>
      </c>
      <c r="W37" s="66">
        <v>0</v>
      </c>
      <c r="X37" s="66">
        <v>0</v>
      </c>
      <c r="Y37" s="66">
        <v>0</v>
      </c>
      <c r="Z37" s="66">
        <v>0</v>
      </c>
      <c r="AA37" s="66">
        <v>0</v>
      </c>
      <c r="AB37" s="66">
        <v>0</v>
      </c>
      <c r="AC37" s="66">
        <v>0</v>
      </c>
      <c r="AD37" s="66">
        <v>0</v>
      </c>
      <c r="AE37" s="66">
        <v>0</v>
      </c>
      <c r="AF37" s="66">
        <v>0</v>
      </c>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row>
    <row r="38" spans="1:134" ht="14.25" customHeight="1">
      <c r="A38" s="12" t="s">
        <v>284</v>
      </c>
      <c r="B38" s="12" t="s">
        <v>280</v>
      </c>
      <c r="C38" s="12" t="s">
        <v>481</v>
      </c>
      <c r="D38" s="12" t="s">
        <v>503</v>
      </c>
      <c r="E38" s="12" t="s">
        <v>504</v>
      </c>
      <c r="F38" s="66">
        <v>2373684</v>
      </c>
      <c r="G38" s="66">
        <v>2373684</v>
      </c>
      <c r="H38" s="66">
        <v>2283732</v>
      </c>
      <c r="I38" s="66">
        <v>89952</v>
      </c>
      <c r="J38" s="79">
        <v>0</v>
      </c>
      <c r="K38" s="66">
        <v>0</v>
      </c>
      <c r="L38" s="66">
        <v>0</v>
      </c>
      <c r="M38" s="66">
        <v>0</v>
      </c>
      <c r="N38" s="66">
        <v>0</v>
      </c>
      <c r="O38" s="66">
        <v>0</v>
      </c>
      <c r="P38" s="66">
        <v>0</v>
      </c>
      <c r="Q38" s="66">
        <v>0</v>
      </c>
      <c r="R38" s="66">
        <v>0</v>
      </c>
      <c r="S38" s="66">
        <v>0</v>
      </c>
      <c r="T38" s="66">
        <v>0</v>
      </c>
      <c r="U38" s="66">
        <v>0</v>
      </c>
      <c r="V38" s="66">
        <v>0</v>
      </c>
      <c r="W38" s="66">
        <v>0</v>
      </c>
      <c r="X38" s="66">
        <v>0</v>
      </c>
      <c r="Y38" s="66">
        <v>0</v>
      </c>
      <c r="Z38" s="66">
        <v>0</v>
      </c>
      <c r="AA38" s="66">
        <v>0</v>
      </c>
      <c r="AB38" s="66">
        <v>0</v>
      </c>
      <c r="AC38" s="66">
        <v>0</v>
      </c>
      <c r="AD38" s="66">
        <v>0</v>
      </c>
      <c r="AE38" s="66">
        <v>0</v>
      </c>
      <c r="AF38" s="66">
        <v>0</v>
      </c>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row>
    <row r="39" spans="1:134" ht="14.25" customHeight="1">
      <c r="A39" s="12" t="s">
        <v>284</v>
      </c>
      <c r="B39" s="12" t="s">
        <v>281</v>
      </c>
      <c r="C39" s="12" t="s">
        <v>272</v>
      </c>
      <c r="D39" s="12" t="s">
        <v>503</v>
      </c>
      <c r="E39" s="12" t="s">
        <v>289</v>
      </c>
      <c r="F39" s="66">
        <v>144794.72</v>
      </c>
      <c r="G39" s="66">
        <v>144794.72</v>
      </c>
      <c r="H39" s="66">
        <v>0</v>
      </c>
      <c r="I39" s="66">
        <v>0</v>
      </c>
      <c r="J39" s="79">
        <v>0</v>
      </c>
      <c r="K39" s="66">
        <v>0</v>
      </c>
      <c r="L39" s="66">
        <v>0</v>
      </c>
      <c r="M39" s="66">
        <v>0</v>
      </c>
      <c r="N39" s="66">
        <v>0</v>
      </c>
      <c r="O39" s="66">
        <v>144794.72</v>
      </c>
      <c r="P39" s="66">
        <v>0</v>
      </c>
      <c r="Q39" s="66">
        <v>0</v>
      </c>
      <c r="R39" s="66">
        <v>0</v>
      </c>
      <c r="S39" s="66">
        <v>0</v>
      </c>
      <c r="T39" s="66">
        <v>0</v>
      </c>
      <c r="U39" s="66">
        <v>0</v>
      </c>
      <c r="V39" s="66">
        <v>0</v>
      </c>
      <c r="W39" s="66">
        <v>0</v>
      </c>
      <c r="X39" s="66">
        <v>0</v>
      </c>
      <c r="Y39" s="66">
        <v>0</v>
      </c>
      <c r="Z39" s="66">
        <v>0</v>
      </c>
      <c r="AA39" s="66">
        <v>0</v>
      </c>
      <c r="AB39" s="66">
        <v>0</v>
      </c>
      <c r="AC39" s="66">
        <v>0</v>
      </c>
      <c r="AD39" s="66">
        <v>0</v>
      </c>
      <c r="AE39" s="66">
        <v>0</v>
      </c>
      <c r="AF39" s="66">
        <v>0</v>
      </c>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row>
    <row r="40" spans="1:134" ht="14.25" customHeight="1">
      <c r="A40" s="12" t="s">
        <v>287</v>
      </c>
      <c r="B40" s="12" t="s">
        <v>272</v>
      </c>
      <c r="C40" s="12" t="s">
        <v>273</v>
      </c>
      <c r="D40" s="12" t="s">
        <v>503</v>
      </c>
      <c r="E40" s="12" t="s">
        <v>288</v>
      </c>
      <c r="F40" s="66">
        <v>284842.08</v>
      </c>
      <c r="G40" s="66">
        <v>284842.08</v>
      </c>
      <c r="H40" s="66">
        <v>0</v>
      </c>
      <c r="I40" s="66">
        <v>0</v>
      </c>
      <c r="J40" s="79">
        <v>0</v>
      </c>
      <c r="K40" s="66">
        <v>0</v>
      </c>
      <c r="L40" s="66">
        <v>0</v>
      </c>
      <c r="M40" s="66">
        <v>0</v>
      </c>
      <c r="N40" s="66">
        <v>0</v>
      </c>
      <c r="O40" s="66">
        <v>0</v>
      </c>
      <c r="P40" s="66">
        <v>0</v>
      </c>
      <c r="Q40" s="66">
        <v>0</v>
      </c>
      <c r="R40" s="66">
        <v>284842.08</v>
      </c>
      <c r="S40" s="66">
        <v>0</v>
      </c>
      <c r="T40" s="66">
        <v>0</v>
      </c>
      <c r="U40" s="66">
        <v>0</v>
      </c>
      <c r="V40" s="66">
        <v>0</v>
      </c>
      <c r="W40" s="66">
        <v>0</v>
      </c>
      <c r="X40" s="66">
        <v>0</v>
      </c>
      <c r="Y40" s="66">
        <v>0</v>
      </c>
      <c r="Z40" s="66">
        <v>0</v>
      </c>
      <c r="AA40" s="66">
        <v>0</v>
      </c>
      <c r="AB40" s="66">
        <v>0</v>
      </c>
      <c r="AC40" s="66">
        <v>0</v>
      </c>
      <c r="AD40" s="66">
        <v>0</v>
      </c>
      <c r="AE40" s="66">
        <v>0</v>
      </c>
      <c r="AF40" s="66">
        <v>0</v>
      </c>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row>
    <row r="41" spans="1:134" ht="14.25" customHeight="1">
      <c r="A41" s="12"/>
      <c r="B41" s="12"/>
      <c r="C41" s="12"/>
      <c r="D41" s="12" t="s">
        <v>505</v>
      </c>
      <c r="E41" s="12" t="s">
        <v>506</v>
      </c>
      <c r="F41" s="66">
        <v>5790119.4500000002</v>
      </c>
      <c r="G41" s="66">
        <v>5631239.4500000002</v>
      </c>
      <c r="H41" s="66">
        <v>1977096</v>
      </c>
      <c r="I41" s="66">
        <v>203112</v>
      </c>
      <c r="J41" s="79">
        <v>0</v>
      </c>
      <c r="K41" s="66">
        <v>198000</v>
      </c>
      <c r="L41" s="66">
        <v>1446979</v>
      </c>
      <c r="M41" s="66">
        <v>561299.68000000005</v>
      </c>
      <c r="N41" s="66">
        <v>280649.84000000003</v>
      </c>
      <c r="O41" s="66">
        <v>221258.41</v>
      </c>
      <c r="P41" s="66">
        <v>0</v>
      </c>
      <c r="Q41" s="66">
        <v>29017.52</v>
      </c>
      <c r="R41" s="66">
        <v>693660</v>
      </c>
      <c r="S41" s="66">
        <v>0</v>
      </c>
      <c r="T41" s="66">
        <v>20167</v>
      </c>
      <c r="U41" s="66">
        <v>158880</v>
      </c>
      <c r="V41" s="66">
        <v>128172</v>
      </c>
      <c r="W41" s="66">
        <v>0</v>
      </c>
      <c r="X41" s="66">
        <v>0</v>
      </c>
      <c r="Y41" s="66">
        <v>0</v>
      </c>
      <c r="Z41" s="66">
        <v>30168</v>
      </c>
      <c r="AA41" s="66">
        <v>0</v>
      </c>
      <c r="AB41" s="66">
        <v>0</v>
      </c>
      <c r="AC41" s="66">
        <v>0</v>
      </c>
      <c r="AD41" s="66">
        <v>540</v>
      </c>
      <c r="AE41" s="66">
        <v>0</v>
      </c>
      <c r="AF41" s="66">
        <v>0</v>
      </c>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row>
    <row r="42" spans="1:134" ht="14.25" customHeight="1">
      <c r="A42" s="12" t="s">
        <v>271</v>
      </c>
      <c r="B42" s="12" t="s">
        <v>275</v>
      </c>
      <c r="C42" s="12" t="s">
        <v>275</v>
      </c>
      <c r="D42" s="12" t="s">
        <v>507</v>
      </c>
      <c r="E42" s="12" t="s">
        <v>276</v>
      </c>
      <c r="F42" s="66">
        <v>561299.68000000005</v>
      </c>
      <c r="G42" s="66">
        <v>561299.68000000005</v>
      </c>
      <c r="H42" s="66">
        <v>0</v>
      </c>
      <c r="I42" s="66">
        <v>0</v>
      </c>
      <c r="J42" s="79">
        <v>0</v>
      </c>
      <c r="K42" s="66">
        <v>0</v>
      </c>
      <c r="L42" s="66">
        <v>0</v>
      </c>
      <c r="M42" s="66">
        <v>561299.68000000005</v>
      </c>
      <c r="N42" s="66">
        <v>0</v>
      </c>
      <c r="O42" s="66">
        <v>0</v>
      </c>
      <c r="P42" s="66">
        <v>0</v>
      </c>
      <c r="Q42" s="66">
        <v>0</v>
      </c>
      <c r="R42" s="66">
        <v>0</v>
      </c>
      <c r="S42" s="66">
        <v>0</v>
      </c>
      <c r="T42" s="66">
        <v>0</v>
      </c>
      <c r="U42" s="66">
        <v>0</v>
      </c>
      <c r="V42" s="66">
        <v>0</v>
      </c>
      <c r="W42" s="66">
        <v>0</v>
      </c>
      <c r="X42" s="66">
        <v>0</v>
      </c>
      <c r="Y42" s="66">
        <v>0</v>
      </c>
      <c r="Z42" s="66">
        <v>0</v>
      </c>
      <c r="AA42" s="66">
        <v>0</v>
      </c>
      <c r="AB42" s="66">
        <v>0</v>
      </c>
      <c r="AC42" s="66">
        <v>0</v>
      </c>
      <c r="AD42" s="66">
        <v>0</v>
      </c>
      <c r="AE42" s="66">
        <v>0</v>
      </c>
      <c r="AF42" s="66">
        <v>0</v>
      </c>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row>
    <row r="43" spans="1:134" ht="14.25" customHeight="1">
      <c r="A43" s="12" t="s">
        <v>271</v>
      </c>
      <c r="B43" s="12" t="s">
        <v>275</v>
      </c>
      <c r="C43" s="12" t="s">
        <v>277</v>
      </c>
      <c r="D43" s="12" t="s">
        <v>507</v>
      </c>
      <c r="E43" s="12" t="s">
        <v>278</v>
      </c>
      <c r="F43" s="66">
        <v>280649.84000000003</v>
      </c>
      <c r="G43" s="66">
        <v>280649.84000000003</v>
      </c>
      <c r="H43" s="66">
        <v>0</v>
      </c>
      <c r="I43" s="66">
        <v>0</v>
      </c>
      <c r="J43" s="79">
        <v>0</v>
      </c>
      <c r="K43" s="66">
        <v>0</v>
      </c>
      <c r="L43" s="66">
        <v>0</v>
      </c>
      <c r="M43" s="66">
        <v>0</v>
      </c>
      <c r="N43" s="66">
        <v>280649.84000000003</v>
      </c>
      <c r="O43" s="66">
        <v>0</v>
      </c>
      <c r="P43" s="66">
        <v>0</v>
      </c>
      <c r="Q43" s="66">
        <v>0</v>
      </c>
      <c r="R43" s="66">
        <v>0</v>
      </c>
      <c r="S43" s="66">
        <v>0</v>
      </c>
      <c r="T43" s="66">
        <v>0</v>
      </c>
      <c r="U43" s="66">
        <v>0</v>
      </c>
      <c r="V43" s="66">
        <v>0</v>
      </c>
      <c r="W43" s="66">
        <v>0</v>
      </c>
      <c r="X43" s="66">
        <v>0</v>
      </c>
      <c r="Y43" s="66">
        <v>0</v>
      </c>
      <c r="Z43" s="66">
        <v>0</v>
      </c>
      <c r="AA43" s="66">
        <v>0</v>
      </c>
      <c r="AB43" s="66">
        <v>0</v>
      </c>
      <c r="AC43" s="66">
        <v>0</v>
      </c>
      <c r="AD43" s="66">
        <v>0</v>
      </c>
      <c r="AE43" s="66">
        <v>0</v>
      </c>
      <c r="AF43" s="66">
        <v>0</v>
      </c>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row>
    <row r="44" spans="1:134" ht="14.25" customHeight="1">
      <c r="A44" s="12" t="s">
        <v>271</v>
      </c>
      <c r="B44" s="12" t="s">
        <v>275</v>
      </c>
      <c r="C44" s="12" t="s">
        <v>274</v>
      </c>
      <c r="D44" s="12" t="s">
        <v>507</v>
      </c>
      <c r="E44" s="12" t="s">
        <v>491</v>
      </c>
      <c r="F44" s="66">
        <v>128172</v>
      </c>
      <c r="G44" s="66">
        <v>0</v>
      </c>
      <c r="H44" s="66">
        <v>0</v>
      </c>
      <c r="I44" s="66">
        <v>0</v>
      </c>
      <c r="J44" s="79">
        <v>0</v>
      </c>
      <c r="K44" s="66">
        <v>0</v>
      </c>
      <c r="L44" s="66">
        <v>0</v>
      </c>
      <c r="M44" s="66">
        <v>0</v>
      </c>
      <c r="N44" s="66">
        <v>0</v>
      </c>
      <c r="O44" s="66">
        <v>0</v>
      </c>
      <c r="P44" s="66">
        <v>0</v>
      </c>
      <c r="Q44" s="66">
        <v>0</v>
      </c>
      <c r="R44" s="66">
        <v>0</v>
      </c>
      <c r="S44" s="66">
        <v>0</v>
      </c>
      <c r="T44" s="66">
        <v>0</v>
      </c>
      <c r="U44" s="66">
        <v>128172</v>
      </c>
      <c r="V44" s="66">
        <v>128172</v>
      </c>
      <c r="W44" s="66">
        <v>0</v>
      </c>
      <c r="X44" s="66">
        <v>0</v>
      </c>
      <c r="Y44" s="66">
        <v>0</v>
      </c>
      <c r="Z44" s="66">
        <v>0</v>
      </c>
      <c r="AA44" s="66">
        <v>0</v>
      </c>
      <c r="AB44" s="66">
        <v>0</v>
      </c>
      <c r="AC44" s="66">
        <v>0</v>
      </c>
      <c r="AD44" s="66">
        <v>0</v>
      </c>
      <c r="AE44" s="66">
        <v>0</v>
      </c>
      <c r="AF44" s="66">
        <v>0</v>
      </c>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row>
    <row r="45" spans="1:134" ht="14.25" customHeight="1">
      <c r="A45" s="12" t="s">
        <v>271</v>
      </c>
      <c r="B45" s="12" t="s">
        <v>286</v>
      </c>
      <c r="C45" s="12" t="s">
        <v>273</v>
      </c>
      <c r="D45" s="12" t="s">
        <v>507</v>
      </c>
      <c r="E45" s="12" t="s">
        <v>508</v>
      </c>
      <c r="F45" s="66">
        <v>21288</v>
      </c>
      <c r="G45" s="66">
        <v>0</v>
      </c>
      <c r="H45" s="66">
        <v>0</v>
      </c>
      <c r="I45" s="66">
        <v>0</v>
      </c>
      <c r="J45" s="79">
        <v>0</v>
      </c>
      <c r="K45" s="66">
        <v>0</v>
      </c>
      <c r="L45" s="66">
        <v>0</v>
      </c>
      <c r="M45" s="66">
        <v>0</v>
      </c>
      <c r="N45" s="66">
        <v>0</v>
      </c>
      <c r="O45" s="66">
        <v>0</v>
      </c>
      <c r="P45" s="66">
        <v>0</v>
      </c>
      <c r="Q45" s="66">
        <v>0</v>
      </c>
      <c r="R45" s="66">
        <v>0</v>
      </c>
      <c r="S45" s="66">
        <v>0</v>
      </c>
      <c r="T45" s="66">
        <v>0</v>
      </c>
      <c r="U45" s="66">
        <v>21288</v>
      </c>
      <c r="V45" s="66">
        <v>0</v>
      </c>
      <c r="W45" s="66">
        <v>0</v>
      </c>
      <c r="X45" s="66">
        <v>0</v>
      </c>
      <c r="Y45" s="66">
        <v>0</v>
      </c>
      <c r="Z45" s="66">
        <v>21288</v>
      </c>
      <c r="AA45" s="66">
        <v>0</v>
      </c>
      <c r="AB45" s="66">
        <v>0</v>
      </c>
      <c r="AC45" s="66">
        <v>0</v>
      </c>
      <c r="AD45" s="66">
        <v>0</v>
      </c>
      <c r="AE45" s="66">
        <v>0</v>
      </c>
      <c r="AF45" s="66">
        <v>0</v>
      </c>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row>
    <row r="46" spans="1:134" ht="14.25" customHeight="1">
      <c r="A46" s="12" t="s">
        <v>271</v>
      </c>
      <c r="B46" s="12" t="s">
        <v>274</v>
      </c>
      <c r="C46" s="12" t="s">
        <v>273</v>
      </c>
      <c r="D46" s="12" t="s">
        <v>507</v>
      </c>
      <c r="E46" s="12" t="s">
        <v>283</v>
      </c>
      <c r="F46" s="66">
        <v>29017.52</v>
      </c>
      <c r="G46" s="66">
        <v>29017.52</v>
      </c>
      <c r="H46" s="66">
        <v>0</v>
      </c>
      <c r="I46" s="66">
        <v>0</v>
      </c>
      <c r="J46" s="79">
        <v>0</v>
      </c>
      <c r="K46" s="66">
        <v>0</v>
      </c>
      <c r="L46" s="66">
        <v>0</v>
      </c>
      <c r="M46" s="66">
        <v>0</v>
      </c>
      <c r="N46" s="66">
        <v>0</v>
      </c>
      <c r="O46" s="66">
        <v>0</v>
      </c>
      <c r="P46" s="66">
        <v>0</v>
      </c>
      <c r="Q46" s="66">
        <v>29017.52</v>
      </c>
      <c r="R46" s="66">
        <v>0</v>
      </c>
      <c r="S46" s="66">
        <v>0</v>
      </c>
      <c r="T46" s="66">
        <v>0</v>
      </c>
      <c r="U46" s="66">
        <v>0</v>
      </c>
      <c r="V46" s="66">
        <v>0</v>
      </c>
      <c r="W46" s="66">
        <v>0</v>
      </c>
      <c r="X46" s="66">
        <v>0</v>
      </c>
      <c r="Y46" s="66">
        <v>0</v>
      </c>
      <c r="Z46" s="66">
        <v>0</v>
      </c>
      <c r="AA46" s="66">
        <v>0</v>
      </c>
      <c r="AB46" s="66">
        <v>0</v>
      </c>
      <c r="AC46" s="66">
        <v>0</v>
      </c>
      <c r="AD46" s="66">
        <v>0</v>
      </c>
      <c r="AE46" s="66">
        <v>0</v>
      </c>
      <c r="AF46" s="66">
        <v>0</v>
      </c>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row>
    <row r="47" spans="1:134" ht="14.25" customHeight="1">
      <c r="A47" s="12" t="s">
        <v>284</v>
      </c>
      <c r="B47" s="12" t="s">
        <v>280</v>
      </c>
      <c r="C47" s="12" t="s">
        <v>273</v>
      </c>
      <c r="D47" s="12" t="s">
        <v>507</v>
      </c>
      <c r="E47" s="12" t="s">
        <v>509</v>
      </c>
      <c r="F47" s="66">
        <v>3854774</v>
      </c>
      <c r="G47" s="66">
        <v>3845354</v>
      </c>
      <c r="H47" s="66">
        <v>1977096</v>
      </c>
      <c r="I47" s="66">
        <v>203112</v>
      </c>
      <c r="J47" s="79">
        <v>0</v>
      </c>
      <c r="K47" s="66">
        <v>198000</v>
      </c>
      <c r="L47" s="66">
        <v>1446979</v>
      </c>
      <c r="M47" s="66">
        <v>0</v>
      </c>
      <c r="N47" s="66">
        <v>0</v>
      </c>
      <c r="O47" s="66">
        <v>0</v>
      </c>
      <c r="P47" s="66">
        <v>0</v>
      </c>
      <c r="Q47" s="66">
        <v>0</v>
      </c>
      <c r="R47" s="66">
        <v>0</v>
      </c>
      <c r="S47" s="66">
        <v>0</v>
      </c>
      <c r="T47" s="66">
        <v>20167</v>
      </c>
      <c r="U47" s="66">
        <v>9420</v>
      </c>
      <c r="V47" s="66">
        <v>0</v>
      </c>
      <c r="W47" s="66">
        <v>0</v>
      </c>
      <c r="X47" s="66">
        <v>0</v>
      </c>
      <c r="Y47" s="66">
        <v>0</v>
      </c>
      <c r="Z47" s="66">
        <v>8880</v>
      </c>
      <c r="AA47" s="66">
        <v>0</v>
      </c>
      <c r="AB47" s="66">
        <v>0</v>
      </c>
      <c r="AC47" s="66">
        <v>0</v>
      </c>
      <c r="AD47" s="66">
        <v>540</v>
      </c>
      <c r="AE47" s="66">
        <v>0</v>
      </c>
      <c r="AF47" s="66">
        <v>0</v>
      </c>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row>
    <row r="48" spans="1:134" ht="14.25" customHeight="1">
      <c r="A48" s="12" t="s">
        <v>284</v>
      </c>
      <c r="B48" s="12" t="s">
        <v>281</v>
      </c>
      <c r="C48" s="12" t="s">
        <v>272</v>
      </c>
      <c r="D48" s="12" t="s">
        <v>507</v>
      </c>
      <c r="E48" s="12" t="s">
        <v>289</v>
      </c>
      <c r="F48" s="66">
        <v>221258.41</v>
      </c>
      <c r="G48" s="66">
        <v>221258.41</v>
      </c>
      <c r="H48" s="66">
        <v>0</v>
      </c>
      <c r="I48" s="66">
        <v>0</v>
      </c>
      <c r="J48" s="79">
        <v>0</v>
      </c>
      <c r="K48" s="66">
        <v>0</v>
      </c>
      <c r="L48" s="66">
        <v>0</v>
      </c>
      <c r="M48" s="66">
        <v>0</v>
      </c>
      <c r="N48" s="66">
        <v>0</v>
      </c>
      <c r="O48" s="66">
        <v>221258.41</v>
      </c>
      <c r="P48" s="66">
        <v>0</v>
      </c>
      <c r="Q48" s="66">
        <v>0</v>
      </c>
      <c r="R48" s="66">
        <v>0</v>
      </c>
      <c r="S48" s="66">
        <v>0</v>
      </c>
      <c r="T48" s="66">
        <v>0</v>
      </c>
      <c r="U48" s="66">
        <v>0</v>
      </c>
      <c r="V48" s="66">
        <v>0</v>
      </c>
      <c r="W48" s="66">
        <v>0</v>
      </c>
      <c r="X48" s="66">
        <v>0</v>
      </c>
      <c r="Y48" s="66">
        <v>0</v>
      </c>
      <c r="Z48" s="66">
        <v>0</v>
      </c>
      <c r="AA48" s="66">
        <v>0</v>
      </c>
      <c r="AB48" s="66">
        <v>0</v>
      </c>
      <c r="AC48" s="66">
        <v>0</v>
      </c>
      <c r="AD48" s="66">
        <v>0</v>
      </c>
      <c r="AE48" s="66">
        <v>0</v>
      </c>
      <c r="AF48" s="66">
        <v>0</v>
      </c>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row>
    <row r="49" spans="1:134" ht="14.25" customHeight="1">
      <c r="A49" s="12" t="s">
        <v>287</v>
      </c>
      <c r="B49" s="12" t="s">
        <v>272</v>
      </c>
      <c r="C49" s="12" t="s">
        <v>273</v>
      </c>
      <c r="D49" s="12" t="s">
        <v>507</v>
      </c>
      <c r="E49" s="12" t="s">
        <v>288</v>
      </c>
      <c r="F49" s="66">
        <v>693660</v>
      </c>
      <c r="G49" s="66">
        <v>693660</v>
      </c>
      <c r="H49" s="66">
        <v>0</v>
      </c>
      <c r="I49" s="66">
        <v>0</v>
      </c>
      <c r="J49" s="79">
        <v>0</v>
      </c>
      <c r="K49" s="66">
        <v>0</v>
      </c>
      <c r="L49" s="66">
        <v>0</v>
      </c>
      <c r="M49" s="66">
        <v>0</v>
      </c>
      <c r="N49" s="66">
        <v>0</v>
      </c>
      <c r="O49" s="66">
        <v>0</v>
      </c>
      <c r="P49" s="66">
        <v>0</v>
      </c>
      <c r="Q49" s="66">
        <v>0</v>
      </c>
      <c r="R49" s="66">
        <v>693660</v>
      </c>
      <c r="S49" s="66">
        <v>0</v>
      </c>
      <c r="T49" s="66">
        <v>0</v>
      </c>
      <c r="U49" s="66">
        <v>0</v>
      </c>
      <c r="V49" s="66">
        <v>0</v>
      </c>
      <c r="W49" s="66">
        <v>0</v>
      </c>
      <c r="X49" s="66">
        <v>0</v>
      </c>
      <c r="Y49" s="66">
        <v>0</v>
      </c>
      <c r="Z49" s="66">
        <v>0</v>
      </c>
      <c r="AA49" s="66">
        <v>0</v>
      </c>
      <c r="AB49" s="66">
        <v>0</v>
      </c>
      <c r="AC49" s="66">
        <v>0</v>
      </c>
      <c r="AD49" s="66">
        <v>0</v>
      </c>
      <c r="AE49" s="66">
        <v>0</v>
      </c>
      <c r="AF49" s="66">
        <v>0</v>
      </c>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row>
    <row r="50" spans="1:134" ht="14.25" customHeight="1">
      <c r="A50" s="12"/>
      <c r="B50" s="12"/>
      <c r="C50" s="12"/>
      <c r="D50" s="12" t="s">
        <v>510</v>
      </c>
      <c r="E50" s="12" t="s">
        <v>511</v>
      </c>
      <c r="F50" s="66">
        <v>1961440.45</v>
      </c>
      <c r="G50" s="66">
        <v>1961080.45</v>
      </c>
      <c r="H50" s="66">
        <v>684504</v>
      </c>
      <c r="I50" s="66">
        <v>491748</v>
      </c>
      <c r="J50" s="79">
        <v>57042</v>
      </c>
      <c r="K50" s="66">
        <v>75240</v>
      </c>
      <c r="L50" s="66">
        <v>0</v>
      </c>
      <c r="M50" s="66">
        <v>197077.44</v>
      </c>
      <c r="N50" s="66">
        <v>98538.72</v>
      </c>
      <c r="O50" s="66">
        <v>75230.929999999993</v>
      </c>
      <c r="P50" s="66">
        <v>0</v>
      </c>
      <c r="Q50" s="66">
        <v>9866.36</v>
      </c>
      <c r="R50" s="66">
        <v>267996</v>
      </c>
      <c r="S50" s="66">
        <v>0</v>
      </c>
      <c r="T50" s="66">
        <v>3837</v>
      </c>
      <c r="U50" s="66">
        <v>360</v>
      </c>
      <c r="V50" s="66">
        <v>0</v>
      </c>
      <c r="W50" s="66">
        <v>0</v>
      </c>
      <c r="X50" s="66">
        <v>0</v>
      </c>
      <c r="Y50" s="66">
        <v>0</v>
      </c>
      <c r="Z50" s="66">
        <v>0</v>
      </c>
      <c r="AA50" s="66">
        <v>0</v>
      </c>
      <c r="AB50" s="66">
        <v>0</v>
      </c>
      <c r="AC50" s="66">
        <v>0</v>
      </c>
      <c r="AD50" s="66">
        <v>360</v>
      </c>
      <c r="AE50" s="66">
        <v>0</v>
      </c>
      <c r="AF50" s="66">
        <v>0</v>
      </c>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row>
    <row r="51" spans="1:134" ht="14.25" customHeight="1">
      <c r="A51" s="12" t="s">
        <v>271</v>
      </c>
      <c r="B51" s="12" t="s">
        <v>275</v>
      </c>
      <c r="C51" s="12" t="s">
        <v>275</v>
      </c>
      <c r="D51" s="12" t="s">
        <v>512</v>
      </c>
      <c r="E51" s="12" t="s">
        <v>276</v>
      </c>
      <c r="F51" s="66">
        <v>197077.44</v>
      </c>
      <c r="G51" s="66">
        <v>197077.44</v>
      </c>
      <c r="H51" s="66">
        <v>0</v>
      </c>
      <c r="I51" s="66">
        <v>0</v>
      </c>
      <c r="J51" s="79">
        <v>0</v>
      </c>
      <c r="K51" s="66">
        <v>0</v>
      </c>
      <c r="L51" s="66">
        <v>0</v>
      </c>
      <c r="M51" s="66">
        <v>197077.44</v>
      </c>
      <c r="N51" s="66">
        <v>0</v>
      </c>
      <c r="O51" s="66">
        <v>0</v>
      </c>
      <c r="P51" s="66">
        <v>0</v>
      </c>
      <c r="Q51" s="66">
        <v>0</v>
      </c>
      <c r="R51" s="66">
        <v>0</v>
      </c>
      <c r="S51" s="66">
        <v>0</v>
      </c>
      <c r="T51" s="66">
        <v>0</v>
      </c>
      <c r="U51" s="66">
        <v>0</v>
      </c>
      <c r="V51" s="66">
        <v>0</v>
      </c>
      <c r="W51" s="66">
        <v>0</v>
      </c>
      <c r="X51" s="66">
        <v>0</v>
      </c>
      <c r="Y51" s="66">
        <v>0</v>
      </c>
      <c r="Z51" s="66">
        <v>0</v>
      </c>
      <c r="AA51" s="66">
        <v>0</v>
      </c>
      <c r="AB51" s="66">
        <v>0</v>
      </c>
      <c r="AC51" s="66">
        <v>0</v>
      </c>
      <c r="AD51" s="66">
        <v>0</v>
      </c>
      <c r="AE51" s="66">
        <v>0</v>
      </c>
      <c r="AF51" s="66">
        <v>0</v>
      </c>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row>
    <row r="52" spans="1:134" ht="14.25" customHeight="1">
      <c r="A52" s="12" t="s">
        <v>271</v>
      </c>
      <c r="B52" s="12" t="s">
        <v>275</v>
      </c>
      <c r="C52" s="12" t="s">
        <v>277</v>
      </c>
      <c r="D52" s="12" t="s">
        <v>512</v>
      </c>
      <c r="E52" s="12" t="s">
        <v>278</v>
      </c>
      <c r="F52" s="66">
        <v>98538.72</v>
      </c>
      <c r="G52" s="66">
        <v>98538.72</v>
      </c>
      <c r="H52" s="66">
        <v>0</v>
      </c>
      <c r="I52" s="66">
        <v>0</v>
      </c>
      <c r="J52" s="79">
        <v>0</v>
      </c>
      <c r="K52" s="66">
        <v>0</v>
      </c>
      <c r="L52" s="66">
        <v>0</v>
      </c>
      <c r="M52" s="66">
        <v>0</v>
      </c>
      <c r="N52" s="66">
        <v>98538.72</v>
      </c>
      <c r="O52" s="66">
        <v>0</v>
      </c>
      <c r="P52" s="66">
        <v>0</v>
      </c>
      <c r="Q52" s="66">
        <v>0</v>
      </c>
      <c r="R52" s="66">
        <v>0</v>
      </c>
      <c r="S52" s="66">
        <v>0</v>
      </c>
      <c r="T52" s="66">
        <v>0</v>
      </c>
      <c r="U52" s="66">
        <v>0</v>
      </c>
      <c r="V52" s="66">
        <v>0</v>
      </c>
      <c r="W52" s="66">
        <v>0</v>
      </c>
      <c r="X52" s="66">
        <v>0</v>
      </c>
      <c r="Y52" s="66">
        <v>0</v>
      </c>
      <c r="Z52" s="66">
        <v>0</v>
      </c>
      <c r="AA52" s="66">
        <v>0</v>
      </c>
      <c r="AB52" s="66">
        <v>0</v>
      </c>
      <c r="AC52" s="66">
        <v>0</v>
      </c>
      <c r="AD52" s="66">
        <v>0</v>
      </c>
      <c r="AE52" s="66">
        <v>0</v>
      </c>
      <c r="AF52" s="66">
        <v>0</v>
      </c>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row>
    <row r="53" spans="1:134" ht="14.25" customHeight="1">
      <c r="A53" s="12" t="s">
        <v>271</v>
      </c>
      <c r="B53" s="12" t="s">
        <v>274</v>
      </c>
      <c r="C53" s="12" t="s">
        <v>273</v>
      </c>
      <c r="D53" s="12" t="s">
        <v>512</v>
      </c>
      <c r="E53" s="12" t="s">
        <v>283</v>
      </c>
      <c r="F53" s="66">
        <v>9866.36</v>
      </c>
      <c r="G53" s="66">
        <v>9866.36</v>
      </c>
      <c r="H53" s="66">
        <v>0</v>
      </c>
      <c r="I53" s="66">
        <v>0</v>
      </c>
      <c r="J53" s="79">
        <v>0</v>
      </c>
      <c r="K53" s="66">
        <v>0</v>
      </c>
      <c r="L53" s="66">
        <v>0</v>
      </c>
      <c r="M53" s="66">
        <v>0</v>
      </c>
      <c r="N53" s="66">
        <v>0</v>
      </c>
      <c r="O53" s="66">
        <v>0</v>
      </c>
      <c r="P53" s="66">
        <v>0</v>
      </c>
      <c r="Q53" s="66">
        <v>9866.36</v>
      </c>
      <c r="R53" s="66">
        <v>0</v>
      </c>
      <c r="S53" s="66">
        <v>0</v>
      </c>
      <c r="T53" s="66">
        <v>0</v>
      </c>
      <c r="U53" s="66">
        <v>0</v>
      </c>
      <c r="V53" s="66">
        <v>0</v>
      </c>
      <c r="W53" s="66">
        <v>0</v>
      </c>
      <c r="X53" s="66">
        <v>0</v>
      </c>
      <c r="Y53" s="66">
        <v>0</v>
      </c>
      <c r="Z53" s="66">
        <v>0</v>
      </c>
      <c r="AA53" s="66">
        <v>0</v>
      </c>
      <c r="AB53" s="66">
        <v>0</v>
      </c>
      <c r="AC53" s="66">
        <v>0</v>
      </c>
      <c r="AD53" s="66">
        <v>0</v>
      </c>
      <c r="AE53" s="66">
        <v>0</v>
      </c>
      <c r="AF53" s="66">
        <v>0</v>
      </c>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row>
    <row r="54" spans="1:134" ht="14.25" customHeight="1">
      <c r="A54" s="12" t="s">
        <v>284</v>
      </c>
      <c r="B54" s="12" t="s">
        <v>280</v>
      </c>
      <c r="C54" s="12" t="s">
        <v>272</v>
      </c>
      <c r="D54" s="12" t="s">
        <v>512</v>
      </c>
      <c r="E54" s="12" t="s">
        <v>513</v>
      </c>
      <c r="F54" s="66">
        <v>1312731</v>
      </c>
      <c r="G54" s="66">
        <v>1312371</v>
      </c>
      <c r="H54" s="66">
        <v>684504</v>
      </c>
      <c r="I54" s="66">
        <v>491748</v>
      </c>
      <c r="J54" s="79">
        <v>57042</v>
      </c>
      <c r="K54" s="66">
        <v>75240</v>
      </c>
      <c r="L54" s="66">
        <v>0</v>
      </c>
      <c r="M54" s="66">
        <v>0</v>
      </c>
      <c r="N54" s="66">
        <v>0</v>
      </c>
      <c r="O54" s="66">
        <v>0</v>
      </c>
      <c r="P54" s="66">
        <v>0</v>
      </c>
      <c r="Q54" s="66">
        <v>0</v>
      </c>
      <c r="R54" s="66">
        <v>0</v>
      </c>
      <c r="S54" s="66">
        <v>0</v>
      </c>
      <c r="T54" s="66">
        <v>3837</v>
      </c>
      <c r="U54" s="66">
        <v>360</v>
      </c>
      <c r="V54" s="66">
        <v>0</v>
      </c>
      <c r="W54" s="66">
        <v>0</v>
      </c>
      <c r="X54" s="66">
        <v>0</v>
      </c>
      <c r="Y54" s="66">
        <v>0</v>
      </c>
      <c r="Z54" s="66">
        <v>0</v>
      </c>
      <c r="AA54" s="66">
        <v>0</v>
      </c>
      <c r="AB54" s="66">
        <v>0</v>
      </c>
      <c r="AC54" s="66">
        <v>0</v>
      </c>
      <c r="AD54" s="66">
        <v>360</v>
      </c>
      <c r="AE54" s="66">
        <v>0</v>
      </c>
      <c r="AF54" s="66">
        <v>0</v>
      </c>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row>
    <row r="55" spans="1:134" ht="14.25" customHeight="1">
      <c r="A55" s="12" t="s">
        <v>284</v>
      </c>
      <c r="B55" s="12" t="s">
        <v>281</v>
      </c>
      <c r="C55" s="12" t="s">
        <v>273</v>
      </c>
      <c r="D55" s="12" t="s">
        <v>512</v>
      </c>
      <c r="E55" s="12" t="s">
        <v>285</v>
      </c>
      <c r="F55" s="66">
        <v>75230.929999999993</v>
      </c>
      <c r="G55" s="66">
        <v>75230.929999999993</v>
      </c>
      <c r="H55" s="66">
        <v>0</v>
      </c>
      <c r="I55" s="66">
        <v>0</v>
      </c>
      <c r="J55" s="79">
        <v>0</v>
      </c>
      <c r="K55" s="66">
        <v>0</v>
      </c>
      <c r="L55" s="66">
        <v>0</v>
      </c>
      <c r="M55" s="66">
        <v>0</v>
      </c>
      <c r="N55" s="66">
        <v>0</v>
      </c>
      <c r="O55" s="66">
        <v>75230.929999999993</v>
      </c>
      <c r="P55" s="66">
        <v>0</v>
      </c>
      <c r="Q55" s="66">
        <v>0</v>
      </c>
      <c r="R55" s="66">
        <v>0</v>
      </c>
      <c r="S55" s="66">
        <v>0</v>
      </c>
      <c r="T55" s="66">
        <v>0</v>
      </c>
      <c r="U55" s="66">
        <v>0</v>
      </c>
      <c r="V55" s="66">
        <v>0</v>
      </c>
      <c r="W55" s="66">
        <v>0</v>
      </c>
      <c r="X55" s="66">
        <v>0</v>
      </c>
      <c r="Y55" s="66">
        <v>0</v>
      </c>
      <c r="Z55" s="66">
        <v>0</v>
      </c>
      <c r="AA55" s="66">
        <v>0</v>
      </c>
      <c r="AB55" s="66">
        <v>0</v>
      </c>
      <c r="AC55" s="66">
        <v>0</v>
      </c>
      <c r="AD55" s="66">
        <v>0</v>
      </c>
      <c r="AE55" s="66">
        <v>0</v>
      </c>
      <c r="AF55" s="66">
        <v>0</v>
      </c>
    </row>
    <row r="56" spans="1:134" ht="14.25" customHeight="1">
      <c r="A56" s="12" t="s">
        <v>287</v>
      </c>
      <c r="B56" s="12" t="s">
        <v>272</v>
      </c>
      <c r="C56" s="12" t="s">
        <v>273</v>
      </c>
      <c r="D56" s="12" t="s">
        <v>512</v>
      </c>
      <c r="E56" s="12" t="s">
        <v>288</v>
      </c>
      <c r="F56" s="66">
        <v>267996</v>
      </c>
      <c r="G56" s="66">
        <v>267996</v>
      </c>
      <c r="H56" s="66">
        <v>0</v>
      </c>
      <c r="I56" s="66">
        <v>0</v>
      </c>
      <c r="J56" s="79">
        <v>0</v>
      </c>
      <c r="K56" s="66">
        <v>0</v>
      </c>
      <c r="L56" s="66">
        <v>0</v>
      </c>
      <c r="M56" s="66">
        <v>0</v>
      </c>
      <c r="N56" s="66">
        <v>0</v>
      </c>
      <c r="O56" s="66">
        <v>0</v>
      </c>
      <c r="P56" s="66">
        <v>0</v>
      </c>
      <c r="Q56" s="66">
        <v>0</v>
      </c>
      <c r="R56" s="66">
        <v>267996</v>
      </c>
      <c r="S56" s="66">
        <v>0</v>
      </c>
      <c r="T56" s="66">
        <v>0</v>
      </c>
      <c r="U56" s="66">
        <v>0</v>
      </c>
      <c r="V56" s="66">
        <v>0</v>
      </c>
      <c r="W56" s="66">
        <v>0</v>
      </c>
      <c r="X56" s="66">
        <v>0</v>
      </c>
      <c r="Y56" s="66">
        <v>0</v>
      </c>
      <c r="Z56" s="66">
        <v>0</v>
      </c>
      <c r="AA56" s="66">
        <v>0</v>
      </c>
      <c r="AB56" s="66">
        <v>0</v>
      </c>
      <c r="AC56" s="66">
        <v>0</v>
      </c>
      <c r="AD56" s="66">
        <v>0</v>
      </c>
      <c r="AE56" s="66">
        <v>0</v>
      </c>
      <c r="AF56" s="66">
        <v>0</v>
      </c>
    </row>
    <row r="57" spans="1:134" ht="14.25" customHeight="1">
      <c r="A57" s="12"/>
      <c r="B57" s="12"/>
      <c r="C57" s="12"/>
      <c r="D57" s="12" t="s">
        <v>514</v>
      </c>
      <c r="E57" s="12" t="s">
        <v>515</v>
      </c>
      <c r="F57" s="66">
        <v>1142093.0900000001</v>
      </c>
      <c r="G57" s="66">
        <v>1142093.0900000001</v>
      </c>
      <c r="H57" s="66">
        <v>853833.6</v>
      </c>
      <c r="I57" s="66">
        <v>124761.60000000001</v>
      </c>
      <c r="J57" s="79">
        <v>0</v>
      </c>
      <c r="K57" s="66">
        <v>0</v>
      </c>
      <c r="L57" s="66">
        <v>0</v>
      </c>
      <c r="M57" s="66">
        <v>0</v>
      </c>
      <c r="N57" s="66">
        <v>0</v>
      </c>
      <c r="O57" s="66">
        <v>52491.43</v>
      </c>
      <c r="P57" s="66">
        <v>0</v>
      </c>
      <c r="Q57" s="66">
        <v>7744.64</v>
      </c>
      <c r="R57" s="66">
        <v>103261.82</v>
      </c>
      <c r="S57" s="66">
        <v>0</v>
      </c>
      <c r="T57" s="66">
        <v>0</v>
      </c>
      <c r="U57" s="66">
        <v>0</v>
      </c>
      <c r="V57" s="66">
        <v>0</v>
      </c>
      <c r="W57" s="66">
        <v>0</v>
      </c>
      <c r="X57" s="66">
        <v>0</v>
      </c>
      <c r="Y57" s="66">
        <v>0</v>
      </c>
      <c r="Z57" s="66">
        <v>0</v>
      </c>
      <c r="AA57" s="66">
        <v>0</v>
      </c>
      <c r="AB57" s="66">
        <v>0</v>
      </c>
      <c r="AC57" s="66">
        <v>0</v>
      </c>
      <c r="AD57" s="66">
        <v>0</v>
      </c>
      <c r="AE57" s="66">
        <v>0</v>
      </c>
      <c r="AF57" s="66">
        <v>0</v>
      </c>
    </row>
    <row r="58" spans="1:134" ht="14.25" customHeight="1">
      <c r="A58" s="12" t="s">
        <v>271</v>
      </c>
      <c r="B58" s="12" t="s">
        <v>274</v>
      </c>
      <c r="C58" s="12" t="s">
        <v>273</v>
      </c>
      <c r="D58" s="12" t="s">
        <v>516</v>
      </c>
      <c r="E58" s="12" t="s">
        <v>283</v>
      </c>
      <c r="F58" s="66">
        <v>7744.64</v>
      </c>
      <c r="G58" s="66">
        <v>7744.64</v>
      </c>
      <c r="H58" s="66">
        <v>0</v>
      </c>
      <c r="I58" s="66">
        <v>0</v>
      </c>
      <c r="J58" s="79">
        <v>0</v>
      </c>
      <c r="K58" s="66">
        <v>0</v>
      </c>
      <c r="L58" s="66">
        <v>0</v>
      </c>
      <c r="M58" s="66">
        <v>0</v>
      </c>
      <c r="N58" s="66">
        <v>0</v>
      </c>
      <c r="O58" s="66">
        <v>0</v>
      </c>
      <c r="P58" s="66">
        <v>0</v>
      </c>
      <c r="Q58" s="66">
        <v>7744.64</v>
      </c>
      <c r="R58" s="66">
        <v>0</v>
      </c>
      <c r="S58" s="66">
        <v>0</v>
      </c>
      <c r="T58" s="66">
        <v>0</v>
      </c>
      <c r="U58" s="66">
        <v>0</v>
      </c>
      <c r="V58" s="66">
        <v>0</v>
      </c>
      <c r="W58" s="66">
        <v>0</v>
      </c>
      <c r="X58" s="66">
        <v>0</v>
      </c>
      <c r="Y58" s="66">
        <v>0</v>
      </c>
      <c r="Z58" s="66">
        <v>0</v>
      </c>
      <c r="AA58" s="66">
        <v>0</v>
      </c>
      <c r="AB58" s="66">
        <v>0</v>
      </c>
      <c r="AC58" s="66">
        <v>0</v>
      </c>
      <c r="AD58" s="66">
        <v>0</v>
      </c>
      <c r="AE58" s="66">
        <v>0</v>
      </c>
      <c r="AF58" s="66">
        <v>0</v>
      </c>
    </row>
    <row r="59" spans="1:134" ht="14.25" customHeight="1">
      <c r="A59" s="12" t="s">
        <v>284</v>
      </c>
      <c r="B59" s="12" t="s">
        <v>481</v>
      </c>
      <c r="C59" s="12" t="s">
        <v>272</v>
      </c>
      <c r="D59" s="12" t="s">
        <v>516</v>
      </c>
      <c r="E59" s="12" t="s">
        <v>482</v>
      </c>
      <c r="F59" s="66">
        <v>978595.2</v>
      </c>
      <c r="G59" s="66">
        <v>978595.2</v>
      </c>
      <c r="H59" s="66">
        <v>853833.6</v>
      </c>
      <c r="I59" s="66">
        <v>124761.60000000001</v>
      </c>
      <c r="J59" s="79">
        <v>0</v>
      </c>
      <c r="K59" s="66">
        <v>0</v>
      </c>
      <c r="L59" s="66">
        <v>0</v>
      </c>
      <c r="M59" s="66">
        <v>0</v>
      </c>
      <c r="N59" s="66">
        <v>0</v>
      </c>
      <c r="O59" s="66">
        <v>0</v>
      </c>
      <c r="P59" s="66">
        <v>0</v>
      </c>
      <c r="Q59" s="66">
        <v>0</v>
      </c>
      <c r="R59" s="66">
        <v>0</v>
      </c>
      <c r="S59" s="66">
        <v>0</v>
      </c>
      <c r="T59" s="66">
        <v>0</v>
      </c>
      <c r="U59" s="66">
        <v>0</v>
      </c>
      <c r="V59" s="66">
        <v>0</v>
      </c>
      <c r="W59" s="66">
        <v>0</v>
      </c>
      <c r="X59" s="66">
        <v>0</v>
      </c>
      <c r="Y59" s="66">
        <v>0</v>
      </c>
      <c r="Z59" s="66">
        <v>0</v>
      </c>
      <c r="AA59" s="66">
        <v>0</v>
      </c>
      <c r="AB59" s="66">
        <v>0</v>
      </c>
      <c r="AC59" s="66">
        <v>0</v>
      </c>
      <c r="AD59" s="66">
        <v>0</v>
      </c>
      <c r="AE59" s="66">
        <v>0</v>
      </c>
      <c r="AF59" s="66">
        <v>0</v>
      </c>
    </row>
    <row r="60" spans="1:134" ht="14.25" customHeight="1">
      <c r="A60" s="12" t="s">
        <v>284</v>
      </c>
      <c r="B60" s="12" t="s">
        <v>281</v>
      </c>
      <c r="C60" s="12" t="s">
        <v>272</v>
      </c>
      <c r="D60" s="12" t="s">
        <v>516</v>
      </c>
      <c r="E60" s="12" t="s">
        <v>289</v>
      </c>
      <c r="F60" s="66">
        <v>52491.43</v>
      </c>
      <c r="G60" s="66">
        <v>52491.43</v>
      </c>
      <c r="H60" s="66">
        <v>0</v>
      </c>
      <c r="I60" s="66">
        <v>0</v>
      </c>
      <c r="J60" s="79">
        <v>0</v>
      </c>
      <c r="K60" s="66">
        <v>0</v>
      </c>
      <c r="L60" s="66">
        <v>0</v>
      </c>
      <c r="M60" s="66">
        <v>0</v>
      </c>
      <c r="N60" s="66">
        <v>0</v>
      </c>
      <c r="O60" s="66">
        <v>52491.43</v>
      </c>
      <c r="P60" s="66">
        <v>0</v>
      </c>
      <c r="Q60" s="66">
        <v>0</v>
      </c>
      <c r="R60" s="66">
        <v>0</v>
      </c>
      <c r="S60" s="66">
        <v>0</v>
      </c>
      <c r="T60" s="66">
        <v>0</v>
      </c>
      <c r="U60" s="66">
        <v>0</v>
      </c>
      <c r="V60" s="66">
        <v>0</v>
      </c>
      <c r="W60" s="66">
        <v>0</v>
      </c>
      <c r="X60" s="66">
        <v>0</v>
      </c>
      <c r="Y60" s="66">
        <v>0</v>
      </c>
      <c r="Z60" s="66">
        <v>0</v>
      </c>
      <c r="AA60" s="66">
        <v>0</v>
      </c>
      <c r="AB60" s="66">
        <v>0</v>
      </c>
      <c r="AC60" s="66">
        <v>0</v>
      </c>
      <c r="AD60" s="66">
        <v>0</v>
      </c>
      <c r="AE60" s="66">
        <v>0</v>
      </c>
      <c r="AF60" s="66">
        <v>0</v>
      </c>
    </row>
    <row r="61" spans="1:134" ht="14.25" customHeight="1">
      <c r="A61" s="12" t="s">
        <v>287</v>
      </c>
      <c r="B61" s="12" t="s">
        <v>272</v>
      </c>
      <c r="C61" s="12" t="s">
        <v>273</v>
      </c>
      <c r="D61" s="12" t="s">
        <v>516</v>
      </c>
      <c r="E61" s="12" t="s">
        <v>288</v>
      </c>
      <c r="F61" s="66">
        <v>103261.82</v>
      </c>
      <c r="G61" s="66">
        <v>103261.82</v>
      </c>
      <c r="H61" s="66">
        <v>0</v>
      </c>
      <c r="I61" s="66">
        <v>0</v>
      </c>
      <c r="J61" s="79">
        <v>0</v>
      </c>
      <c r="K61" s="66">
        <v>0</v>
      </c>
      <c r="L61" s="66">
        <v>0</v>
      </c>
      <c r="M61" s="66">
        <v>0</v>
      </c>
      <c r="N61" s="66">
        <v>0</v>
      </c>
      <c r="O61" s="66">
        <v>0</v>
      </c>
      <c r="P61" s="66">
        <v>0</v>
      </c>
      <c r="Q61" s="66">
        <v>0</v>
      </c>
      <c r="R61" s="66">
        <v>103261.82</v>
      </c>
      <c r="S61" s="66">
        <v>0</v>
      </c>
      <c r="T61" s="66">
        <v>0</v>
      </c>
      <c r="U61" s="66">
        <v>0</v>
      </c>
      <c r="V61" s="66">
        <v>0</v>
      </c>
      <c r="W61" s="66">
        <v>0</v>
      </c>
      <c r="X61" s="66">
        <v>0</v>
      </c>
      <c r="Y61" s="66">
        <v>0</v>
      </c>
      <c r="Z61" s="66">
        <v>0</v>
      </c>
      <c r="AA61" s="66">
        <v>0</v>
      </c>
      <c r="AB61" s="66">
        <v>0</v>
      </c>
      <c r="AC61" s="66">
        <v>0</v>
      </c>
      <c r="AD61" s="66">
        <v>0</v>
      </c>
      <c r="AE61" s="66">
        <v>0</v>
      </c>
      <c r="AF61" s="66">
        <v>0</v>
      </c>
    </row>
    <row r="62" spans="1:134" ht="14.25" customHeight="1">
      <c r="A62" s="12"/>
      <c r="B62" s="12"/>
      <c r="C62" s="12"/>
      <c r="D62" s="12" t="s">
        <v>517</v>
      </c>
      <c r="E62" s="12" t="s">
        <v>518</v>
      </c>
      <c r="F62" s="66">
        <v>612166.28</v>
      </c>
      <c r="G62" s="66">
        <v>612166.28</v>
      </c>
      <c r="H62" s="66">
        <v>484322.4</v>
      </c>
      <c r="I62" s="66">
        <v>35161.199999999997</v>
      </c>
      <c r="J62" s="79">
        <v>0</v>
      </c>
      <c r="K62" s="66">
        <v>0</v>
      </c>
      <c r="L62" s="66">
        <v>0</v>
      </c>
      <c r="M62" s="66">
        <v>0</v>
      </c>
      <c r="N62" s="66">
        <v>0</v>
      </c>
      <c r="O62" s="66">
        <v>29756.02</v>
      </c>
      <c r="P62" s="66">
        <v>0</v>
      </c>
      <c r="Q62" s="66">
        <v>4390.2299999999996</v>
      </c>
      <c r="R62" s="66">
        <v>58536.43</v>
      </c>
      <c r="S62" s="66">
        <v>0</v>
      </c>
      <c r="T62" s="66">
        <v>0</v>
      </c>
      <c r="U62" s="66">
        <v>0</v>
      </c>
      <c r="V62" s="66">
        <v>0</v>
      </c>
      <c r="W62" s="66">
        <v>0</v>
      </c>
      <c r="X62" s="66">
        <v>0</v>
      </c>
      <c r="Y62" s="66">
        <v>0</v>
      </c>
      <c r="Z62" s="66">
        <v>0</v>
      </c>
      <c r="AA62" s="66">
        <v>0</v>
      </c>
      <c r="AB62" s="66">
        <v>0</v>
      </c>
      <c r="AC62" s="66">
        <v>0</v>
      </c>
      <c r="AD62" s="66">
        <v>0</v>
      </c>
      <c r="AE62" s="66">
        <v>0</v>
      </c>
      <c r="AF62" s="66">
        <v>0</v>
      </c>
    </row>
    <row r="63" spans="1:134" ht="14.25" customHeight="1">
      <c r="A63" s="12" t="s">
        <v>271</v>
      </c>
      <c r="B63" s="12" t="s">
        <v>274</v>
      </c>
      <c r="C63" s="12" t="s">
        <v>273</v>
      </c>
      <c r="D63" s="12" t="s">
        <v>519</v>
      </c>
      <c r="E63" s="12" t="s">
        <v>283</v>
      </c>
      <c r="F63" s="66">
        <v>4390.2299999999996</v>
      </c>
      <c r="G63" s="66">
        <v>4390.2299999999996</v>
      </c>
      <c r="H63" s="66">
        <v>0</v>
      </c>
      <c r="I63" s="66">
        <v>0</v>
      </c>
      <c r="J63" s="79">
        <v>0</v>
      </c>
      <c r="K63" s="66">
        <v>0</v>
      </c>
      <c r="L63" s="66">
        <v>0</v>
      </c>
      <c r="M63" s="66">
        <v>0</v>
      </c>
      <c r="N63" s="66">
        <v>0</v>
      </c>
      <c r="O63" s="66">
        <v>0</v>
      </c>
      <c r="P63" s="66">
        <v>0</v>
      </c>
      <c r="Q63" s="66">
        <v>4390.2299999999996</v>
      </c>
      <c r="R63" s="66">
        <v>0</v>
      </c>
      <c r="S63" s="66">
        <v>0</v>
      </c>
      <c r="T63" s="66">
        <v>0</v>
      </c>
      <c r="U63" s="66">
        <v>0</v>
      </c>
      <c r="V63" s="66">
        <v>0</v>
      </c>
      <c r="W63" s="66">
        <v>0</v>
      </c>
      <c r="X63" s="66">
        <v>0</v>
      </c>
      <c r="Y63" s="66">
        <v>0</v>
      </c>
      <c r="Z63" s="66">
        <v>0</v>
      </c>
      <c r="AA63" s="66">
        <v>0</v>
      </c>
      <c r="AB63" s="66">
        <v>0</v>
      </c>
      <c r="AC63" s="66">
        <v>0</v>
      </c>
      <c r="AD63" s="66">
        <v>0</v>
      </c>
      <c r="AE63" s="66">
        <v>0</v>
      </c>
      <c r="AF63" s="66">
        <v>0</v>
      </c>
    </row>
    <row r="64" spans="1:134" ht="14.25" customHeight="1">
      <c r="A64" s="12" t="s">
        <v>284</v>
      </c>
      <c r="B64" s="12" t="s">
        <v>481</v>
      </c>
      <c r="C64" s="12" t="s">
        <v>272</v>
      </c>
      <c r="D64" s="12" t="s">
        <v>519</v>
      </c>
      <c r="E64" s="12" t="s">
        <v>482</v>
      </c>
      <c r="F64" s="66">
        <v>519483.6</v>
      </c>
      <c r="G64" s="66">
        <v>519483.6</v>
      </c>
      <c r="H64" s="66">
        <v>484322.4</v>
      </c>
      <c r="I64" s="66">
        <v>35161.199999999997</v>
      </c>
      <c r="J64" s="79">
        <v>0</v>
      </c>
      <c r="K64" s="66">
        <v>0</v>
      </c>
      <c r="L64" s="66">
        <v>0</v>
      </c>
      <c r="M64" s="66">
        <v>0</v>
      </c>
      <c r="N64" s="66">
        <v>0</v>
      </c>
      <c r="O64" s="66">
        <v>0</v>
      </c>
      <c r="P64" s="66">
        <v>0</v>
      </c>
      <c r="Q64" s="66">
        <v>0</v>
      </c>
      <c r="R64" s="66">
        <v>0</v>
      </c>
      <c r="S64" s="66">
        <v>0</v>
      </c>
      <c r="T64" s="66">
        <v>0</v>
      </c>
      <c r="U64" s="66">
        <v>0</v>
      </c>
      <c r="V64" s="66">
        <v>0</v>
      </c>
      <c r="W64" s="66">
        <v>0</v>
      </c>
      <c r="X64" s="66">
        <v>0</v>
      </c>
      <c r="Y64" s="66">
        <v>0</v>
      </c>
      <c r="Z64" s="66">
        <v>0</v>
      </c>
      <c r="AA64" s="66">
        <v>0</v>
      </c>
      <c r="AB64" s="66">
        <v>0</v>
      </c>
      <c r="AC64" s="66">
        <v>0</v>
      </c>
      <c r="AD64" s="66">
        <v>0</v>
      </c>
      <c r="AE64" s="66">
        <v>0</v>
      </c>
      <c r="AF64" s="66">
        <v>0</v>
      </c>
    </row>
    <row r="65" spans="1:32" ht="14.25" customHeight="1">
      <c r="A65" s="12" t="s">
        <v>284</v>
      </c>
      <c r="B65" s="12" t="s">
        <v>281</v>
      </c>
      <c r="C65" s="12" t="s">
        <v>272</v>
      </c>
      <c r="D65" s="12" t="s">
        <v>519</v>
      </c>
      <c r="E65" s="12" t="s">
        <v>289</v>
      </c>
      <c r="F65" s="66">
        <v>29756.02</v>
      </c>
      <c r="G65" s="66">
        <v>29756.02</v>
      </c>
      <c r="H65" s="66">
        <v>0</v>
      </c>
      <c r="I65" s="66">
        <v>0</v>
      </c>
      <c r="J65" s="79">
        <v>0</v>
      </c>
      <c r="K65" s="66">
        <v>0</v>
      </c>
      <c r="L65" s="66">
        <v>0</v>
      </c>
      <c r="M65" s="66">
        <v>0</v>
      </c>
      <c r="N65" s="66">
        <v>0</v>
      </c>
      <c r="O65" s="66">
        <v>29756.02</v>
      </c>
      <c r="P65" s="66">
        <v>0</v>
      </c>
      <c r="Q65" s="66">
        <v>0</v>
      </c>
      <c r="R65" s="66">
        <v>0</v>
      </c>
      <c r="S65" s="66">
        <v>0</v>
      </c>
      <c r="T65" s="66">
        <v>0</v>
      </c>
      <c r="U65" s="66">
        <v>0</v>
      </c>
      <c r="V65" s="66">
        <v>0</v>
      </c>
      <c r="W65" s="66">
        <v>0</v>
      </c>
      <c r="X65" s="66">
        <v>0</v>
      </c>
      <c r="Y65" s="66">
        <v>0</v>
      </c>
      <c r="Z65" s="66">
        <v>0</v>
      </c>
      <c r="AA65" s="66">
        <v>0</v>
      </c>
      <c r="AB65" s="66">
        <v>0</v>
      </c>
      <c r="AC65" s="66">
        <v>0</v>
      </c>
      <c r="AD65" s="66">
        <v>0</v>
      </c>
      <c r="AE65" s="66">
        <v>0</v>
      </c>
      <c r="AF65" s="66">
        <v>0</v>
      </c>
    </row>
    <row r="66" spans="1:32" ht="14.25" customHeight="1">
      <c r="A66" s="12" t="s">
        <v>287</v>
      </c>
      <c r="B66" s="12" t="s">
        <v>272</v>
      </c>
      <c r="C66" s="12" t="s">
        <v>273</v>
      </c>
      <c r="D66" s="12" t="s">
        <v>519</v>
      </c>
      <c r="E66" s="12" t="s">
        <v>288</v>
      </c>
      <c r="F66" s="66">
        <v>58536.43</v>
      </c>
      <c r="G66" s="66">
        <v>58536.43</v>
      </c>
      <c r="H66" s="66">
        <v>0</v>
      </c>
      <c r="I66" s="66">
        <v>0</v>
      </c>
      <c r="J66" s="79">
        <v>0</v>
      </c>
      <c r="K66" s="66">
        <v>0</v>
      </c>
      <c r="L66" s="66">
        <v>0</v>
      </c>
      <c r="M66" s="66">
        <v>0</v>
      </c>
      <c r="N66" s="66">
        <v>0</v>
      </c>
      <c r="O66" s="66">
        <v>0</v>
      </c>
      <c r="P66" s="66">
        <v>0</v>
      </c>
      <c r="Q66" s="66">
        <v>0</v>
      </c>
      <c r="R66" s="66">
        <v>58536.43</v>
      </c>
      <c r="S66" s="66">
        <v>0</v>
      </c>
      <c r="T66" s="66">
        <v>0</v>
      </c>
      <c r="U66" s="66">
        <v>0</v>
      </c>
      <c r="V66" s="66">
        <v>0</v>
      </c>
      <c r="W66" s="66">
        <v>0</v>
      </c>
      <c r="X66" s="66">
        <v>0</v>
      </c>
      <c r="Y66" s="66">
        <v>0</v>
      </c>
      <c r="Z66" s="66">
        <v>0</v>
      </c>
      <c r="AA66" s="66">
        <v>0</v>
      </c>
      <c r="AB66" s="66">
        <v>0</v>
      </c>
      <c r="AC66" s="66">
        <v>0</v>
      </c>
      <c r="AD66" s="66">
        <v>0</v>
      </c>
      <c r="AE66" s="66">
        <v>0</v>
      </c>
      <c r="AF66" s="66">
        <v>0</v>
      </c>
    </row>
    <row r="67" spans="1:32" ht="14.25" customHeight="1">
      <c r="A67" s="12"/>
      <c r="B67" s="12"/>
      <c r="C67" s="12"/>
      <c r="D67" s="12" t="s">
        <v>520</v>
      </c>
      <c r="E67" s="12" t="s">
        <v>521</v>
      </c>
      <c r="F67" s="66">
        <v>616978.37</v>
      </c>
      <c r="G67" s="66">
        <v>616978.37</v>
      </c>
      <c r="H67" s="66">
        <v>485582.4</v>
      </c>
      <c r="I67" s="66">
        <v>38404.800000000003</v>
      </c>
      <c r="J67" s="79">
        <v>0</v>
      </c>
      <c r="K67" s="66">
        <v>0</v>
      </c>
      <c r="L67" s="66">
        <v>0</v>
      </c>
      <c r="M67" s="66">
        <v>0</v>
      </c>
      <c r="N67" s="66">
        <v>0</v>
      </c>
      <c r="O67" s="66">
        <v>29855.07</v>
      </c>
      <c r="P67" s="66">
        <v>0</v>
      </c>
      <c r="Q67" s="66">
        <v>4404.84</v>
      </c>
      <c r="R67" s="66">
        <v>58731.26</v>
      </c>
      <c r="S67" s="66">
        <v>0</v>
      </c>
      <c r="T67" s="66">
        <v>0</v>
      </c>
      <c r="U67" s="66">
        <v>0</v>
      </c>
      <c r="V67" s="66">
        <v>0</v>
      </c>
      <c r="W67" s="66">
        <v>0</v>
      </c>
      <c r="X67" s="66">
        <v>0</v>
      </c>
      <c r="Y67" s="66">
        <v>0</v>
      </c>
      <c r="Z67" s="66">
        <v>0</v>
      </c>
      <c r="AA67" s="66">
        <v>0</v>
      </c>
      <c r="AB67" s="66">
        <v>0</v>
      </c>
      <c r="AC67" s="66">
        <v>0</v>
      </c>
      <c r="AD67" s="66">
        <v>0</v>
      </c>
      <c r="AE67" s="66">
        <v>0</v>
      </c>
      <c r="AF67" s="66">
        <v>0</v>
      </c>
    </row>
    <row r="68" spans="1:32" ht="14.25" customHeight="1">
      <c r="A68" s="12" t="s">
        <v>271</v>
      </c>
      <c r="B68" s="12" t="s">
        <v>274</v>
      </c>
      <c r="C68" s="12" t="s">
        <v>273</v>
      </c>
      <c r="D68" s="12" t="s">
        <v>522</v>
      </c>
      <c r="E68" s="12" t="s">
        <v>283</v>
      </c>
      <c r="F68" s="66">
        <v>4404.84</v>
      </c>
      <c r="G68" s="66">
        <v>4404.84</v>
      </c>
      <c r="H68" s="66">
        <v>0</v>
      </c>
      <c r="I68" s="66">
        <v>0</v>
      </c>
      <c r="J68" s="79">
        <v>0</v>
      </c>
      <c r="K68" s="66">
        <v>0</v>
      </c>
      <c r="L68" s="66">
        <v>0</v>
      </c>
      <c r="M68" s="66">
        <v>0</v>
      </c>
      <c r="N68" s="66">
        <v>0</v>
      </c>
      <c r="O68" s="66">
        <v>0</v>
      </c>
      <c r="P68" s="66">
        <v>0</v>
      </c>
      <c r="Q68" s="66">
        <v>4404.84</v>
      </c>
      <c r="R68" s="66">
        <v>0</v>
      </c>
      <c r="S68" s="66">
        <v>0</v>
      </c>
      <c r="T68" s="66">
        <v>0</v>
      </c>
      <c r="U68" s="66">
        <v>0</v>
      </c>
      <c r="V68" s="66">
        <v>0</v>
      </c>
      <c r="W68" s="66">
        <v>0</v>
      </c>
      <c r="X68" s="66">
        <v>0</v>
      </c>
      <c r="Y68" s="66">
        <v>0</v>
      </c>
      <c r="Z68" s="66">
        <v>0</v>
      </c>
      <c r="AA68" s="66">
        <v>0</v>
      </c>
      <c r="AB68" s="66">
        <v>0</v>
      </c>
      <c r="AC68" s="66">
        <v>0</v>
      </c>
      <c r="AD68" s="66">
        <v>0</v>
      </c>
      <c r="AE68" s="66">
        <v>0</v>
      </c>
      <c r="AF68" s="66">
        <v>0</v>
      </c>
    </row>
    <row r="69" spans="1:32" ht="14.25" customHeight="1">
      <c r="A69" s="12" t="s">
        <v>284</v>
      </c>
      <c r="B69" s="12" t="s">
        <v>481</v>
      </c>
      <c r="C69" s="12" t="s">
        <v>272</v>
      </c>
      <c r="D69" s="12" t="s">
        <v>522</v>
      </c>
      <c r="E69" s="12" t="s">
        <v>482</v>
      </c>
      <c r="F69" s="66">
        <v>523987.20000000001</v>
      </c>
      <c r="G69" s="66">
        <v>523987.20000000001</v>
      </c>
      <c r="H69" s="66">
        <v>485582.4</v>
      </c>
      <c r="I69" s="66">
        <v>38404.800000000003</v>
      </c>
      <c r="J69" s="79">
        <v>0</v>
      </c>
      <c r="K69" s="66">
        <v>0</v>
      </c>
      <c r="L69" s="66">
        <v>0</v>
      </c>
      <c r="M69" s="66">
        <v>0</v>
      </c>
      <c r="N69" s="66">
        <v>0</v>
      </c>
      <c r="O69" s="66">
        <v>0</v>
      </c>
      <c r="P69" s="66">
        <v>0</v>
      </c>
      <c r="Q69" s="66">
        <v>0</v>
      </c>
      <c r="R69" s="66">
        <v>0</v>
      </c>
      <c r="S69" s="66">
        <v>0</v>
      </c>
      <c r="T69" s="66">
        <v>0</v>
      </c>
      <c r="U69" s="66">
        <v>0</v>
      </c>
      <c r="V69" s="66">
        <v>0</v>
      </c>
      <c r="W69" s="66">
        <v>0</v>
      </c>
      <c r="X69" s="66">
        <v>0</v>
      </c>
      <c r="Y69" s="66">
        <v>0</v>
      </c>
      <c r="Z69" s="66">
        <v>0</v>
      </c>
      <c r="AA69" s="66">
        <v>0</v>
      </c>
      <c r="AB69" s="66">
        <v>0</v>
      </c>
      <c r="AC69" s="66">
        <v>0</v>
      </c>
      <c r="AD69" s="66">
        <v>0</v>
      </c>
      <c r="AE69" s="66">
        <v>0</v>
      </c>
      <c r="AF69" s="66">
        <v>0</v>
      </c>
    </row>
    <row r="70" spans="1:32" ht="14.25" customHeight="1">
      <c r="A70" s="12" t="s">
        <v>284</v>
      </c>
      <c r="B70" s="12" t="s">
        <v>281</v>
      </c>
      <c r="C70" s="12" t="s">
        <v>272</v>
      </c>
      <c r="D70" s="12" t="s">
        <v>522</v>
      </c>
      <c r="E70" s="12" t="s">
        <v>289</v>
      </c>
      <c r="F70" s="66">
        <v>29855.07</v>
      </c>
      <c r="G70" s="66">
        <v>29855.07</v>
      </c>
      <c r="H70" s="66">
        <v>0</v>
      </c>
      <c r="I70" s="66">
        <v>0</v>
      </c>
      <c r="J70" s="79">
        <v>0</v>
      </c>
      <c r="K70" s="66">
        <v>0</v>
      </c>
      <c r="L70" s="66">
        <v>0</v>
      </c>
      <c r="M70" s="66">
        <v>0</v>
      </c>
      <c r="N70" s="66">
        <v>0</v>
      </c>
      <c r="O70" s="66">
        <v>29855.07</v>
      </c>
      <c r="P70" s="66">
        <v>0</v>
      </c>
      <c r="Q70" s="66">
        <v>0</v>
      </c>
      <c r="R70" s="66">
        <v>0</v>
      </c>
      <c r="S70" s="66">
        <v>0</v>
      </c>
      <c r="T70" s="66">
        <v>0</v>
      </c>
      <c r="U70" s="66">
        <v>0</v>
      </c>
      <c r="V70" s="66">
        <v>0</v>
      </c>
      <c r="W70" s="66">
        <v>0</v>
      </c>
      <c r="X70" s="66">
        <v>0</v>
      </c>
      <c r="Y70" s="66">
        <v>0</v>
      </c>
      <c r="Z70" s="66">
        <v>0</v>
      </c>
      <c r="AA70" s="66">
        <v>0</v>
      </c>
      <c r="AB70" s="66">
        <v>0</v>
      </c>
      <c r="AC70" s="66">
        <v>0</v>
      </c>
      <c r="AD70" s="66">
        <v>0</v>
      </c>
      <c r="AE70" s="66">
        <v>0</v>
      </c>
      <c r="AF70" s="66">
        <v>0</v>
      </c>
    </row>
    <row r="71" spans="1:32" ht="14.25" customHeight="1">
      <c r="A71" s="12" t="s">
        <v>287</v>
      </c>
      <c r="B71" s="12" t="s">
        <v>272</v>
      </c>
      <c r="C71" s="12" t="s">
        <v>273</v>
      </c>
      <c r="D71" s="12" t="s">
        <v>522</v>
      </c>
      <c r="E71" s="12" t="s">
        <v>288</v>
      </c>
      <c r="F71" s="66">
        <v>58731.26</v>
      </c>
      <c r="G71" s="66">
        <v>58731.26</v>
      </c>
      <c r="H71" s="66">
        <v>0</v>
      </c>
      <c r="I71" s="66">
        <v>0</v>
      </c>
      <c r="J71" s="79">
        <v>0</v>
      </c>
      <c r="K71" s="66">
        <v>0</v>
      </c>
      <c r="L71" s="66">
        <v>0</v>
      </c>
      <c r="M71" s="66">
        <v>0</v>
      </c>
      <c r="N71" s="66">
        <v>0</v>
      </c>
      <c r="O71" s="66">
        <v>0</v>
      </c>
      <c r="P71" s="66">
        <v>0</v>
      </c>
      <c r="Q71" s="66">
        <v>0</v>
      </c>
      <c r="R71" s="66">
        <v>58731.26</v>
      </c>
      <c r="S71" s="66">
        <v>0</v>
      </c>
      <c r="T71" s="66">
        <v>0</v>
      </c>
      <c r="U71" s="66">
        <v>0</v>
      </c>
      <c r="V71" s="66">
        <v>0</v>
      </c>
      <c r="W71" s="66">
        <v>0</v>
      </c>
      <c r="X71" s="66">
        <v>0</v>
      </c>
      <c r="Y71" s="66">
        <v>0</v>
      </c>
      <c r="Z71" s="66">
        <v>0</v>
      </c>
      <c r="AA71" s="66">
        <v>0</v>
      </c>
      <c r="AB71" s="66">
        <v>0</v>
      </c>
      <c r="AC71" s="66">
        <v>0</v>
      </c>
      <c r="AD71" s="66">
        <v>0</v>
      </c>
      <c r="AE71" s="66">
        <v>0</v>
      </c>
      <c r="AF71" s="66">
        <v>0</v>
      </c>
    </row>
    <row r="72" spans="1:32" ht="14.25" customHeight="1">
      <c r="A72" s="12"/>
      <c r="B72" s="12"/>
      <c r="C72" s="12"/>
      <c r="D72" s="12" t="s">
        <v>523</v>
      </c>
      <c r="E72" s="12" t="s">
        <v>524</v>
      </c>
      <c r="F72" s="66">
        <v>660323.30000000005</v>
      </c>
      <c r="G72" s="66">
        <v>660323.30000000005</v>
      </c>
      <c r="H72" s="66">
        <v>523195.2</v>
      </c>
      <c r="I72" s="66">
        <v>36986.400000000001</v>
      </c>
      <c r="J72" s="79">
        <v>0</v>
      </c>
      <c r="K72" s="66">
        <v>0</v>
      </c>
      <c r="L72" s="66">
        <v>0</v>
      </c>
      <c r="M72" s="66">
        <v>0</v>
      </c>
      <c r="N72" s="66">
        <v>0</v>
      </c>
      <c r="O72" s="66">
        <v>32150.76</v>
      </c>
      <c r="P72" s="66">
        <v>0</v>
      </c>
      <c r="Q72" s="66">
        <v>4743.55</v>
      </c>
      <c r="R72" s="66">
        <v>63247.39</v>
      </c>
      <c r="S72" s="66">
        <v>0</v>
      </c>
      <c r="T72" s="66">
        <v>0</v>
      </c>
      <c r="U72" s="66">
        <v>0</v>
      </c>
      <c r="V72" s="66">
        <v>0</v>
      </c>
      <c r="W72" s="66">
        <v>0</v>
      </c>
      <c r="X72" s="66">
        <v>0</v>
      </c>
      <c r="Y72" s="66">
        <v>0</v>
      </c>
      <c r="Z72" s="66">
        <v>0</v>
      </c>
      <c r="AA72" s="66">
        <v>0</v>
      </c>
      <c r="AB72" s="66">
        <v>0</v>
      </c>
      <c r="AC72" s="66">
        <v>0</v>
      </c>
      <c r="AD72" s="66">
        <v>0</v>
      </c>
      <c r="AE72" s="66">
        <v>0</v>
      </c>
      <c r="AF72" s="66">
        <v>0</v>
      </c>
    </row>
    <row r="73" spans="1:32" ht="14.25" customHeight="1">
      <c r="A73" s="12" t="s">
        <v>271</v>
      </c>
      <c r="B73" s="12" t="s">
        <v>274</v>
      </c>
      <c r="C73" s="12" t="s">
        <v>273</v>
      </c>
      <c r="D73" s="12" t="s">
        <v>525</v>
      </c>
      <c r="E73" s="12" t="s">
        <v>283</v>
      </c>
      <c r="F73" s="66">
        <v>4743.55</v>
      </c>
      <c r="G73" s="66">
        <v>4743.55</v>
      </c>
      <c r="H73" s="66">
        <v>0</v>
      </c>
      <c r="I73" s="66">
        <v>0</v>
      </c>
      <c r="J73" s="79">
        <v>0</v>
      </c>
      <c r="K73" s="66">
        <v>0</v>
      </c>
      <c r="L73" s="66">
        <v>0</v>
      </c>
      <c r="M73" s="66">
        <v>0</v>
      </c>
      <c r="N73" s="66">
        <v>0</v>
      </c>
      <c r="O73" s="66">
        <v>0</v>
      </c>
      <c r="P73" s="66">
        <v>0</v>
      </c>
      <c r="Q73" s="66">
        <v>4743.55</v>
      </c>
      <c r="R73" s="66">
        <v>0</v>
      </c>
      <c r="S73" s="66">
        <v>0</v>
      </c>
      <c r="T73" s="66">
        <v>0</v>
      </c>
      <c r="U73" s="66">
        <v>0</v>
      </c>
      <c r="V73" s="66">
        <v>0</v>
      </c>
      <c r="W73" s="66">
        <v>0</v>
      </c>
      <c r="X73" s="66">
        <v>0</v>
      </c>
      <c r="Y73" s="66">
        <v>0</v>
      </c>
      <c r="Z73" s="66">
        <v>0</v>
      </c>
      <c r="AA73" s="66">
        <v>0</v>
      </c>
      <c r="AB73" s="66">
        <v>0</v>
      </c>
      <c r="AC73" s="66">
        <v>0</v>
      </c>
      <c r="AD73" s="66">
        <v>0</v>
      </c>
      <c r="AE73" s="66">
        <v>0</v>
      </c>
      <c r="AF73" s="66">
        <v>0</v>
      </c>
    </row>
    <row r="74" spans="1:32" ht="14.25" customHeight="1">
      <c r="A74" s="12" t="s">
        <v>284</v>
      </c>
      <c r="B74" s="12" t="s">
        <v>481</v>
      </c>
      <c r="C74" s="12" t="s">
        <v>272</v>
      </c>
      <c r="D74" s="12" t="s">
        <v>525</v>
      </c>
      <c r="E74" s="12" t="s">
        <v>482</v>
      </c>
      <c r="F74" s="66">
        <v>560181.6</v>
      </c>
      <c r="G74" s="66">
        <v>560181.6</v>
      </c>
      <c r="H74" s="66">
        <v>523195.2</v>
      </c>
      <c r="I74" s="66">
        <v>36986.400000000001</v>
      </c>
      <c r="J74" s="79">
        <v>0</v>
      </c>
      <c r="K74" s="66">
        <v>0</v>
      </c>
      <c r="L74" s="66">
        <v>0</v>
      </c>
      <c r="M74" s="66">
        <v>0</v>
      </c>
      <c r="N74" s="66">
        <v>0</v>
      </c>
      <c r="O74" s="66">
        <v>0</v>
      </c>
      <c r="P74" s="66">
        <v>0</v>
      </c>
      <c r="Q74" s="66">
        <v>0</v>
      </c>
      <c r="R74" s="66">
        <v>0</v>
      </c>
      <c r="S74" s="66">
        <v>0</v>
      </c>
      <c r="T74" s="66">
        <v>0</v>
      </c>
      <c r="U74" s="66">
        <v>0</v>
      </c>
      <c r="V74" s="66">
        <v>0</v>
      </c>
      <c r="W74" s="66">
        <v>0</v>
      </c>
      <c r="X74" s="66">
        <v>0</v>
      </c>
      <c r="Y74" s="66">
        <v>0</v>
      </c>
      <c r="Z74" s="66">
        <v>0</v>
      </c>
      <c r="AA74" s="66">
        <v>0</v>
      </c>
      <c r="AB74" s="66">
        <v>0</v>
      </c>
      <c r="AC74" s="66">
        <v>0</v>
      </c>
      <c r="AD74" s="66">
        <v>0</v>
      </c>
      <c r="AE74" s="66">
        <v>0</v>
      </c>
      <c r="AF74" s="66">
        <v>0</v>
      </c>
    </row>
    <row r="75" spans="1:32" ht="14.25" customHeight="1">
      <c r="A75" s="12" t="s">
        <v>284</v>
      </c>
      <c r="B75" s="12" t="s">
        <v>281</v>
      </c>
      <c r="C75" s="12" t="s">
        <v>272</v>
      </c>
      <c r="D75" s="12" t="s">
        <v>525</v>
      </c>
      <c r="E75" s="12" t="s">
        <v>289</v>
      </c>
      <c r="F75" s="66">
        <v>32150.76</v>
      </c>
      <c r="G75" s="66">
        <v>32150.76</v>
      </c>
      <c r="H75" s="66">
        <v>0</v>
      </c>
      <c r="I75" s="66">
        <v>0</v>
      </c>
      <c r="J75" s="79">
        <v>0</v>
      </c>
      <c r="K75" s="66">
        <v>0</v>
      </c>
      <c r="L75" s="66">
        <v>0</v>
      </c>
      <c r="M75" s="66">
        <v>0</v>
      </c>
      <c r="N75" s="66">
        <v>0</v>
      </c>
      <c r="O75" s="66">
        <v>32150.76</v>
      </c>
      <c r="P75" s="66">
        <v>0</v>
      </c>
      <c r="Q75" s="66">
        <v>0</v>
      </c>
      <c r="R75" s="66">
        <v>0</v>
      </c>
      <c r="S75" s="66">
        <v>0</v>
      </c>
      <c r="T75" s="66">
        <v>0</v>
      </c>
      <c r="U75" s="66">
        <v>0</v>
      </c>
      <c r="V75" s="66">
        <v>0</v>
      </c>
      <c r="W75" s="66">
        <v>0</v>
      </c>
      <c r="X75" s="66">
        <v>0</v>
      </c>
      <c r="Y75" s="66">
        <v>0</v>
      </c>
      <c r="Z75" s="66">
        <v>0</v>
      </c>
      <c r="AA75" s="66">
        <v>0</v>
      </c>
      <c r="AB75" s="66">
        <v>0</v>
      </c>
      <c r="AC75" s="66">
        <v>0</v>
      </c>
      <c r="AD75" s="66">
        <v>0</v>
      </c>
      <c r="AE75" s="66">
        <v>0</v>
      </c>
      <c r="AF75" s="66">
        <v>0</v>
      </c>
    </row>
    <row r="76" spans="1:32" ht="14.25" customHeight="1">
      <c r="A76" s="12" t="s">
        <v>287</v>
      </c>
      <c r="B76" s="12" t="s">
        <v>272</v>
      </c>
      <c r="C76" s="12" t="s">
        <v>273</v>
      </c>
      <c r="D76" s="12" t="s">
        <v>525</v>
      </c>
      <c r="E76" s="12" t="s">
        <v>288</v>
      </c>
      <c r="F76" s="66">
        <v>63247.39</v>
      </c>
      <c r="G76" s="66">
        <v>63247.39</v>
      </c>
      <c r="H76" s="66">
        <v>0</v>
      </c>
      <c r="I76" s="66">
        <v>0</v>
      </c>
      <c r="J76" s="79">
        <v>0</v>
      </c>
      <c r="K76" s="66">
        <v>0</v>
      </c>
      <c r="L76" s="66">
        <v>0</v>
      </c>
      <c r="M76" s="66">
        <v>0</v>
      </c>
      <c r="N76" s="66">
        <v>0</v>
      </c>
      <c r="O76" s="66">
        <v>0</v>
      </c>
      <c r="P76" s="66">
        <v>0</v>
      </c>
      <c r="Q76" s="66">
        <v>0</v>
      </c>
      <c r="R76" s="66">
        <v>63247.39</v>
      </c>
      <c r="S76" s="66">
        <v>0</v>
      </c>
      <c r="T76" s="66">
        <v>0</v>
      </c>
      <c r="U76" s="66">
        <v>0</v>
      </c>
      <c r="V76" s="66">
        <v>0</v>
      </c>
      <c r="W76" s="66">
        <v>0</v>
      </c>
      <c r="X76" s="66">
        <v>0</v>
      </c>
      <c r="Y76" s="66">
        <v>0</v>
      </c>
      <c r="Z76" s="66">
        <v>0</v>
      </c>
      <c r="AA76" s="66">
        <v>0</v>
      </c>
      <c r="AB76" s="66">
        <v>0</v>
      </c>
      <c r="AC76" s="66">
        <v>0</v>
      </c>
      <c r="AD76" s="66">
        <v>0</v>
      </c>
      <c r="AE76" s="66">
        <v>0</v>
      </c>
      <c r="AF76" s="66">
        <v>0</v>
      </c>
    </row>
    <row r="77" spans="1:32" ht="14.25" customHeight="1">
      <c r="A77" s="12"/>
      <c r="B77" s="12"/>
      <c r="C77" s="12"/>
      <c r="D77" s="12" t="s">
        <v>526</v>
      </c>
      <c r="E77" s="12" t="s">
        <v>527</v>
      </c>
      <c r="F77" s="66">
        <v>433644.27</v>
      </c>
      <c r="G77" s="66">
        <v>433644.27</v>
      </c>
      <c r="H77" s="66">
        <v>342482.4</v>
      </c>
      <c r="I77" s="66">
        <v>25603.200000000001</v>
      </c>
      <c r="J77" s="79">
        <v>0</v>
      </c>
      <c r="K77" s="66">
        <v>0</v>
      </c>
      <c r="L77" s="66">
        <v>0</v>
      </c>
      <c r="M77" s="66">
        <v>0</v>
      </c>
      <c r="N77" s="66">
        <v>0</v>
      </c>
      <c r="O77" s="66">
        <v>21047.79</v>
      </c>
      <c r="P77" s="66">
        <v>0</v>
      </c>
      <c r="Q77" s="66">
        <v>3105.41</v>
      </c>
      <c r="R77" s="66">
        <v>41405.47</v>
      </c>
      <c r="S77" s="66">
        <v>0</v>
      </c>
      <c r="T77" s="66">
        <v>0</v>
      </c>
      <c r="U77" s="66">
        <v>0</v>
      </c>
      <c r="V77" s="66">
        <v>0</v>
      </c>
      <c r="W77" s="66">
        <v>0</v>
      </c>
      <c r="X77" s="66">
        <v>0</v>
      </c>
      <c r="Y77" s="66">
        <v>0</v>
      </c>
      <c r="Z77" s="66">
        <v>0</v>
      </c>
      <c r="AA77" s="66">
        <v>0</v>
      </c>
      <c r="AB77" s="66">
        <v>0</v>
      </c>
      <c r="AC77" s="66">
        <v>0</v>
      </c>
      <c r="AD77" s="66">
        <v>0</v>
      </c>
      <c r="AE77" s="66">
        <v>0</v>
      </c>
      <c r="AF77" s="66">
        <v>0</v>
      </c>
    </row>
    <row r="78" spans="1:32" ht="14.25" customHeight="1">
      <c r="A78" s="12" t="s">
        <v>271</v>
      </c>
      <c r="B78" s="12" t="s">
        <v>274</v>
      </c>
      <c r="C78" s="12" t="s">
        <v>273</v>
      </c>
      <c r="D78" s="12" t="s">
        <v>528</v>
      </c>
      <c r="E78" s="12" t="s">
        <v>283</v>
      </c>
      <c r="F78" s="66">
        <v>3105.41</v>
      </c>
      <c r="G78" s="66">
        <v>3105.41</v>
      </c>
      <c r="H78" s="66">
        <v>0</v>
      </c>
      <c r="I78" s="66">
        <v>0</v>
      </c>
      <c r="J78" s="79">
        <v>0</v>
      </c>
      <c r="K78" s="66">
        <v>0</v>
      </c>
      <c r="L78" s="66">
        <v>0</v>
      </c>
      <c r="M78" s="66">
        <v>0</v>
      </c>
      <c r="N78" s="66">
        <v>0</v>
      </c>
      <c r="O78" s="66">
        <v>0</v>
      </c>
      <c r="P78" s="66">
        <v>0</v>
      </c>
      <c r="Q78" s="66">
        <v>3105.41</v>
      </c>
      <c r="R78" s="66">
        <v>0</v>
      </c>
      <c r="S78" s="66">
        <v>0</v>
      </c>
      <c r="T78" s="66">
        <v>0</v>
      </c>
      <c r="U78" s="66">
        <v>0</v>
      </c>
      <c r="V78" s="66">
        <v>0</v>
      </c>
      <c r="W78" s="66">
        <v>0</v>
      </c>
      <c r="X78" s="66">
        <v>0</v>
      </c>
      <c r="Y78" s="66">
        <v>0</v>
      </c>
      <c r="Z78" s="66">
        <v>0</v>
      </c>
      <c r="AA78" s="66">
        <v>0</v>
      </c>
      <c r="AB78" s="66">
        <v>0</v>
      </c>
      <c r="AC78" s="66">
        <v>0</v>
      </c>
      <c r="AD78" s="66">
        <v>0</v>
      </c>
      <c r="AE78" s="66">
        <v>0</v>
      </c>
      <c r="AF78" s="66">
        <v>0</v>
      </c>
    </row>
    <row r="79" spans="1:32" ht="14.25" customHeight="1">
      <c r="A79" s="12" t="s">
        <v>284</v>
      </c>
      <c r="B79" s="12" t="s">
        <v>481</v>
      </c>
      <c r="C79" s="12" t="s">
        <v>272</v>
      </c>
      <c r="D79" s="12" t="s">
        <v>528</v>
      </c>
      <c r="E79" s="12" t="s">
        <v>482</v>
      </c>
      <c r="F79" s="66">
        <v>368085.6</v>
      </c>
      <c r="G79" s="66">
        <v>368085.6</v>
      </c>
      <c r="H79" s="66">
        <v>342482.4</v>
      </c>
      <c r="I79" s="66">
        <v>25603.200000000001</v>
      </c>
      <c r="J79" s="79">
        <v>0</v>
      </c>
      <c r="K79" s="66">
        <v>0</v>
      </c>
      <c r="L79" s="66">
        <v>0</v>
      </c>
      <c r="M79" s="66">
        <v>0</v>
      </c>
      <c r="N79" s="66">
        <v>0</v>
      </c>
      <c r="O79" s="66">
        <v>0</v>
      </c>
      <c r="P79" s="66">
        <v>0</v>
      </c>
      <c r="Q79" s="66">
        <v>0</v>
      </c>
      <c r="R79" s="66">
        <v>0</v>
      </c>
      <c r="S79" s="66">
        <v>0</v>
      </c>
      <c r="T79" s="66">
        <v>0</v>
      </c>
      <c r="U79" s="66">
        <v>0</v>
      </c>
      <c r="V79" s="66">
        <v>0</v>
      </c>
      <c r="W79" s="66">
        <v>0</v>
      </c>
      <c r="X79" s="66">
        <v>0</v>
      </c>
      <c r="Y79" s="66">
        <v>0</v>
      </c>
      <c r="Z79" s="66">
        <v>0</v>
      </c>
      <c r="AA79" s="66">
        <v>0</v>
      </c>
      <c r="AB79" s="66">
        <v>0</v>
      </c>
      <c r="AC79" s="66">
        <v>0</v>
      </c>
      <c r="AD79" s="66">
        <v>0</v>
      </c>
      <c r="AE79" s="66">
        <v>0</v>
      </c>
      <c r="AF79" s="66">
        <v>0</v>
      </c>
    </row>
    <row r="80" spans="1:32" ht="14.25" customHeight="1">
      <c r="A80" s="12" t="s">
        <v>284</v>
      </c>
      <c r="B80" s="12" t="s">
        <v>281</v>
      </c>
      <c r="C80" s="12" t="s">
        <v>272</v>
      </c>
      <c r="D80" s="12" t="s">
        <v>528</v>
      </c>
      <c r="E80" s="12" t="s">
        <v>289</v>
      </c>
      <c r="F80" s="66">
        <v>21047.79</v>
      </c>
      <c r="G80" s="66">
        <v>21047.79</v>
      </c>
      <c r="H80" s="66">
        <v>0</v>
      </c>
      <c r="I80" s="66">
        <v>0</v>
      </c>
      <c r="J80" s="79">
        <v>0</v>
      </c>
      <c r="K80" s="66">
        <v>0</v>
      </c>
      <c r="L80" s="66">
        <v>0</v>
      </c>
      <c r="M80" s="66">
        <v>0</v>
      </c>
      <c r="N80" s="66">
        <v>0</v>
      </c>
      <c r="O80" s="66">
        <v>21047.79</v>
      </c>
      <c r="P80" s="66">
        <v>0</v>
      </c>
      <c r="Q80" s="66">
        <v>0</v>
      </c>
      <c r="R80" s="66">
        <v>0</v>
      </c>
      <c r="S80" s="66">
        <v>0</v>
      </c>
      <c r="T80" s="66">
        <v>0</v>
      </c>
      <c r="U80" s="66">
        <v>0</v>
      </c>
      <c r="V80" s="66">
        <v>0</v>
      </c>
      <c r="W80" s="66">
        <v>0</v>
      </c>
      <c r="X80" s="66">
        <v>0</v>
      </c>
      <c r="Y80" s="66">
        <v>0</v>
      </c>
      <c r="Z80" s="66">
        <v>0</v>
      </c>
      <c r="AA80" s="66">
        <v>0</v>
      </c>
      <c r="AB80" s="66">
        <v>0</v>
      </c>
      <c r="AC80" s="66">
        <v>0</v>
      </c>
      <c r="AD80" s="66">
        <v>0</v>
      </c>
      <c r="AE80" s="66">
        <v>0</v>
      </c>
      <c r="AF80" s="66">
        <v>0</v>
      </c>
    </row>
    <row r="81" spans="1:32" ht="14.25" customHeight="1">
      <c r="A81" s="12" t="s">
        <v>287</v>
      </c>
      <c r="B81" s="12" t="s">
        <v>272</v>
      </c>
      <c r="C81" s="12" t="s">
        <v>273</v>
      </c>
      <c r="D81" s="12" t="s">
        <v>528</v>
      </c>
      <c r="E81" s="12" t="s">
        <v>288</v>
      </c>
      <c r="F81" s="66">
        <v>41405.47</v>
      </c>
      <c r="G81" s="66">
        <v>41405.47</v>
      </c>
      <c r="H81" s="66">
        <v>0</v>
      </c>
      <c r="I81" s="66">
        <v>0</v>
      </c>
      <c r="J81" s="79">
        <v>0</v>
      </c>
      <c r="K81" s="66">
        <v>0</v>
      </c>
      <c r="L81" s="66">
        <v>0</v>
      </c>
      <c r="M81" s="66">
        <v>0</v>
      </c>
      <c r="N81" s="66">
        <v>0</v>
      </c>
      <c r="O81" s="66">
        <v>0</v>
      </c>
      <c r="P81" s="66">
        <v>0</v>
      </c>
      <c r="Q81" s="66">
        <v>0</v>
      </c>
      <c r="R81" s="66">
        <v>41405.47</v>
      </c>
      <c r="S81" s="66">
        <v>0</v>
      </c>
      <c r="T81" s="66">
        <v>0</v>
      </c>
      <c r="U81" s="66">
        <v>0</v>
      </c>
      <c r="V81" s="66">
        <v>0</v>
      </c>
      <c r="W81" s="66">
        <v>0</v>
      </c>
      <c r="X81" s="66">
        <v>0</v>
      </c>
      <c r="Y81" s="66">
        <v>0</v>
      </c>
      <c r="Z81" s="66">
        <v>0</v>
      </c>
      <c r="AA81" s="66">
        <v>0</v>
      </c>
      <c r="AB81" s="66">
        <v>0</v>
      </c>
      <c r="AC81" s="66">
        <v>0</v>
      </c>
      <c r="AD81" s="66">
        <v>0</v>
      </c>
      <c r="AE81" s="66">
        <v>0</v>
      </c>
      <c r="AF81" s="66">
        <v>0</v>
      </c>
    </row>
    <row r="82" spans="1:32" ht="14.25" customHeight="1">
      <c r="A82" s="12"/>
      <c r="B82" s="12"/>
      <c r="C82" s="12"/>
      <c r="D82" s="12" t="s">
        <v>529</v>
      </c>
      <c r="E82" s="12" t="s">
        <v>530</v>
      </c>
      <c r="F82" s="66">
        <v>300306.17</v>
      </c>
      <c r="G82" s="66">
        <v>300306.17</v>
      </c>
      <c r="H82" s="66">
        <v>237384</v>
      </c>
      <c r="I82" s="66">
        <v>17503.2</v>
      </c>
      <c r="J82" s="79">
        <v>0</v>
      </c>
      <c r="K82" s="66">
        <v>0</v>
      </c>
      <c r="L82" s="66">
        <v>0</v>
      </c>
      <c r="M82" s="66">
        <v>0</v>
      </c>
      <c r="N82" s="66">
        <v>0</v>
      </c>
      <c r="O82" s="66">
        <v>14581.89</v>
      </c>
      <c r="P82" s="66">
        <v>0</v>
      </c>
      <c r="Q82" s="66">
        <v>2151.42</v>
      </c>
      <c r="R82" s="66">
        <v>28685.66</v>
      </c>
      <c r="S82" s="66">
        <v>0</v>
      </c>
      <c r="T82" s="66">
        <v>0</v>
      </c>
      <c r="U82" s="66">
        <v>0</v>
      </c>
      <c r="V82" s="66">
        <v>0</v>
      </c>
      <c r="W82" s="66">
        <v>0</v>
      </c>
      <c r="X82" s="66">
        <v>0</v>
      </c>
      <c r="Y82" s="66">
        <v>0</v>
      </c>
      <c r="Z82" s="66">
        <v>0</v>
      </c>
      <c r="AA82" s="66">
        <v>0</v>
      </c>
      <c r="AB82" s="66">
        <v>0</v>
      </c>
      <c r="AC82" s="66">
        <v>0</v>
      </c>
      <c r="AD82" s="66">
        <v>0</v>
      </c>
      <c r="AE82" s="66">
        <v>0</v>
      </c>
      <c r="AF82" s="66">
        <v>0</v>
      </c>
    </row>
    <row r="83" spans="1:32" ht="14.25" customHeight="1">
      <c r="A83" s="12" t="s">
        <v>271</v>
      </c>
      <c r="B83" s="12" t="s">
        <v>274</v>
      </c>
      <c r="C83" s="12" t="s">
        <v>273</v>
      </c>
      <c r="D83" s="12" t="s">
        <v>531</v>
      </c>
      <c r="E83" s="12" t="s">
        <v>283</v>
      </c>
      <c r="F83" s="66">
        <v>2151.42</v>
      </c>
      <c r="G83" s="66">
        <v>2151.42</v>
      </c>
      <c r="H83" s="66">
        <v>0</v>
      </c>
      <c r="I83" s="66">
        <v>0</v>
      </c>
      <c r="J83" s="79">
        <v>0</v>
      </c>
      <c r="K83" s="66">
        <v>0</v>
      </c>
      <c r="L83" s="66">
        <v>0</v>
      </c>
      <c r="M83" s="66">
        <v>0</v>
      </c>
      <c r="N83" s="66">
        <v>0</v>
      </c>
      <c r="O83" s="66">
        <v>0</v>
      </c>
      <c r="P83" s="66">
        <v>0</v>
      </c>
      <c r="Q83" s="66">
        <v>2151.42</v>
      </c>
      <c r="R83" s="66">
        <v>0</v>
      </c>
      <c r="S83" s="66">
        <v>0</v>
      </c>
      <c r="T83" s="66">
        <v>0</v>
      </c>
      <c r="U83" s="66">
        <v>0</v>
      </c>
      <c r="V83" s="66">
        <v>0</v>
      </c>
      <c r="W83" s="66">
        <v>0</v>
      </c>
      <c r="X83" s="66">
        <v>0</v>
      </c>
      <c r="Y83" s="66">
        <v>0</v>
      </c>
      <c r="Z83" s="66">
        <v>0</v>
      </c>
      <c r="AA83" s="66">
        <v>0</v>
      </c>
      <c r="AB83" s="66">
        <v>0</v>
      </c>
      <c r="AC83" s="66">
        <v>0</v>
      </c>
      <c r="AD83" s="66">
        <v>0</v>
      </c>
      <c r="AE83" s="66">
        <v>0</v>
      </c>
      <c r="AF83" s="66">
        <v>0</v>
      </c>
    </row>
    <row r="84" spans="1:32" ht="14.25" customHeight="1">
      <c r="A84" s="12" t="s">
        <v>284</v>
      </c>
      <c r="B84" s="12" t="s">
        <v>481</v>
      </c>
      <c r="C84" s="12" t="s">
        <v>272</v>
      </c>
      <c r="D84" s="12" t="s">
        <v>531</v>
      </c>
      <c r="E84" s="12" t="s">
        <v>482</v>
      </c>
      <c r="F84" s="66">
        <v>254887.2</v>
      </c>
      <c r="G84" s="66">
        <v>254887.2</v>
      </c>
      <c r="H84" s="66">
        <v>237384</v>
      </c>
      <c r="I84" s="66">
        <v>17503.2</v>
      </c>
      <c r="J84" s="79">
        <v>0</v>
      </c>
      <c r="K84" s="66">
        <v>0</v>
      </c>
      <c r="L84" s="66">
        <v>0</v>
      </c>
      <c r="M84" s="66">
        <v>0</v>
      </c>
      <c r="N84" s="66">
        <v>0</v>
      </c>
      <c r="O84" s="66">
        <v>0</v>
      </c>
      <c r="P84" s="66">
        <v>0</v>
      </c>
      <c r="Q84" s="66">
        <v>0</v>
      </c>
      <c r="R84" s="66">
        <v>0</v>
      </c>
      <c r="S84" s="66">
        <v>0</v>
      </c>
      <c r="T84" s="66">
        <v>0</v>
      </c>
      <c r="U84" s="66">
        <v>0</v>
      </c>
      <c r="V84" s="66">
        <v>0</v>
      </c>
      <c r="W84" s="66">
        <v>0</v>
      </c>
      <c r="X84" s="66">
        <v>0</v>
      </c>
      <c r="Y84" s="66">
        <v>0</v>
      </c>
      <c r="Z84" s="66">
        <v>0</v>
      </c>
      <c r="AA84" s="66">
        <v>0</v>
      </c>
      <c r="AB84" s="66">
        <v>0</v>
      </c>
      <c r="AC84" s="66">
        <v>0</v>
      </c>
      <c r="AD84" s="66">
        <v>0</v>
      </c>
      <c r="AE84" s="66">
        <v>0</v>
      </c>
      <c r="AF84" s="66">
        <v>0</v>
      </c>
    </row>
    <row r="85" spans="1:32" ht="14.25" customHeight="1">
      <c r="A85" s="12" t="s">
        <v>284</v>
      </c>
      <c r="B85" s="12" t="s">
        <v>281</v>
      </c>
      <c r="C85" s="12" t="s">
        <v>272</v>
      </c>
      <c r="D85" s="12" t="s">
        <v>531</v>
      </c>
      <c r="E85" s="12" t="s">
        <v>289</v>
      </c>
      <c r="F85" s="66">
        <v>14581.89</v>
      </c>
      <c r="G85" s="66">
        <v>14581.89</v>
      </c>
      <c r="H85" s="66">
        <v>0</v>
      </c>
      <c r="I85" s="66">
        <v>0</v>
      </c>
      <c r="J85" s="79">
        <v>0</v>
      </c>
      <c r="K85" s="66">
        <v>0</v>
      </c>
      <c r="L85" s="66">
        <v>0</v>
      </c>
      <c r="M85" s="66">
        <v>0</v>
      </c>
      <c r="N85" s="66">
        <v>0</v>
      </c>
      <c r="O85" s="66">
        <v>14581.89</v>
      </c>
      <c r="P85" s="66">
        <v>0</v>
      </c>
      <c r="Q85" s="66">
        <v>0</v>
      </c>
      <c r="R85" s="66">
        <v>0</v>
      </c>
      <c r="S85" s="66">
        <v>0</v>
      </c>
      <c r="T85" s="66">
        <v>0</v>
      </c>
      <c r="U85" s="66">
        <v>0</v>
      </c>
      <c r="V85" s="66">
        <v>0</v>
      </c>
      <c r="W85" s="66">
        <v>0</v>
      </c>
      <c r="X85" s="66">
        <v>0</v>
      </c>
      <c r="Y85" s="66">
        <v>0</v>
      </c>
      <c r="Z85" s="66">
        <v>0</v>
      </c>
      <c r="AA85" s="66">
        <v>0</v>
      </c>
      <c r="AB85" s="66">
        <v>0</v>
      </c>
      <c r="AC85" s="66">
        <v>0</v>
      </c>
      <c r="AD85" s="66">
        <v>0</v>
      </c>
      <c r="AE85" s="66">
        <v>0</v>
      </c>
      <c r="AF85" s="66">
        <v>0</v>
      </c>
    </row>
    <row r="86" spans="1:32" ht="14.25" customHeight="1">
      <c r="A86" s="12" t="s">
        <v>287</v>
      </c>
      <c r="B86" s="12" t="s">
        <v>272</v>
      </c>
      <c r="C86" s="12" t="s">
        <v>273</v>
      </c>
      <c r="D86" s="12" t="s">
        <v>531</v>
      </c>
      <c r="E86" s="12" t="s">
        <v>288</v>
      </c>
      <c r="F86" s="66">
        <v>28685.66</v>
      </c>
      <c r="G86" s="66">
        <v>28685.66</v>
      </c>
      <c r="H86" s="66">
        <v>0</v>
      </c>
      <c r="I86" s="66">
        <v>0</v>
      </c>
      <c r="J86" s="79">
        <v>0</v>
      </c>
      <c r="K86" s="66">
        <v>0</v>
      </c>
      <c r="L86" s="66">
        <v>0</v>
      </c>
      <c r="M86" s="66">
        <v>0</v>
      </c>
      <c r="N86" s="66">
        <v>0</v>
      </c>
      <c r="O86" s="66">
        <v>0</v>
      </c>
      <c r="P86" s="66">
        <v>0</v>
      </c>
      <c r="Q86" s="66">
        <v>0</v>
      </c>
      <c r="R86" s="66">
        <v>28685.66</v>
      </c>
      <c r="S86" s="66">
        <v>0</v>
      </c>
      <c r="T86" s="66">
        <v>0</v>
      </c>
      <c r="U86" s="66">
        <v>0</v>
      </c>
      <c r="V86" s="66">
        <v>0</v>
      </c>
      <c r="W86" s="66">
        <v>0</v>
      </c>
      <c r="X86" s="66">
        <v>0</v>
      </c>
      <c r="Y86" s="66">
        <v>0</v>
      </c>
      <c r="Z86" s="66">
        <v>0</v>
      </c>
      <c r="AA86" s="66">
        <v>0</v>
      </c>
      <c r="AB86" s="66">
        <v>0</v>
      </c>
      <c r="AC86" s="66">
        <v>0</v>
      </c>
      <c r="AD86" s="66">
        <v>0</v>
      </c>
      <c r="AE86" s="66">
        <v>0</v>
      </c>
      <c r="AF86" s="66">
        <v>0</v>
      </c>
    </row>
    <row r="87" spans="1:32" ht="14.25" customHeight="1">
      <c r="A87" s="12"/>
      <c r="B87" s="12"/>
      <c r="C87" s="12"/>
      <c r="D87" s="12" t="s">
        <v>532</v>
      </c>
      <c r="E87" s="12" t="s">
        <v>533</v>
      </c>
      <c r="F87" s="66">
        <v>167088.6</v>
      </c>
      <c r="G87" s="66">
        <v>167088.6</v>
      </c>
      <c r="H87" s="66">
        <v>130881.60000000001</v>
      </c>
      <c r="I87" s="66">
        <v>11138.4</v>
      </c>
      <c r="J87" s="79">
        <v>0</v>
      </c>
      <c r="K87" s="66">
        <v>0</v>
      </c>
      <c r="L87" s="66">
        <v>0</v>
      </c>
      <c r="M87" s="66">
        <v>0</v>
      </c>
      <c r="N87" s="66">
        <v>0</v>
      </c>
      <c r="O87" s="66">
        <v>8048.34</v>
      </c>
      <c r="P87" s="66">
        <v>0</v>
      </c>
      <c r="Q87" s="66">
        <v>1187.46</v>
      </c>
      <c r="R87" s="66">
        <v>15832.8</v>
      </c>
      <c r="S87" s="66">
        <v>0</v>
      </c>
      <c r="T87" s="66">
        <v>0</v>
      </c>
      <c r="U87" s="66">
        <v>0</v>
      </c>
      <c r="V87" s="66">
        <v>0</v>
      </c>
      <c r="W87" s="66">
        <v>0</v>
      </c>
      <c r="X87" s="66">
        <v>0</v>
      </c>
      <c r="Y87" s="66">
        <v>0</v>
      </c>
      <c r="Z87" s="66">
        <v>0</v>
      </c>
      <c r="AA87" s="66">
        <v>0</v>
      </c>
      <c r="AB87" s="66">
        <v>0</v>
      </c>
      <c r="AC87" s="66">
        <v>0</v>
      </c>
      <c r="AD87" s="66">
        <v>0</v>
      </c>
      <c r="AE87" s="66">
        <v>0</v>
      </c>
      <c r="AF87" s="66">
        <v>0</v>
      </c>
    </row>
    <row r="88" spans="1:32" ht="14.25" customHeight="1">
      <c r="A88" s="12" t="s">
        <v>271</v>
      </c>
      <c r="B88" s="12" t="s">
        <v>274</v>
      </c>
      <c r="C88" s="12" t="s">
        <v>273</v>
      </c>
      <c r="D88" s="12" t="s">
        <v>534</v>
      </c>
      <c r="E88" s="12" t="s">
        <v>283</v>
      </c>
      <c r="F88" s="66">
        <v>1187.46</v>
      </c>
      <c r="G88" s="66">
        <v>1187.46</v>
      </c>
      <c r="H88" s="66">
        <v>0</v>
      </c>
      <c r="I88" s="66">
        <v>0</v>
      </c>
      <c r="J88" s="79">
        <v>0</v>
      </c>
      <c r="K88" s="66">
        <v>0</v>
      </c>
      <c r="L88" s="66">
        <v>0</v>
      </c>
      <c r="M88" s="66">
        <v>0</v>
      </c>
      <c r="N88" s="66">
        <v>0</v>
      </c>
      <c r="O88" s="66">
        <v>0</v>
      </c>
      <c r="P88" s="66">
        <v>0</v>
      </c>
      <c r="Q88" s="66">
        <v>1187.46</v>
      </c>
      <c r="R88" s="66">
        <v>0</v>
      </c>
      <c r="S88" s="66">
        <v>0</v>
      </c>
      <c r="T88" s="66">
        <v>0</v>
      </c>
      <c r="U88" s="66">
        <v>0</v>
      </c>
      <c r="V88" s="66">
        <v>0</v>
      </c>
      <c r="W88" s="66">
        <v>0</v>
      </c>
      <c r="X88" s="66">
        <v>0</v>
      </c>
      <c r="Y88" s="66">
        <v>0</v>
      </c>
      <c r="Z88" s="66">
        <v>0</v>
      </c>
      <c r="AA88" s="66">
        <v>0</v>
      </c>
      <c r="AB88" s="66">
        <v>0</v>
      </c>
      <c r="AC88" s="66">
        <v>0</v>
      </c>
      <c r="AD88" s="66">
        <v>0</v>
      </c>
      <c r="AE88" s="66">
        <v>0</v>
      </c>
      <c r="AF88" s="66">
        <v>0</v>
      </c>
    </row>
    <row r="89" spans="1:32" ht="14.25" customHeight="1">
      <c r="A89" s="12" t="s">
        <v>284</v>
      </c>
      <c r="B89" s="12" t="s">
        <v>481</v>
      </c>
      <c r="C89" s="12" t="s">
        <v>272</v>
      </c>
      <c r="D89" s="12" t="s">
        <v>534</v>
      </c>
      <c r="E89" s="12" t="s">
        <v>482</v>
      </c>
      <c r="F89" s="66">
        <v>142020</v>
      </c>
      <c r="G89" s="66">
        <v>142020</v>
      </c>
      <c r="H89" s="66">
        <v>130881.60000000001</v>
      </c>
      <c r="I89" s="66">
        <v>11138.4</v>
      </c>
      <c r="J89" s="79">
        <v>0</v>
      </c>
      <c r="K89" s="66">
        <v>0</v>
      </c>
      <c r="L89" s="66">
        <v>0</v>
      </c>
      <c r="M89" s="66">
        <v>0</v>
      </c>
      <c r="N89" s="66">
        <v>0</v>
      </c>
      <c r="O89" s="66">
        <v>0</v>
      </c>
      <c r="P89" s="66">
        <v>0</v>
      </c>
      <c r="Q89" s="66">
        <v>0</v>
      </c>
      <c r="R89" s="66">
        <v>0</v>
      </c>
      <c r="S89" s="66">
        <v>0</v>
      </c>
      <c r="T89" s="66">
        <v>0</v>
      </c>
      <c r="U89" s="66">
        <v>0</v>
      </c>
      <c r="V89" s="66">
        <v>0</v>
      </c>
      <c r="W89" s="66">
        <v>0</v>
      </c>
      <c r="X89" s="66">
        <v>0</v>
      </c>
      <c r="Y89" s="66">
        <v>0</v>
      </c>
      <c r="Z89" s="66">
        <v>0</v>
      </c>
      <c r="AA89" s="66">
        <v>0</v>
      </c>
      <c r="AB89" s="66">
        <v>0</v>
      </c>
      <c r="AC89" s="66">
        <v>0</v>
      </c>
      <c r="AD89" s="66">
        <v>0</v>
      </c>
      <c r="AE89" s="66">
        <v>0</v>
      </c>
      <c r="AF89" s="66">
        <v>0</v>
      </c>
    </row>
    <row r="90" spans="1:32" ht="14.25" customHeight="1">
      <c r="A90" s="12" t="s">
        <v>284</v>
      </c>
      <c r="B90" s="12" t="s">
        <v>281</v>
      </c>
      <c r="C90" s="12" t="s">
        <v>272</v>
      </c>
      <c r="D90" s="12" t="s">
        <v>534</v>
      </c>
      <c r="E90" s="12" t="s">
        <v>289</v>
      </c>
      <c r="F90" s="66">
        <v>8048.34</v>
      </c>
      <c r="G90" s="66">
        <v>8048.34</v>
      </c>
      <c r="H90" s="66">
        <v>0</v>
      </c>
      <c r="I90" s="66">
        <v>0</v>
      </c>
      <c r="J90" s="79">
        <v>0</v>
      </c>
      <c r="K90" s="66">
        <v>0</v>
      </c>
      <c r="L90" s="66">
        <v>0</v>
      </c>
      <c r="M90" s="66">
        <v>0</v>
      </c>
      <c r="N90" s="66">
        <v>0</v>
      </c>
      <c r="O90" s="66">
        <v>8048.34</v>
      </c>
      <c r="P90" s="66">
        <v>0</v>
      </c>
      <c r="Q90" s="66">
        <v>0</v>
      </c>
      <c r="R90" s="66">
        <v>0</v>
      </c>
      <c r="S90" s="66">
        <v>0</v>
      </c>
      <c r="T90" s="66">
        <v>0</v>
      </c>
      <c r="U90" s="66">
        <v>0</v>
      </c>
      <c r="V90" s="66">
        <v>0</v>
      </c>
      <c r="W90" s="66">
        <v>0</v>
      </c>
      <c r="X90" s="66">
        <v>0</v>
      </c>
      <c r="Y90" s="66">
        <v>0</v>
      </c>
      <c r="Z90" s="66">
        <v>0</v>
      </c>
      <c r="AA90" s="66">
        <v>0</v>
      </c>
      <c r="AB90" s="66">
        <v>0</v>
      </c>
      <c r="AC90" s="66">
        <v>0</v>
      </c>
      <c r="AD90" s="66">
        <v>0</v>
      </c>
      <c r="AE90" s="66">
        <v>0</v>
      </c>
      <c r="AF90" s="66">
        <v>0</v>
      </c>
    </row>
    <row r="91" spans="1:32" ht="14.25" customHeight="1">
      <c r="A91" s="12" t="s">
        <v>287</v>
      </c>
      <c r="B91" s="12" t="s">
        <v>272</v>
      </c>
      <c r="C91" s="12" t="s">
        <v>273</v>
      </c>
      <c r="D91" s="12" t="s">
        <v>534</v>
      </c>
      <c r="E91" s="12" t="s">
        <v>288</v>
      </c>
      <c r="F91" s="66">
        <v>15832.8</v>
      </c>
      <c r="G91" s="66">
        <v>15832.8</v>
      </c>
      <c r="H91" s="66">
        <v>0</v>
      </c>
      <c r="I91" s="66">
        <v>0</v>
      </c>
      <c r="J91" s="79">
        <v>0</v>
      </c>
      <c r="K91" s="66">
        <v>0</v>
      </c>
      <c r="L91" s="66">
        <v>0</v>
      </c>
      <c r="M91" s="66">
        <v>0</v>
      </c>
      <c r="N91" s="66">
        <v>0</v>
      </c>
      <c r="O91" s="66">
        <v>0</v>
      </c>
      <c r="P91" s="66">
        <v>0</v>
      </c>
      <c r="Q91" s="66">
        <v>0</v>
      </c>
      <c r="R91" s="66">
        <v>15832.8</v>
      </c>
      <c r="S91" s="66">
        <v>0</v>
      </c>
      <c r="T91" s="66">
        <v>0</v>
      </c>
      <c r="U91" s="66">
        <v>0</v>
      </c>
      <c r="V91" s="66">
        <v>0</v>
      </c>
      <c r="W91" s="66">
        <v>0</v>
      </c>
      <c r="X91" s="66">
        <v>0</v>
      </c>
      <c r="Y91" s="66">
        <v>0</v>
      </c>
      <c r="Z91" s="66">
        <v>0</v>
      </c>
      <c r="AA91" s="66">
        <v>0</v>
      </c>
      <c r="AB91" s="66">
        <v>0</v>
      </c>
      <c r="AC91" s="66">
        <v>0</v>
      </c>
      <c r="AD91" s="66">
        <v>0</v>
      </c>
      <c r="AE91" s="66">
        <v>0</v>
      </c>
      <c r="AF91" s="66">
        <v>0</v>
      </c>
    </row>
    <row r="92" spans="1:32" ht="14.25" customHeight="1">
      <c r="A92" s="12"/>
      <c r="B92" s="12"/>
      <c r="C92" s="12"/>
      <c r="D92" s="12" t="s">
        <v>535</v>
      </c>
      <c r="E92" s="12" t="s">
        <v>536</v>
      </c>
      <c r="F92" s="66">
        <v>293554.58</v>
      </c>
      <c r="G92" s="66">
        <v>293554.58</v>
      </c>
      <c r="H92" s="66">
        <v>231602.4</v>
      </c>
      <c r="I92" s="66">
        <v>17611.2</v>
      </c>
      <c r="J92" s="79">
        <v>0</v>
      </c>
      <c r="K92" s="66">
        <v>0</v>
      </c>
      <c r="L92" s="66">
        <v>0</v>
      </c>
      <c r="M92" s="66">
        <v>0</v>
      </c>
      <c r="N92" s="66">
        <v>0</v>
      </c>
      <c r="O92" s="66">
        <v>14235.79</v>
      </c>
      <c r="P92" s="66">
        <v>0</v>
      </c>
      <c r="Q92" s="66">
        <v>2100.36</v>
      </c>
      <c r="R92" s="66">
        <v>28004.83</v>
      </c>
      <c r="S92" s="66">
        <v>0</v>
      </c>
      <c r="T92" s="66">
        <v>0</v>
      </c>
      <c r="U92" s="66">
        <v>0</v>
      </c>
      <c r="V92" s="66">
        <v>0</v>
      </c>
      <c r="W92" s="66">
        <v>0</v>
      </c>
      <c r="X92" s="66">
        <v>0</v>
      </c>
      <c r="Y92" s="66">
        <v>0</v>
      </c>
      <c r="Z92" s="66">
        <v>0</v>
      </c>
      <c r="AA92" s="66">
        <v>0</v>
      </c>
      <c r="AB92" s="66">
        <v>0</v>
      </c>
      <c r="AC92" s="66">
        <v>0</v>
      </c>
      <c r="AD92" s="66">
        <v>0</v>
      </c>
      <c r="AE92" s="66">
        <v>0</v>
      </c>
      <c r="AF92" s="66">
        <v>0</v>
      </c>
    </row>
    <row r="93" spans="1:32" ht="14.25" customHeight="1">
      <c r="A93" s="12" t="s">
        <v>271</v>
      </c>
      <c r="B93" s="12" t="s">
        <v>274</v>
      </c>
      <c r="C93" s="12" t="s">
        <v>273</v>
      </c>
      <c r="D93" s="12" t="s">
        <v>537</v>
      </c>
      <c r="E93" s="12" t="s">
        <v>283</v>
      </c>
      <c r="F93" s="66">
        <v>2100.36</v>
      </c>
      <c r="G93" s="66">
        <v>2100.36</v>
      </c>
      <c r="H93" s="66">
        <v>0</v>
      </c>
      <c r="I93" s="66">
        <v>0</v>
      </c>
      <c r="J93" s="79">
        <v>0</v>
      </c>
      <c r="K93" s="66">
        <v>0</v>
      </c>
      <c r="L93" s="66">
        <v>0</v>
      </c>
      <c r="M93" s="66">
        <v>0</v>
      </c>
      <c r="N93" s="66">
        <v>0</v>
      </c>
      <c r="O93" s="66">
        <v>0</v>
      </c>
      <c r="P93" s="66">
        <v>0</v>
      </c>
      <c r="Q93" s="66">
        <v>2100.36</v>
      </c>
      <c r="R93" s="66">
        <v>0</v>
      </c>
      <c r="S93" s="66">
        <v>0</v>
      </c>
      <c r="T93" s="66">
        <v>0</v>
      </c>
      <c r="U93" s="66">
        <v>0</v>
      </c>
      <c r="V93" s="66">
        <v>0</v>
      </c>
      <c r="W93" s="66">
        <v>0</v>
      </c>
      <c r="X93" s="66">
        <v>0</v>
      </c>
      <c r="Y93" s="66">
        <v>0</v>
      </c>
      <c r="Z93" s="66">
        <v>0</v>
      </c>
      <c r="AA93" s="66">
        <v>0</v>
      </c>
      <c r="AB93" s="66">
        <v>0</v>
      </c>
      <c r="AC93" s="66">
        <v>0</v>
      </c>
      <c r="AD93" s="66">
        <v>0</v>
      </c>
      <c r="AE93" s="66">
        <v>0</v>
      </c>
      <c r="AF93" s="66">
        <v>0</v>
      </c>
    </row>
    <row r="94" spans="1:32" ht="14.25" customHeight="1">
      <c r="A94" s="12" t="s">
        <v>284</v>
      </c>
      <c r="B94" s="12" t="s">
        <v>481</v>
      </c>
      <c r="C94" s="12" t="s">
        <v>272</v>
      </c>
      <c r="D94" s="12" t="s">
        <v>537</v>
      </c>
      <c r="E94" s="12" t="s">
        <v>482</v>
      </c>
      <c r="F94" s="66">
        <v>249213.6</v>
      </c>
      <c r="G94" s="66">
        <v>249213.6</v>
      </c>
      <c r="H94" s="66">
        <v>231602.4</v>
      </c>
      <c r="I94" s="66">
        <v>17611.2</v>
      </c>
      <c r="J94" s="79">
        <v>0</v>
      </c>
      <c r="K94" s="66">
        <v>0</v>
      </c>
      <c r="L94" s="66">
        <v>0</v>
      </c>
      <c r="M94" s="66">
        <v>0</v>
      </c>
      <c r="N94" s="66">
        <v>0</v>
      </c>
      <c r="O94" s="66">
        <v>0</v>
      </c>
      <c r="P94" s="66">
        <v>0</v>
      </c>
      <c r="Q94" s="66">
        <v>0</v>
      </c>
      <c r="R94" s="66">
        <v>0</v>
      </c>
      <c r="S94" s="66">
        <v>0</v>
      </c>
      <c r="T94" s="66">
        <v>0</v>
      </c>
      <c r="U94" s="66">
        <v>0</v>
      </c>
      <c r="V94" s="66">
        <v>0</v>
      </c>
      <c r="W94" s="66">
        <v>0</v>
      </c>
      <c r="X94" s="66">
        <v>0</v>
      </c>
      <c r="Y94" s="66">
        <v>0</v>
      </c>
      <c r="Z94" s="66">
        <v>0</v>
      </c>
      <c r="AA94" s="66">
        <v>0</v>
      </c>
      <c r="AB94" s="66">
        <v>0</v>
      </c>
      <c r="AC94" s="66">
        <v>0</v>
      </c>
      <c r="AD94" s="66">
        <v>0</v>
      </c>
      <c r="AE94" s="66">
        <v>0</v>
      </c>
      <c r="AF94" s="66">
        <v>0</v>
      </c>
    </row>
    <row r="95" spans="1:32" ht="14.25" customHeight="1">
      <c r="A95" s="12" t="s">
        <v>284</v>
      </c>
      <c r="B95" s="12" t="s">
        <v>281</v>
      </c>
      <c r="C95" s="12" t="s">
        <v>272</v>
      </c>
      <c r="D95" s="12" t="s">
        <v>537</v>
      </c>
      <c r="E95" s="12" t="s">
        <v>289</v>
      </c>
      <c r="F95" s="66">
        <v>14235.79</v>
      </c>
      <c r="G95" s="66">
        <v>14235.79</v>
      </c>
      <c r="H95" s="66">
        <v>0</v>
      </c>
      <c r="I95" s="66">
        <v>0</v>
      </c>
      <c r="J95" s="79">
        <v>0</v>
      </c>
      <c r="K95" s="66">
        <v>0</v>
      </c>
      <c r="L95" s="66">
        <v>0</v>
      </c>
      <c r="M95" s="66">
        <v>0</v>
      </c>
      <c r="N95" s="66">
        <v>0</v>
      </c>
      <c r="O95" s="66">
        <v>14235.79</v>
      </c>
      <c r="P95" s="66">
        <v>0</v>
      </c>
      <c r="Q95" s="66">
        <v>0</v>
      </c>
      <c r="R95" s="66">
        <v>0</v>
      </c>
      <c r="S95" s="66">
        <v>0</v>
      </c>
      <c r="T95" s="66">
        <v>0</v>
      </c>
      <c r="U95" s="66">
        <v>0</v>
      </c>
      <c r="V95" s="66">
        <v>0</v>
      </c>
      <c r="W95" s="66">
        <v>0</v>
      </c>
      <c r="X95" s="66">
        <v>0</v>
      </c>
      <c r="Y95" s="66">
        <v>0</v>
      </c>
      <c r="Z95" s="66">
        <v>0</v>
      </c>
      <c r="AA95" s="66">
        <v>0</v>
      </c>
      <c r="AB95" s="66">
        <v>0</v>
      </c>
      <c r="AC95" s="66">
        <v>0</v>
      </c>
      <c r="AD95" s="66">
        <v>0</v>
      </c>
      <c r="AE95" s="66">
        <v>0</v>
      </c>
      <c r="AF95" s="66">
        <v>0</v>
      </c>
    </row>
    <row r="96" spans="1:32" ht="14.25" customHeight="1">
      <c r="A96" s="12" t="s">
        <v>287</v>
      </c>
      <c r="B96" s="12" t="s">
        <v>272</v>
      </c>
      <c r="C96" s="12" t="s">
        <v>273</v>
      </c>
      <c r="D96" s="12" t="s">
        <v>537</v>
      </c>
      <c r="E96" s="12" t="s">
        <v>288</v>
      </c>
      <c r="F96" s="66">
        <v>28004.83</v>
      </c>
      <c r="G96" s="66">
        <v>28004.83</v>
      </c>
      <c r="H96" s="66">
        <v>0</v>
      </c>
      <c r="I96" s="66">
        <v>0</v>
      </c>
      <c r="J96" s="79">
        <v>0</v>
      </c>
      <c r="K96" s="66">
        <v>0</v>
      </c>
      <c r="L96" s="66">
        <v>0</v>
      </c>
      <c r="M96" s="66">
        <v>0</v>
      </c>
      <c r="N96" s="66">
        <v>0</v>
      </c>
      <c r="O96" s="66">
        <v>0</v>
      </c>
      <c r="P96" s="66">
        <v>0</v>
      </c>
      <c r="Q96" s="66">
        <v>0</v>
      </c>
      <c r="R96" s="66">
        <v>28004.83</v>
      </c>
      <c r="S96" s="66">
        <v>0</v>
      </c>
      <c r="T96" s="66">
        <v>0</v>
      </c>
      <c r="U96" s="66">
        <v>0</v>
      </c>
      <c r="V96" s="66">
        <v>0</v>
      </c>
      <c r="W96" s="66">
        <v>0</v>
      </c>
      <c r="X96" s="66">
        <v>0</v>
      </c>
      <c r="Y96" s="66">
        <v>0</v>
      </c>
      <c r="Z96" s="66">
        <v>0</v>
      </c>
      <c r="AA96" s="66">
        <v>0</v>
      </c>
      <c r="AB96" s="66">
        <v>0</v>
      </c>
      <c r="AC96" s="66">
        <v>0</v>
      </c>
      <c r="AD96" s="66">
        <v>0</v>
      </c>
      <c r="AE96" s="66">
        <v>0</v>
      </c>
      <c r="AF96" s="66">
        <v>0</v>
      </c>
    </row>
    <row r="97" spans="1:32" ht="14.25" customHeight="1">
      <c r="A97" s="12"/>
      <c r="B97" s="12"/>
      <c r="C97" s="12"/>
      <c r="D97" s="12" t="s">
        <v>538</v>
      </c>
      <c r="E97" s="12" t="s">
        <v>539</v>
      </c>
      <c r="F97" s="66">
        <v>287981.09999999998</v>
      </c>
      <c r="G97" s="66">
        <v>287981.09999999998</v>
      </c>
      <c r="H97" s="66">
        <v>226929.6</v>
      </c>
      <c r="I97" s="66">
        <v>17600.400000000001</v>
      </c>
      <c r="J97" s="79">
        <v>0</v>
      </c>
      <c r="K97" s="66">
        <v>0</v>
      </c>
      <c r="L97" s="66">
        <v>0</v>
      </c>
      <c r="M97" s="66">
        <v>0</v>
      </c>
      <c r="N97" s="66">
        <v>0</v>
      </c>
      <c r="O97" s="66">
        <v>13950.09</v>
      </c>
      <c r="P97" s="66">
        <v>0</v>
      </c>
      <c r="Q97" s="66">
        <v>2058.21</v>
      </c>
      <c r="R97" s="66">
        <v>27442.799999999999</v>
      </c>
      <c r="S97" s="66">
        <v>0</v>
      </c>
      <c r="T97" s="66">
        <v>0</v>
      </c>
      <c r="U97" s="66">
        <v>0</v>
      </c>
      <c r="V97" s="66">
        <v>0</v>
      </c>
      <c r="W97" s="66">
        <v>0</v>
      </c>
      <c r="X97" s="66">
        <v>0</v>
      </c>
      <c r="Y97" s="66">
        <v>0</v>
      </c>
      <c r="Z97" s="66">
        <v>0</v>
      </c>
      <c r="AA97" s="66">
        <v>0</v>
      </c>
      <c r="AB97" s="66">
        <v>0</v>
      </c>
      <c r="AC97" s="66">
        <v>0</v>
      </c>
      <c r="AD97" s="66">
        <v>0</v>
      </c>
      <c r="AE97" s="66">
        <v>0</v>
      </c>
      <c r="AF97" s="66">
        <v>0</v>
      </c>
    </row>
    <row r="98" spans="1:32" ht="14.25" customHeight="1">
      <c r="A98" s="12" t="s">
        <v>271</v>
      </c>
      <c r="B98" s="12" t="s">
        <v>274</v>
      </c>
      <c r="C98" s="12" t="s">
        <v>273</v>
      </c>
      <c r="D98" s="12" t="s">
        <v>540</v>
      </c>
      <c r="E98" s="12" t="s">
        <v>283</v>
      </c>
      <c r="F98" s="66">
        <v>2058.21</v>
      </c>
      <c r="G98" s="66">
        <v>2058.21</v>
      </c>
      <c r="H98" s="66">
        <v>0</v>
      </c>
      <c r="I98" s="66">
        <v>0</v>
      </c>
      <c r="J98" s="79">
        <v>0</v>
      </c>
      <c r="K98" s="66">
        <v>0</v>
      </c>
      <c r="L98" s="66">
        <v>0</v>
      </c>
      <c r="M98" s="66">
        <v>0</v>
      </c>
      <c r="N98" s="66">
        <v>0</v>
      </c>
      <c r="O98" s="66">
        <v>0</v>
      </c>
      <c r="P98" s="66">
        <v>0</v>
      </c>
      <c r="Q98" s="66">
        <v>2058.21</v>
      </c>
      <c r="R98" s="66">
        <v>0</v>
      </c>
      <c r="S98" s="66">
        <v>0</v>
      </c>
      <c r="T98" s="66">
        <v>0</v>
      </c>
      <c r="U98" s="66">
        <v>0</v>
      </c>
      <c r="V98" s="66">
        <v>0</v>
      </c>
      <c r="W98" s="66">
        <v>0</v>
      </c>
      <c r="X98" s="66">
        <v>0</v>
      </c>
      <c r="Y98" s="66">
        <v>0</v>
      </c>
      <c r="Z98" s="66">
        <v>0</v>
      </c>
      <c r="AA98" s="66">
        <v>0</v>
      </c>
      <c r="AB98" s="66">
        <v>0</v>
      </c>
      <c r="AC98" s="66">
        <v>0</v>
      </c>
      <c r="AD98" s="66">
        <v>0</v>
      </c>
      <c r="AE98" s="66">
        <v>0</v>
      </c>
      <c r="AF98" s="66">
        <v>0</v>
      </c>
    </row>
    <row r="99" spans="1:32" ht="14.25" customHeight="1">
      <c r="A99" s="12" t="s">
        <v>284</v>
      </c>
      <c r="B99" s="12" t="s">
        <v>481</v>
      </c>
      <c r="C99" s="12" t="s">
        <v>272</v>
      </c>
      <c r="D99" s="12" t="s">
        <v>540</v>
      </c>
      <c r="E99" s="12" t="s">
        <v>482</v>
      </c>
      <c r="F99" s="66">
        <v>244530</v>
      </c>
      <c r="G99" s="66">
        <v>244530</v>
      </c>
      <c r="H99" s="66">
        <v>226929.6</v>
      </c>
      <c r="I99" s="66">
        <v>17600.400000000001</v>
      </c>
      <c r="J99" s="79">
        <v>0</v>
      </c>
      <c r="K99" s="66">
        <v>0</v>
      </c>
      <c r="L99" s="66">
        <v>0</v>
      </c>
      <c r="M99" s="66">
        <v>0</v>
      </c>
      <c r="N99" s="66">
        <v>0</v>
      </c>
      <c r="O99" s="66">
        <v>0</v>
      </c>
      <c r="P99" s="66">
        <v>0</v>
      </c>
      <c r="Q99" s="66">
        <v>0</v>
      </c>
      <c r="R99" s="66">
        <v>0</v>
      </c>
      <c r="S99" s="66">
        <v>0</v>
      </c>
      <c r="T99" s="66">
        <v>0</v>
      </c>
      <c r="U99" s="66">
        <v>0</v>
      </c>
      <c r="V99" s="66">
        <v>0</v>
      </c>
      <c r="W99" s="66">
        <v>0</v>
      </c>
      <c r="X99" s="66">
        <v>0</v>
      </c>
      <c r="Y99" s="66">
        <v>0</v>
      </c>
      <c r="Z99" s="66">
        <v>0</v>
      </c>
      <c r="AA99" s="66">
        <v>0</v>
      </c>
      <c r="AB99" s="66">
        <v>0</v>
      </c>
      <c r="AC99" s="66">
        <v>0</v>
      </c>
      <c r="AD99" s="66">
        <v>0</v>
      </c>
      <c r="AE99" s="66">
        <v>0</v>
      </c>
      <c r="AF99" s="66">
        <v>0</v>
      </c>
    </row>
    <row r="100" spans="1:32" ht="14.25" customHeight="1">
      <c r="A100" s="12" t="s">
        <v>284</v>
      </c>
      <c r="B100" s="12" t="s">
        <v>281</v>
      </c>
      <c r="C100" s="12" t="s">
        <v>272</v>
      </c>
      <c r="D100" s="12" t="s">
        <v>540</v>
      </c>
      <c r="E100" s="12" t="s">
        <v>289</v>
      </c>
      <c r="F100" s="66">
        <v>13950.09</v>
      </c>
      <c r="G100" s="66">
        <v>13950.09</v>
      </c>
      <c r="H100" s="66">
        <v>0</v>
      </c>
      <c r="I100" s="66">
        <v>0</v>
      </c>
      <c r="J100" s="79">
        <v>0</v>
      </c>
      <c r="K100" s="66">
        <v>0</v>
      </c>
      <c r="L100" s="66">
        <v>0</v>
      </c>
      <c r="M100" s="66">
        <v>0</v>
      </c>
      <c r="N100" s="66">
        <v>0</v>
      </c>
      <c r="O100" s="66">
        <v>13950.09</v>
      </c>
      <c r="P100" s="66">
        <v>0</v>
      </c>
      <c r="Q100" s="66">
        <v>0</v>
      </c>
      <c r="R100" s="66">
        <v>0</v>
      </c>
      <c r="S100" s="66">
        <v>0</v>
      </c>
      <c r="T100" s="66">
        <v>0</v>
      </c>
      <c r="U100" s="66">
        <v>0</v>
      </c>
      <c r="V100" s="66">
        <v>0</v>
      </c>
      <c r="W100" s="66">
        <v>0</v>
      </c>
      <c r="X100" s="66">
        <v>0</v>
      </c>
      <c r="Y100" s="66">
        <v>0</v>
      </c>
      <c r="Z100" s="66">
        <v>0</v>
      </c>
      <c r="AA100" s="66">
        <v>0</v>
      </c>
      <c r="AB100" s="66">
        <v>0</v>
      </c>
      <c r="AC100" s="66">
        <v>0</v>
      </c>
      <c r="AD100" s="66">
        <v>0</v>
      </c>
      <c r="AE100" s="66">
        <v>0</v>
      </c>
      <c r="AF100" s="66">
        <v>0</v>
      </c>
    </row>
    <row r="101" spans="1:32" ht="14.25" customHeight="1">
      <c r="A101" s="12" t="s">
        <v>287</v>
      </c>
      <c r="B101" s="12" t="s">
        <v>272</v>
      </c>
      <c r="C101" s="12" t="s">
        <v>273</v>
      </c>
      <c r="D101" s="12" t="s">
        <v>540</v>
      </c>
      <c r="E101" s="12" t="s">
        <v>288</v>
      </c>
      <c r="F101" s="66">
        <v>27442.799999999999</v>
      </c>
      <c r="G101" s="66">
        <v>27442.799999999999</v>
      </c>
      <c r="H101" s="66">
        <v>0</v>
      </c>
      <c r="I101" s="66">
        <v>0</v>
      </c>
      <c r="J101" s="79">
        <v>0</v>
      </c>
      <c r="K101" s="66">
        <v>0</v>
      </c>
      <c r="L101" s="66">
        <v>0</v>
      </c>
      <c r="M101" s="66">
        <v>0</v>
      </c>
      <c r="N101" s="66">
        <v>0</v>
      </c>
      <c r="O101" s="66">
        <v>0</v>
      </c>
      <c r="P101" s="66">
        <v>0</v>
      </c>
      <c r="Q101" s="66">
        <v>0</v>
      </c>
      <c r="R101" s="66">
        <v>27442.799999999999</v>
      </c>
      <c r="S101" s="66">
        <v>0</v>
      </c>
      <c r="T101" s="66">
        <v>0</v>
      </c>
      <c r="U101" s="66">
        <v>0</v>
      </c>
      <c r="V101" s="66">
        <v>0</v>
      </c>
      <c r="W101" s="66">
        <v>0</v>
      </c>
      <c r="X101" s="66">
        <v>0</v>
      </c>
      <c r="Y101" s="66">
        <v>0</v>
      </c>
      <c r="Z101" s="66">
        <v>0</v>
      </c>
      <c r="AA101" s="66">
        <v>0</v>
      </c>
      <c r="AB101" s="66">
        <v>0</v>
      </c>
      <c r="AC101" s="66">
        <v>0</v>
      </c>
      <c r="AD101" s="66">
        <v>0</v>
      </c>
      <c r="AE101" s="66">
        <v>0</v>
      </c>
      <c r="AF101" s="66">
        <v>0</v>
      </c>
    </row>
    <row r="102" spans="1:32" ht="14.25" customHeight="1">
      <c r="A102" s="12"/>
      <c r="B102" s="12"/>
      <c r="C102" s="12"/>
      <c r="D102" s="12" t="s">
        <v>541</v>
      </c>
      <c r="E102" s="12" t="s">
        <v>542</v>
      </c>
      <c r="F102" s="66">
        <v>255604.68</v>
      </c>
      <c r="G102" s="66">
        <v>255604.68</v>
      </c>
      <c r="H102" s="66">
        <v>186386.4</v>
      </c>
      <c r="I102" s="66">
        <v>33465.599999999999</v>
      </c>
      <c r="J102" s="79">
        <v>0</v>
      </c>
      <c r="K102" s="66">
        <v>0</v>
      </c>
      <c r="L102" s="66">
        <v>0</v>
      </c>
      <c r="M102" s="66">
        <v>0</v>
      </c>
      <c r="N102" s="66">
        <v>0</v>
      </c>
      <c r="O102" s="66">
        <v>11478.49</v>
      </c>
      <c r="P102" s="66">
        <v>0</v>
      </c>
      <c r="Q102" s="66">
        <v>1693.55</v>
      </c>
      <c r="R102" s="66">
        <v>22580.639999999999</v>
      </c>
      <c r="S102" s="66">
        <v>0</v>
      </c>
      <c r="T102" s="66">
        <v>0</v>
      </c>
      <c r="U102" s="66">
        <v>0</v>
      </c>
      <c r="V102" s="66">
        <v>0</v>
      </c>
      <c r="W102" s="66">
        <v>0</v>
      </c>
      <c r="X102" s="66">
        <v>0</v>
      </c>
      <c r="Y102" s="66">
        <v>0</v>
      </c>
      <c r="Z102" s="66">
        <v>0</v>
      </c>
      <c r="AA102" s="66">
        <v>0</v>
      </c>
      <c r="AB102" s="66">
        <v>0</v>
      </c>
      <c r="AC102" s="66">
        <v>0</v>
      </c>
      <c r="AD102" s="66">
        <v>0</v>
      </c>
      <c r="AE102" s="66">
        <v>0</v>
      </c>
      <c r="AF102" s="66">
        <v>0</v>
      </c>
    </row>
    <row r="103" spans="1:32" ht="14.25" customHeight="1">
      <c r="A103" s="12" t="s">
        <v>271</v>
      </c>
      <c r="B103" s="12" t="s">
        <v>274</v>
      </c>
      <c r="C103" s="12" t="s">
        <v>273</v>
      </c>
      <c r="D103" s="12" t="s">
        <v>543</v>
      </c>
      <c r="E103" s="12" t="s">
        <v>283</v>
      </c>
      <c r="F103" s="66">
        <v>1693.55</v>
      </c>
      <c r="G103" s="66">
        <v>1693.55</v>
      </c>
      <c r="H103" s="66">
        <v>0</v>
      </c>
      <c r="I103" s="66">
        <v>0</v>
      </c>
      <c r="J103" s="79">
        <v>0</v>
      </c>
      <c r="K103" s="66">
        <v>0</v>
      </c>
      <c r="L103" s="66">
        <v>0</v>
      </c>
      <c r="M103" s="66">
        <v>0</v>
      </c>
      <c r="N103" s="66">
        <v>0</v>
      </c>
      <c r="O103" s="66">
        <v>0</v>
      </c>
      <c r="P103" s="66">
        <v>0</v>
      </c>
      <c r="Q103" s="66">
        <v>1693.55</v>
      </c>
      <c r="R103" s="66">
        <v>0</v>
      </c>
      <c r="S103" s="66">
        <v>0</v>
      </c>
      <c r="T103" s="66">
        <v>0</v>
      </c>
      <c r="U103" s="66">
        <v>0</v>
      </c>
      <c r="V103" s="66">
        <v>0</v>
      </c>
      <c r="W103" s="66">
        <v>0</v>
      </c>
      <c r="X103" s="66">
        <v>0</v>
      </c>
      <c r="Y103" s="66">
        <v>0</v>
      </c>
      <c r="Z103" s="66">
        <v>0</v>
      </c>
      <c r="AA103" s="66">
        <v>0</v>
      </c>
      <c r="AB103" s="66">
        <v>0</v>
      </c>
      <c r="AC103" s="66">
        <v>0</v>
      </c>
      <c r="AD103" s="66">
        <v>0</v>
      </c>
      <c r="AE103" s="66">
        <v>0</v>
      </c>
      <c r="AF103" s="66">
        <v>0</v>
      </c>
    </row>
    <row r="104" spans="1:32" ht="14.25" customHeight="1">
      <c r="A104" s="12" t="s">
        <v>284</v>
      </c>
      <c r="B104" s="12" t="s">
        <v>481</v>
      </c>
      <c r="C104" s="12" t="s">
        <v>272</v>
      </c>
      <c r="D104" s="12" t="s">
        <v>543</v>
      </c>
      <c r="E104" s="12" t="s">
        <v>482</v>
      </c>
      <c r="F104" s="66">
        <v>219852</v>
      </c>
      <c r="G104" s="66">
        <v>219852</v>
      </c>
      <c r="H104" s="66">
        <v>186386.4</v>
      </c>
      <c r="I104" s="66">
        <v>33465.599999999999</v>
      </c>
      <c r="J104" s="79">
        <v>0</v>
      </c>
      <c r="K104" s="66">
        <v>0</v>
      </c>
      <c r="L104" s="66">
        <v>0</v>
      </c>
      <c r="M104" s="66">
        <v>0</v>
      </c>
      <c r="N104" s="66">
        <v>0</v>
      </c>
      <c r="O104" s="66">
        <v>0</v>
      </c>
      <c r="P104" s="66">
        <v>0</v>
      </c>
      <c r="Q104" s="66">
        <v>0</v>
      </c>
      <c r="R104" s="66">
        <v>0</v>
      </c>
      <c r="S104" s="66">
        <v>0</v>
      </c>
      <c r="T104" s="66">
        <v>0</v>
      </c>
      <c r="U104" s="66">
        <v>0</v>
      </c>
      <c r="V104" s="66">
        <v>0</v>
      </c>
      <c r="W104" s="66">
        <v>0</v>
      </c>
      <c r="X104" s="66">
        <v>0</v>
      </c>
      <c r="Y104" s="66">
        <v>0</v>
      </c>
      <c r="Z104" s="66">
        <v>0</v>
      </c>
      <c r="AA104" s="66">
        <v>0</v>
      </c>
      <c r="AB104" s="66">
        <v>0</v>
      </c>
      <c r="AC104" s="66">
        <v>0</v>
      </c>
      <c r="AD104" s="66">
        <v>0</v>
      </c>
      <c r="AE104" s="66">
        <v>0</v>
      </c>
      <c r="AF104" s="66">
        <v>0</v>
      </c>
    </row>
    <row r="105" spans="1:32" ht="14.25" customHeight="1">
      <c r="A105" s="12" t="s">
        <v>284</v>
      </c>
      <c r="B105" s="12" t="s">
        <v>281</v>
      </c>
      <c r="C105" s="12" t="s">
        <v>272</v>
      </c>
      <c r="D105" s="12" t="s">
        <v>543</v>
      </c>
      <c r="E105" s="12" t="s">
        <v>289</v>
      </c>
      <c r="F105" s="66">
        <v>11478.49</v>
      </c>
      <c r="G105" s="66">
        <v>11478.49</v>
      </c>
      <c r="H105" s="66">
        <v>0</v>
      </c>
      <c r="I105" s="66">
        <v>0</v>
      </c>
      <c r="J105" s="79">
        <v>0</v>
      </c>
      <c r="K105" s="66">
        <v>0</v>
      </c>
      <c r="L105" s="66">
        <v>0</v>
      </c>
      <c r="M105" s="66">
        <v>0</v>
      </c>
      <c r="N105" s="66">
        <v>0</v>
      </c>
      <c r="O105" s="66">
        <v>11478.49</v>
      </c>
      <c r="P105" s="66">
        <v>0</v>
      </c>
      <c r="Q105" s="66">
        <v>0</v>
      </c>
      <c r="R105" s="66">
        <v>0</v>
      </c>
      <c r="S105" s="66">
        <v>0</v>
      </c>
      <c r="T105" s="66">
        <v>0</v>
      </c>
      <c r="U105" s="66">
        <v>0</v>
      </c>
      <c r="V105" s="66">
        <v>0</v>
      </c>
      <c r="W105" s="66">
        <v>0</v>
      </c>
      <c r="X105" s="66">
        <v>0</v>
      </c>
      <c r="Y105" s="66">
        <v>0</v>
      </c>
      <c r="Z105" s="66">
        <v>0</v>
      </c>
      <c r="AA105" s="66">
        <v>0</v>
      </c>
      <c r="AB105" s="66">
        <v>0</v>
      </c>
      <c r="AC105" s="66">
        <v>0</v>
      </c>
      <c r="AD105" s="66">
        <v>0</v>
      </c>
      <c r="AE105" s="66">
        <v>0</v>
      </c>
      <c r="AF105" s="66">
        <v>0</v>
      </c>
    </row>
    <row r="106" spans="1:32" ht="14.25" customHeight="1">
      <c r="A106" s="12" t="s">
        <v>287</v>
      </c>
      <c r="B106" s="12" t="s">
        <v>272</v>
      </c>
      <c r="C106" s="12" t="s">
        <v>273</v>
      </c>
      <c r="D106" s="12" t="s">
        <v>543</v>
      </c>
      <c r="E106" s="12" t="s">
        <v>288</v>
      </c>
      <c r="F106" s="66">
        <v>22580.639999999999</v>
      </c>
      <c r="G106" s="66">
        <v>22580.639999999999</v>
      </c>
      <c r="H106" s="66">
        <v>0</v>
      </c>
      <c r="I106" s="66">
        <v>0</v>
      </c>
      <c r="J106" s="79">
        <v>0</v>
      </c>
      <c r="K106" s="66">
        <v>0</v>
      </c>
      <c r="L106" s="66">
        <v>0</v>
      </c>
      <c r="M106" s="66">
        <v>0</v>
      </c>
      <c r="N106" s="66">
        <v>0</v>
      </c>
      <c r="O106" s="66">
        <v>0</v>
      </c>
      <c r="P106" s="66">
        <v>0</v>
      </c>
      <c r="Q106" s="66">
        <v>0</v>
      </c>
      <c r="R106" s="66">
        <v>22580.639999999999</v>
      </c>
      <c r="S106" s="66">
        <v>0</v>
      </c>
      <c r="T106" s="66">
        <v>0</v>
      </c>
      <c r="U106" s="66">
        <v>0</v>
      </c>
      <c r="V106" s="66">
        <v>0</v>
      </c>
      <c r="W106" s="66">
        <v>0</v>
      </c>
      <c r="X106" s="66">
        <v>0</v>
      </c>
      <c r="Y106" s="66">
        <v>0</v>
      </c>
      <c r="Z106" s="66">
        <v>0</v>
      </c>
      <c r="AA106" s="66">
        <v>0</v>
      </c>
      <c r="AB106" s="66">
        <v>0</v>
      </c>
      <c r="AC106" s="66">
        <v>0</v>
      </c>
      <c r="AD106" s="66">
        <v>0</v>
      </c>
      <c r="AE106" s="66">
        <v>0</v>
      </c>
      <c r="AF106" s="66">
        <v>0</v>
      </c>
    </row>
    <row r="107" spans="1:32" ht="14.25" customHeight="1">
      <c r="A107" s="12"/>
      <c r="B107" s="12"/>
      <c r="C107" s="12"/>
      <c r="D107" s="12" t="s">
        <v>544</v>
      </c>
      <c r="E107" s="12" t="s">
        <v>545</v>
      </c>
      <c r="F107" s="66">
        <v>221659.35</v>
      </c>
      <c r="G107" s="66">
        <v>221659.35</v>
      </c>
      <c r="H107" s="66">
        <v>173980.79999999999</v>
      </c>
      <c r="I107" s="66">
        <v>14356.8</v>
      </c>
      <c r="J107" s="79">
        <v>0</v>
      </c>
      <c r="K107" s="66">
        <v>0</v>
      </c>
      <c r="L107" s="66">
        <v>0</v>
      </c>
      <c r="M107" s="66">
        <v>0</v>
      </c>
      <c r="N107" s="66">
        <v>0</v>
      </c>
      <c r="O107" s="66">
        <v>10698.04</v>
      </c>
      <c r="P107" s="66">
        <v>0</v>
      </c>
      <c r="Q107" s="66">
        <v>1578.4</v>
      </c>
      <c r="R107" s="66">
        <v>21045.31</v>
      </c>
      <c r="S107" s="66">
        <v>0</v>
      </c>
      <c r="T107" s="66">
        <v>0</v>
      </c>
      <c r="U107" s="66">
        <v>0</v>
      </c>
      <c r="V107" s="66">
        <v>0</v>
      </c>
      <c r="W107" s="66">
        <v>0</v>
      </c>
      <c r="X107" s="66">
        <v>0</v>
      </c>
      <c r="Y107" s="66">
        <v>0</v>
      </c>
      <c r="Z107" s="66">
        <v>0</v>
      </c>
      <c r="AA107" s="66">
        <v>0</v>
      </c>
      <c r="AB107" s="66">
        <v>0</v>
      </c>
      <c r="AC107" s="66">
        <v>0</v>
      </c>
      <c r="AD107" s="66">
        <v>0</v>
      </c>
      <c r="AE107" s="66">
        <v>0</v>
      </c>
      <c r="AF107" s="66">
        <v>0</v>
      </c>
    </row>
    <row r="108" spans="1:32" ht="14.25" customHeight="1">
      <c r="A108" s="12" t="s">
        <v>271</v>
      </c>
      <c r="B108" s="12" t="s">
        <v>274</v>
      </c>
      <c r="C108" s="12" t="s">
        <v>273</v>
      </c>
      <c r="D108" s="12" t="s">
        <v>546</v>
      </c>
      <c r="E108" s="12" t="s">
        <v>283</v>
      </c>
      <c r="F108" s="66">
        <v>1578.4</v>
      </c>
      <c r="G108" s="66">
        <v>1578.4</v>
      </c>
      <c r="H108" s="66">
        <v>0</v>
      </c>
      <c r="I108" s="66">
        <v>0</v>
      </c>
      <c r="J108" s="79">
        <v>0</v>
      </c>
      <c r="K108" s="66">
        <v>0</v>
      </c>
      <c r="L108" s="66">
        <v>0</v>
      </c>
      <c r="M108" s="66">
        <v>0</v>
      </c>
      <c r="N108" s="66">
        <v>0</v>
      </c>
      <c r="O108" s="66">
        <v>0</v>
      </c>
      <c r="P108" s="66">
        <v>0</v>
      </c>
      <c r="Q108" s="66">
        <v>1578.4</v>
      </c>
      <c r="R108" s="66">
        <v>0</v>
      </c>
      <c r="S108" s="66">
        <v>0</v>
      </c>
      <c r="T108" s="66">
        <v>0</v>
      </c>
      <c r="U108" s="66">
        <v>0</v>
      </c>
      <c r="V108" s="66">
        <v>0</v>
      </c>
      <c r="W108" s="66">
        <v>0</v>
      </c>
      <c r="X108" s="66">
        <v>0</v>
      </c>
      <c r="Y108" s="66">
        <v>0</v>
      </c>
      <c r="Z108" s="66">
        <v>0</v>
      </c>
      <c r="AA108" s="66">
        <v>0</v>
      </c>
      <c r="AB108" s="66">
        <v>0</v>
      </c>
      <c r="AC108" s="66">
        <v>0</v>
      </c>
      <c r="AD108" s="66">
        <v>0</v>
      </c>
      <c r="AE108" s="66">
        <v>0</v>
      </c>
      <c r="AF108" s="66">
        <v>0</v>
      </c>
    </row>
    <row r="109" spans="1:32" ht="14.25" customHeight="1">
      <c r="A109" s="12" t="s">
        <v>284</v>
      </c>
      <c r="B109" s="12" t="s">
        <v>481</v>
      </c>
      <c r="C109" s="12" t="s">
        <v>272</v>
      </c>
      <c r="D109" s="12" t="s">
        <v>546</v>
      </c>
      <c r="E109" s="12" t="s">
        <v>482</v>
      </c>
      <c r="F109" s="66">
        <v>188337.6</v>
      </c>
      <c r="G109" s="66">
        <v>188337.6</v>
      </c>
      <c r="H109" s="66">
        <v>173980.79999999999</v>
      </c>
      <c r="I109" s="66">
        <v>14356.8</v>
      </c>
      <c r="J109" s="79">
        <v>0</v>
      </c>
      <c r="K109" s="66">
        <v>0</v>
      </c>
      <c r="L109" s="66">
        <v>0</v>
      </c>
      <c r="M109" s="66">
        <v>0</v>
      </c>
      <c r="N109" s="66">
        <v>0</v>
      </c>
      <c r="O109" s="66">
        <v>0</v>
      </c>
      <c r="P109" s="66">
        <v>0</v>
      </c>
      <c r="Q109" s="66">
        <v>0</v>
      </c>
      <c r="R109" s="66">
        <v>0</v>
      </c>
      <c r="S109" s="66">
        <v>0</v>
      </c>
      <c r="T109" s="66">
        <v>0</v>
      </c>
      <c r="U109" s="66">
        <v>0</v>
      </c>
      <c r="V109" s="66">
        <v>0</v>
      </c>
      <c r="W109" s="66">
        <v>0</v>
      </c>
      <c r="X109" s="66">
        <v>0</v>
      </c>
      <c r="Y109" s="66">
        <v>0</v>
      </c>
      <c r="Z109" s="66">
        <v>0</v>
      </c>
      <c r="AA109" s="66">
        <v>0</v>
      </c>
      <c r="AB109" s="66">
        <v>0</v>
      </c>
      <c r="AC109" s="66">
        <v>0</v>
      </c>
      <c r="AD109" s="66">
        <v>0</v>
      </c>
      <c r="AE109" s="66">
        <v>0</v>
      </c>
      <c r="AF109" s="66">
        <v>0</v>
      </c>
    </row>
    <row r="110" spans="1:32" ht="14.25" customHeight="1">
      <c r="A110" s="12" t="s">
        <v>284</v>
      </c>
      <c r="B110" s="12" t="s">
        <v>281</v>
      </c>
      <c r="C110" s="12" t="s">
        <v>272</v>
      </c>
      <c r="D110" s="12" t="s">
        <v>546</v>
      </c>
      <c r="E110" s="12" t="s">
        <v>289</v>
      </c>
      <c r="F110" s="66">
        <v>10698.04</v>
      </c>
      <c r="G110" s="66">
        <v>10698.04</v>
      </c>
      <c r="H110" s="66">
        <v>0</v>
      </c>
      <c r="I110" s="66">
        <v>0</v>
      </c>
      <c r="J110" s="79">
        <v>0</v>
      </c>
      <c r="K110" s="66">
        <v>0</v>
      </c>
      <c r="L110" s="66">
        <v>0</v>
      </c>
      <c r="M110" s="66">
        <v>0</v>
      </c>
      <c r="N110" s="66">
        <v>0</v>
      </c>
      <c r="O110" s="66">
        <v>10698.04</v>
      </c>
      <c r="P110" s="66">
        <v>0</v>
      </c>
      <c r="Q110" s="66">
        <v>0</v>
      </c>
      <c r="R110" s="66">
        <v>0</v>
      </c>
      <c r="S110" s="66">
        <v>0</v>
      </c>
      <c r="T110" s="66">
        <v>0</v>
      </c>
      <c r="U110" s="66">
        <v>0</v>
      </c>
      <c r="V110" s="66">
        <v>0</v>
      </c>
      <c r="W110" s="66">
        <v>0</v>
      </c>
      <c r="X110" s="66">
        <v>0</v>
      </c>
      <c r="Y110" s="66">
        <v>0</v>
      </c>
      <c r="Z110" s="66">
        <v>0</v>
      </c>
      <c r="AA110" s="66">
        <v>0</v>
      </c>
      <c r="AB110" s="66">
        <v>0</v>
      </c>
      <c r="AC110" s="66">
        <v>0</v>
      </c>
      <c r="AD110" s="66">
        <v>0</v>
      </c>
      <c r="AE110" s="66">
        <v>0</v>
      </c>
      <c r="AF110" s="66">
        <v>0</v>
      </c>
    </row>
    <row r="111" spans="1:32" ht="14.25" customHeight="1">
      <c r="A111" s="12" t="s">
        <v>287</v>
      </c>
      <c r="B111" s="12" t="s">
        <v>272</v>
      </c>
      <c r="C111" s="12" t="s">
        <v>273</v>
      </c>
      <c r="D111" s="12" t="s">
        <v>546</v>
      </c>
      <c r="E111" s="12" t="s">
        <v>288</v>
      </c>
      <c r="F111" s="66">
        <v>21045.31</v>
      </c>
      <c r="G111" s="66">
        <v>21045.31</v>
      </c>
      <c r="H111" s="66">
        <v>0</v>
      </c>
      <c r="I111" s="66">
        <v>0</v>
      </c>
      <c r="J111" s="79">
        <v>0</v>
      </c>
      <c r="K111" s="66">
        <v>0</v>
      </c>
      <c r="L111" s="66">
        <v>0</v>
      </c>
      <c r="M111" s="66">
        <v>0</v>
      </c>
      <c r="N111" s="66">
        <v>0</v>
      </c>
      <c r="O111" s="66">
        <v>0</v>
      </c>
      <c r="P111" s="66">
        <v>0</v>
      </c>
      <c r="Q111" s="66">
        <v>0</v>
      </c>
      <c r="R111" s="66">
        <v>21045.31</v>
      </c>
      <c r="S111" s="66">
        <v>0</v>
      </c>
      <c r="T111" s="66">
        <v>0</v>
      </c>
      <c r="U111" s="66">
        <v>0</v>
      </c>
      <c r="V111" s="66">
        <v>0</v>
      </c>
      <c r="W111" s="66">
        <v>0</v>
      </c>
      <c r="X111" s="66">
        <v>0</v>
      </c>
      <c r="Y111" s="66">
        <v>0</v>
      </c>
      <c r="Z111" s="66">
        <v>0</v>
      </c>
      <c r="AA111" s="66">
        <v>0</v>
      </c>
      <c r="AB111" s="66">
        <v>0</v>
      </c>
      <c r="AC111" s="66">
        <v>0</v>
      </c>
      <c r="AD111" s="66">
        <v>0</v>
      </c>
      <c r="AE111" s="66">
        <v>0</v>
      </c>
      <c r="AF111" s="66">
        <v>0</v>
      </c>
    </row>
    <row r="112" spans="1:32" ht="14.25" customHeight="1">
      <c r="A112" s="12"/>
      <c r="B112" s="12"/>
      <c r="C112" s="12"/>
      <c r="D112" s="12" t="s">
        <v>547</v>
      </c>
      <c r="E112" s="12" t="s">
        <v>548</v>
      </c>
      <c r="F112" s="66">
        <v>143825.32999999999</v>
      </c>
      <c r="G112" s="66">
        <v>143825.32999999999</v>
      </c>
      <c r="H112" s="66">
        <v>113983.2</v>
      </c>
      <c r="I112" s="66">
        <v>8028</v>
      </c>
      <c r="J112" s="79">
        <v>0</v>
      </c>
      <c r="K112" s="66">
        <v>0</v>
      </c>
      <c r="L112" s="66">
        <v>0</v>
      </c>
      <c r="M112" s="66">
        <v>0</v>
      </c>
      <c r="N112" s="66">
        <v>0</v>
      </c>
      <c r="O112" s="66">
        <v>7003.49</v>
      </c>
      <c r="P112" s="66">
        <v>0</v>
      </c>
      <c r="Q112" s="66">
        <v>1033.3</v>
      </c>
      <c r="R112" s="66">
        <v>13777.34</v>
      </c>
      <c r="S112" s="66">
        <v>0</v>
      </c>
      <c r="T112" s="66">
        <v>0</v>
      </c>
      <c r="U112" s="66">
        <v>0</v>
      </c>
      <c r="V112" s="66">
        <v>0</v>
      </c>
      <c r="W112" s="66">
        <v>0</v>
      </c>
      <c r="X112" s="66">
        <v>0</v>
      </c>
      <c r="Y112" s="66">
        <v>0</v>
      </c>
      <c r="Z112" s="66">
        <v>0</v>
      </c>
      <c r="AA112" s="66">
        <v>0</v>
      </c>
      <c r="AB112" s="66">
        <v>0</v>
      </c>
      <c r="AC112" s="66">
        <v>0</v>
      </c>
      <c r="AD112" s="66">
        <v>0</v>
      </c>
      <c r="AE112" s="66">
        <v>0</v>
      </c>
      <c r="AF112" s="66">
        <v>0</v>
      </c>
    </row>
    <row r="113" spans="1:32" ht="14.25" customHeight="1">
      <c r="A113" s="12" t="s">
        <v>271</v>
      </c>
      <c r="B113" s="12" t="s">
        <v>274</v>
      </c>
      <c r="C113" s="12" t="s">
        <v>273</v>
      </c>
      <c r="D113" s="12" t="s">
        <v>549</v>
      </c>
      <c r="E113" s="12" t="s">
        <v>283</v>
      </c>
      <c r="F113" s="66">
        <v>1033.3</v>
      </c>
      <c r="G113" s="66">
        <v>1033.3</v>
      </c>
      <c r="H113" s="66">
        <v>0</v>
      </c>
      <c r="I113" s="66">
        <v>0</v>
      </c>
      <c r="J113" s="79">
        <v>0</v>
      </c>
      <c r="K113" s="66">
        <v>0</v>
      </c>
      <c r="L113" s="66">
        <v>0</v>
      </c>
      <c r="M113" s="66">
        <v>0</v>
      </c>
      <c r="N113" s="66">
        <v>0</v>
      </c>
      <c r="O113" s="66">
        <v>0</v>
      </c>
      <c r="P113" s="66">
        <v>0</v>
      </c>
      <c r="Q113" s="66">
        <v>1033.3</v>
      </c>
      <c r="R113" s="66">
        <v>0</v>
      </c>
      <c r="S113" s="66">
        <v>0</v>
      </c>
      <c r="T113" s="66">
        <v>0</v>
      </c>
      <c r="U113" s="66">
        <v>0</v>
      </c>
      <c r="V113" s="66">
        <v>0</v>
      </c>
      <c r="W113" s="66">
        <v>0</v>
      </c>
      <c r="X113" s="66">
        <v>0</v>
      </c>
      <c r="Y113" s="66">
        <v>0</v>
      </c>
      <c r="Z113" s="66">
        <v>0</v>
      </c>
      <c r="AA113" s="66">
        <v>0</v>
      </c>
      <c r="AB113" s="66">
        <v>0</v>
      </c>
      <c r="AC113" s="66">
        <v>0</v>
      </c>
      <c r="AD113" s="66">
        <v>0</v>
      </c>
      <c r="AE113" s="66">
        <v>0</v>
      </c>
      <c r="AF113" s="66">
        <v>0</v>
      </c>
    </row>
    <row r="114" spans="1:32" ht="14.25" customHeight="1">
      <c r="A114" s="12" t="s">
        <v>284</v>
      </c>
      <c r="B114" s="12" t="s">
        <v>481</v>
      </c>
      <c r="C114" s="12" t="s">
        <v>272</v>
      </c>
      <c r="D114" s="12" t="s">
        <v>549</v>
      </c>
      <c r="E114" s="12" t="s">
        <v>482</v>
      </c>
      <c r="F114" s="66">
        <v>122011.2</v>
      </c>
      <c r="G114" s="66">
        <v>122011.2</v>
      </c>
      <c r="H114" s="66">
        <v>113983.2</v>
      </c>
      <c r="I114" s="66">
        <v>8028</v>
      </c>
      <c r="J114" s="79">
        <v>0</v>
      </c>
      <c r="K114" s="66">
        <v>0</v>
      </c>
      <c r="L114" s="66">
        <v>0</v>
      </c>
      <c r="M114" s="66">
        <v>0</v>
      </c>
      <c r="N114" s="66">
        <v>0</v>
      </c>
      <c r="O114" s="66">
        <v>0</v>
      </c>
      <c r="P114" s="66">
        <v>0</v>
      </c>
      <c r="Q114" s="66">
        <v>0</v>
      </c>
      <c r="R114" s="66">
        <v>0</v>
      </c>
      <c r="S114" s="66">
        <v>0</v>
      </c>
      <c r="T114" s="66">
        <v>0</v>
      </c>
      <c r="U114" s="66">
        <v>0</v>
      </c>
      <c r="V114" s="66">
        <v>0</v>
      </c>
      <c r="W114" s="66">
        <v>0</v>
      </c>
      <c r="X114" s="66">
        <v>0</v>
      </c>
      <c r="Y114" s="66">
        <v>0</v>
      </c>
      <c r="Z114" s="66">
        <v>0</v>
      </c>
      <c r="AA114" s="66">
        <v>0</v>
      </c>
      <c r="AB114" s="66">
        <v>0</v>
      </c>
      <c r="AC114" s="66">
        <v>0</v>
      </c>
      <c r="AD114" s="66">
        <v>0</v>
      </c>
      <c r="AE114" s="66">
        <v>0</v>
      </c>
      <c r="AF114" s="66">
        <v>0</v>
      </c>
    </row>
    <row r="115" spans="1:32" ht="14.25" customHeight="1">
      <c r="A115" s="12" t="s">
        <v>284</v>
      </c>
      <c r="B115" s="12" t="s">
        <v>281</v>
      </c>
      <c r="C115" s="12" t="s">
        <v>272</v>
      </c>
      <c r="D115" s="12" t="s">
        <v>549</v>
      </c>
      <c r="E115" s="12" t="s">
        <v>289</v>
      </c>
      <c r="F115" s="66">
        <v>7003.49</v>
      </c>
      <c r="G115" s="66">
        <v>7003.49</v>
      </c>
      <c r="H115" s="66">
        <v>0</v>
      </c>
      <c r="I115" s="66">
        <v>0</v>
      </c>
      <c r="J115" s="79">
        <v>0</v>
      </c>
      <c r="K115" s="66">
        <v>0</v>
      </c>
      <c r="L115" s="66">
        <v>0</v>
      </c>
      <c r="M115" s="66">
        <v>0</v>
      </c>
      <c r="N115" s="66">
        <v>0</v>
      </c>
      <c r="O115" s="66">
        <v>7003.49</v>
      </c>
      <c r="P115" s="66">
        <v>0</v>
      </c>
      <c r="Q115" s="66">
        <v>0</v>
      </c>
      <c r="R115" s="66">
        <v>0</v>
      </c>
      <c r="S115" s="66">
        <v>0</v>
      </c>
      <c r="T115" s="66">
        <v>0</v>
      </c>
      <c r="U115" s="66">
        <v>0</v>
      </c>
      <c r="V115" s="66">
        <v>0</v>
      </c>
      <c r="W115" s="66">
        <v>0</v>
      </c>
      <c r="X115" s="66">
        <v>0</v>
      </c>
      <c r="Y115" s="66">
        <v>0</v>
      </c>
      <c r="Z115" s="66">
        <v>0</v>
      </c>
      <c r="AA115" s="66">
        <v>0</v>
      </c>
      <c r="AB115" s="66">
        <v>0</v>
      </c>
      <c r="AC115" s="66">
        <v>0</v>
      </c>
      <c r="AD115" s="66">
        <v>0</v>
      </c>
      <c r="AE115" s="66">
        <v>0</v>
      </c>
      <c r="AF115" s="66">
        <v>0</v>
      </c>
    </row>
    <row r="116" spans="1:32" ht="14.25" customHeight="1">
      <c r="A116" s="12" t="s">
        <v>287</v>
      </c>
      <c r="B116" s="12" t="s">
        <v>272</v>
      </c>
      <c r="C116" s="12" t="s">
        <v>273</v>
      </c>
      <c r="D116" s="12" t="s">
        <v>549</v>
      </c>
      <c r="E116" s="12" t="s">
        <v>288</v>
      </c>
      <c r="F116" s="66">
        <v>13777.34</v>
      </c>
      <c r="G116" s="66">
        <v>13777.34</v>
      </c>
      <c r="H116" s="66">
        <v>0</v>
      </c>
      <c r="I116" s="66">
        <v>0</v>
      </c>
      <c r="J116" s="79">
        <v>0</v>
      </c>
      <c r="K116" s="66">
        <v>0</v>
      </c>
      <c r="L116" s="66">
        <v>0</v>
      </c>
      <c r="M116" s="66">
        <v>0</v>
      </c>
      <c r="N116" s="66">
        <v>0</v>
      </c>
      <c r="O116" s="66">
        <v>0</v>
      </c>
      <c r="P116" s="66">
        <v>0</v>
      </c>
      <c r="Q116" s="66">
        <v>0</v>
      </c>
      <c r="R116" s="66">
        <v>13777.34</v>
      </c>
      <c r="S116" s="66">
        <v>0</v>
      </c>
      <c r="T116" s="66">
        <v>0</v>
      </c>
      <c r="U116" s="66">
        <v>0</v>
      </c>
      <c r="V116" s="66">
        <v>0</v>
      </c>
      <c r="W116" s="66">
        <v>0</v>
      </c>
      <c r="X116" s="66">
        <v>0</v>
      </c>
      <c r="Y116" s="66">
        <v>0</v>
      </c>
      <c r="Z116" s="66">
        <v>0</v>
      </c>
      <c r="AA116" s="66">
        <v>0</v>
      </c>
      <c r="AB116" s="66">
        <v>0</v>
      </c>
      <c r="AC116" s="66">
        <v>0</v>
      </c>
      <c r="AD116" s="66">
        <v>0</v>
      </c>
      <c r="AE116" s="66">
        <v>0</v>
      </c>
      <c r="AF116" s="66">
        <v>0</v>
      </c>
    </row>
    <row r="117" spans="1:32" ht="14.25" customHeight="1">
      <c r="A117" s="12"/>
      <c r="B117" s="12"/>
      <c r="C117" s="12"/>
      <c r="D117" s="12" t="s">
        <v>550</v>
      </c>
      <c r="E117" s="12" t="s">
        <v>551</v>
      </c>
      <c r="F117" s="66">
        <v>137249.13</v>
      </c>
      <c r="G117" s="66">
        <v>137249.13</v>
      </c>
      <c r="H117" s="66">
        <v>99885.6</v>
      </c>
      <c r="I117" s="66">
        <v>18208.8</v>
      </c>
      <c r="J117" s="79">
        <v>0</v>
      </c>
      <c r="K117" s="66">
        <v>0</v>
      </c>
      <c r="L117" s="66">
        <v>0</v>
      </c>
      <c r="M117" s="66">
        <v>0</v>
      </c>
      <c r="N117" s="66">
        <v>0</v>
      </c>
      <c r="O117" s="66">
        <v>6149.67</v>
      </c>
      <c r="P117" s="66">
        <v>0</v>
      </c>
      <c r="Q117" s="66">
        <v>907.33</v>
      </c>
      <c r="R117" s="66">
        <v>12097.73</v>
      </c>
      <c r="S117" s="66">
        <v>0</v>
      </c>
      <c r="T117" s="66">
        <v>0</v>
      </c>
      <c r="U117" s="66">
        <v>0</v>
      </c>
      <c r="V117" s="66">
        <v>0</v>
      </c>
      <c r="W117" s="66">
        <v>0</v>
      </c>
      <c r="X117" s="66">
        <v>0</v>
      </c>
      <c r="Y117" s="66">
        <v>0</v>
      </c>
      <c r="Z117" s="66">
        <v>0</v>
      </c>
      <c r="AA117" s="66">
        <v>0</v>
      </c>
      <c r="AB117" s="66">
        <v>0</v>
      </c>
      <c r="AC117" s="66">
        <v>0</v>
      </c>
      <c r="AD117" s="66">
        <v>0</v>
      </c>
      <c r="AE117" s="66">
        <v>0</v>
      </c>
      <c r="AF117" s="66">
        <v>0</v>
      </c>
    </row>
    <row r="118" spans="1:32" ht="14.25" customHeight="1">
      <c r="A118" s="12" t="s">
        <v>271</v>
      </c>
      <c r="B118" s="12" t="s">
        <v>274</v>
      </c>
      <c r="C118" s="12" t="s">
        <v>273</v>
      </c>
      <c r="D118" s="12" t="s">
        <v>552</v>
      </c>
      <c r="E118" s="12" t="s">
        <v>283</v>
      </c>
      <c r="F118" s="66">
        <v>907.33</v>
      </c>
      <c r="G118" s="66">
        <v>907.33</v>
      </c>
      <c r="H118" s="66">
        <v>0</v>
      </c>
      <c r="I118" s="66">
        <v>0</v>
      </c>
      <c r="J118" s="79">
        <v>0</v>
      </c>
      <c r="K118" s="66">
        <v>0</v>
      </c>
      <c r="L118" s="66">
        <v>0</v>
      </c>
      <c r="M118" s="66">
        <v>0</v>
      </c>
      <c r="N118" s="66">
        <v>0</v>
      </c>
      <c r="O118" s="66">
        <v>0</v>
      </c>
      <c r="P118" s="66">
        <v>0</v>
      </c>
      <c r="Q118" s="66">
        <v>907.33</v>
      </c>
      <c r="R118" s="66">
        <v>0</v>
      </c>
      <c r="S118" s="66">
        <v>0</v>
      </c>
      <c r="T118" s="66">
        <v>0</v>
      </c>
      <c r="U118" s="66">
        <v>0</v>
      </c>
      <c r="V118" s="66">
        <v>0</v>
      </c>
      <c r="W118" s="66">
        <v>0</v>
      </c>
      <c r="X118" s="66">
        <v>0</v>
      </c>
      <c r="Y118" s="66">
        <v>0</v>
      </c>
      <c r="Z118" s="66">
        <v>0</v>
      </c>
      <c r="AA118" s="66">
        <v>0</v>
      </c>
      <c r="AB118" s="66">
        <v>0</v>
      </c>
      <c r="AC118" s="66">
        <v>0</v>
      </c>
      <c r="AD118" s="66">
        <v>0</v>
      </c>
      <c r="AE118" s="66">
        <v>0</v>
      </c>
      <c r="AF118" s="66">
        <v>0</v>
      </c>
    </row>
    <row r="119" spans="1:32" ht="14.25" customHeight="1">
      <c r="A119" s="12" t="s">
        <v>284</v>
      </c>
      <c r="B119" s="12" t="s">
        <v>481</v>
      </c>
      <c r="C119" s="12" t="s">
        <v>272</v>
      </c>
      <c r="D119" s="12" t="s">
        <v>552</v>
      </c>
      <c r="E119" s="12" t="s">
        <v>482</v>
      </c>
      <c r="F119" s="66">
        <v>118094.39999999999</v>
      </c>
      <c r="G119" s="66">
        <v>118094.39999999999</v>
      </c>
      <c r="H119" s="66">
        <v>99885.6</v>
      </c>
      <c r="I119" s="66">
        <v>18208.8</v>
      </c>
      <c r="J119" s="79">
        <v>0</v>
      </c>
      <c r="K119" s="66">
        <v>0</v>
      </c>
      <c r="L119" s="66">
        <v>0</v>
      </c>
      <c r="M119" s="66">
        <v>0</v>
      </c>
      <c r="N119" s="66">
        <v>0</v>
      </c>
      <c r="O119" s="66">
        <v>0</v>
      </c>
      <c r="P119" s="66">
        <v>0</v>
      </c>
      <c r="Q119" s="66">
        <v>0</v>
      </c>
      <c r="R119" s="66">
        <v>0</v>
      </c>
      <c r="S119" s="66">
        <v>0</v>
      </c>
      <c r="T119" s="66">
        <v>0</v>
      </c>
      <c r="U119" s="66">
        <v>0</v>
      </c>
      <c r="V119" s="66">
        <v>0</v>
      </c>
      <c r="W119" s="66">
        <v>0</v>
      </c>
      <c r="X119" s="66">
        <v>0</v>
      </c>
      <c r="Y119" s="66">
        <v>0</v>
      </c>
      <c r="Z119" s="66">
        <v>0</v>
      </c>
      <c r="AA119" s="66">
        <v>0</v>
      </c>
      <c r="AB119" s="66">
        <v>0</v>
      </c>
      <c r="AC119" s="66">
        <v>0</v>
      </c>
      <c r="AD119" s="66">
        <v>0</v>
      </c>
      <c r="AE119" s="66">
        <v>0</v>
      </c>
      <c r="AF119" s="66">
        <v>0</v>
      </c>
    </row>
    <row r="120" spans="1:32" ht="14.25" customHeight="1">
      <c r="A120" s="12" t="s">
        <v>284</v>
      </c>
      <c r="B120" s="12" t="s">
        <v>281</v>
      </c>
      <c r="C120" s="12" t="s">
        <v>272</v>
      </c>
      <c r="D120" s="12" t="s">
        <v>552</v>
      </c>
      <c r="E120" s="12" t="s">
        <v>289</v>
      </c>
      <c r="F120" s="66">
        <v>6149.67</v>
      </c>
      <c r="G120" s="66">
        <v>6149.67</v>
      </c>
      <c r="H120" s="66">
        <v>0</v>
      </c>
      <c r="I120" s="66">
        <v>0</v>
      </c>
      <c r="J120" s="79">
        <v>0</v>
      </c>
      <c r="K120" s="66">
        <v>0</v>
      </c>
      <c r="L120" s="66">
        <v>0</v>
      </c>
      <c r="M120" s="66">
        <v>0</v>
      </c>
      <c r="N120" s="66">
        <v>0</v>
      </c>
      <c r="O120" s="66">
        <v>6149.67</v>
      </c>
      <c r="P120" s="66">
        <v>0</v>
      </c>
      <c r="Q120" s="66">
        <v>0</v>
      </c>
      <c r="R120" s="66">
        <v>0</v>
      </c>
      <c r="S120" s="66">
        <v>0</v>
      </c>
      <c r="T120" s="66">
        <v>0</v>
      </c>
      <c r="U120" s="66">
        <v>0</v>
      </c>
      <c r="V120" s="66">
        <v>0</v>
      </c>
      <c r="W120" s="66">
        <v>0</v>
      </c>
      <c r="X120" s="66">
        <v>0</v>
      </c>
      <c r="Y120" s="66">
        <v>0</v>
      </c>
      <c r="Z120" s="66">
        <v>0</v>
      </c>
      <c r="AA120" s="66">
        <v>0</v>
      </c>
      <c r="AB120" s="66">
        <v>0</v>
      </c>
      <c r="AC120" s="66">
        <v>0</v>
      </c>
      <c r="AD120" s="66">
        <v>0</v>
      </c>
      <c r="AE120" s="66">
        <v>0</v>
      </c>
      <c r="AF120" s="66">
        <v>0</v>
      </c>
    </row>
    <row r="121" spans="1:32" ht="14.25" customHeight="1">
      <c r="A121" s="12" t="s">
        <v>287</v>
      </c>
      <c r="B121" s="12" t="s">
        <v>272</v>
      </c>
      <c r="C121" s="12" t="s">
        <v>273</v>
      </c>
      <c r="D121" s="12" t="s">
        <v>552</v>
      </c>
      <c r="E121" s="12" t="s">
        <v>288</v>
      </c>
      <c r="F121" s="66">
        <v>12097.73</v>
      </c>
      <c r="G121" s="66">
        <v>12097.73</v>
      </c>
      <c r="H121" s="66">
        <v>0</v>
      </c>
      <c r="I121" s="66">
        <v>0</v>
      </c>
      <c r="J121" s="79">
        <v>0</v>
      </c>
      <c r="K121" s="66">
        <v>0</v>
      </c>
      <c r="L121" s="66">
        <v>0</v>
      </c>
      <c r="M121" s="66">
        <v>0</v>
      </c>
      <c r="N121" s="66">
        <v>0</v>
      </c>
      <c r="O121" s="66">
        <v>0</v>
      </c>
      <c r="P121" s="66">
        <v>0</v>
      </c>
      <c r="Q121" s="66">
        <v>0</v>
      </c>
      <c r="R121" s="66">
        <v>12097.73</v>
      </c>
      <c r="S121" s="66">
        <v>0</v>
      </c>
      <c r="T121" s="66">
        <v>0</v>
      </c>
      <c r="U121" s="66">
        <v>0</v>
      </c>
      <c r="V121" s="66">
        <v>0</v>
      </c>
      <c r="W121" s="66">
        <v>0</v>
      </c>
      <c r="X121" s="66">
        <v>0</v>
      </c>
      <c r="Y121" s="66">
        <v>0</v>
      </c>
      <c r="Z121" s="66">
        <v>0</v>
      </c>
      <c r="AA121" s="66">
        <v>0</v>
      </c>
      <c r="AB121" s="66">
        <v>0</v>
      </c>
      <c r="AC121" s="66">
        <v>0</v>
      </c>
      <c r="AD121" s="66">
        <v>0</v>
      </c>
      <c r="AE121" s="66">
        <v>0</v>
      </c>
      <c r="AF121" s="66">
        <v>0</v>
      </c>
    </row>
    <row r="122" spans="1:32" ht="14.25" customHeight="1">
      <c r="A122" s="12"/>
      <c r="B122" s="12"/>
      <c r="C122" s="12"/>
      <c r="D122" s="12" t="s">
        <v>553</v>
      </c>
      <c r="E122" s="12" t="s">
        <v>554</v>
      </c>
      <c r="F122" s="66">
        <v>223869.31</v>
      </c>
      <c r="G122" s="66">
        <v>223869.31</v>
      </c>
      <c r="H122" s="66">
        <v>177163.2</v>
      </c>
      <c r="I122" s="66">
        <v>12801.6</v>
      </c>
      <c r="J122" s="79">
        <v>0</v>
      </c>
      <c r="K122" s="66">
        <v>0</v>
      </c>
      <c r="L122" s="66">
        <v>0</v>
      </c>
      <c r="M122" s="66">
        <v>0</v>
      </c>
      <c r="N122" s="66">
        <v>0</v>
      </c>
      <c r="O122" s="66">
        <v>10885.13</v>
      </c>
      <c r="P122" s="66">
        <v>0</v>
      </c>
      <c r="Q122" s="66">
        <v>1606</v>
      </c>
      <c r="R122" s="66">
        <v>21413.38</v>
      </c>
      <c r="S122" s="66">
        <v>0</v>
      </c>
      <c r="T122" s="66">
        <v>0</v>
      </c>
      <c r="U122" s="66">
        <v>0</v>
      </c>
      <c r="V122" s="66">
        <v>0</v>
      </c>
      <c r="W122" s="66">
        <v>0</v>
      </c>
      <c r="X122" s="66">
        <v>0</v>
      </c>
      <c r="Y122" s="66">
        <v>0</v>
      </c>
      <c r="Z122" s="66">
        <v>0</v>
      </c>
      <c r="AA122" s="66">
        <v>0</v>
      </c>
      <c r="AB122" s="66">
        <v>0</v>
      </c>
      <c r="AC122" s="66">
        <v>0</v>
      </c>
      <c r="AD122" s="66">
        <v>0</v>
      </c>
      <c r="AE122" s="66">
        <v>0</v>
      </c>
      <c r="AF122" s="66">
        <v>0</v>
      </c>
    </row>
    <row r="123" spans="1:32" ht="14.25" customHeight="1">
      <c r="A123" s="12" t="s">
        <v>271</v>
      </c>
      <c r="B123" s="12" t="s">
        <v>274</v>
      </c>
      <c r="C123" s="12" t="s">
        <v>273</v>
      </c>
      <c r="D123" s="12" t="s">
        <v>555</v>
      </c>
      <c r="E123" s="12" t="s">
        <v>283</v>
      </c>
      <c r="F123" s="66">
        <v>1606</v>
      </c>
      <c r="G123" s="66">
        <v>1606</v>
      </c>
      <c r="H123" s="66">
        <v>0</v>
      </c>
      <c r="I123" s="66">
        <v>0</v>
      </c>
      <c r="J123" s="79">
        <v>0</v>
      </c>
      <c r="K123" s="66">
        <v>0</v>
      </c>
      <c r="L123" s="66">
        <v>0</v>
      </c>
      <c r="M123" s="66">
        <v>0</v>
      </c>
      <c r="N123" s="66">
        <v>0</v>
      </c>
      <c r="O123" s="66">
        <v>0</v>
      </c>
      <c r="P123" s="66">
        <v>0</v>
      </c>
      <c r="Q123" s="66">
        <v>1606</v>
      </c>
      <c r="R123" s="66">
        <v>0</v>
      </c>
      <c r="S123" s="66">
        <v>0</v>
      </c>
      <c r="T123" s="66">
        <v>0</v>
      </c>
      <c r="U123" s="66">
        <v>0</v>
      </c>
      <c r="V123" s="66">
        <v>0</v>
      </c>
      <c r="W123" s="66">
        <v>0</v>
      </c>
      <c r="X123" s="66">
        <v>0</v>
      </c>
      <c r="Y123" s="66">
        <v>0</v>
      </c>
      <c r="Z123" s="66">
        <v>0</v>
      </c>
      <c r="AA123" s="66">
        <v>0</v>
      </c>
      <c r="AB123" s="66">
        <v>0</v>
      </c>
      <c r="AC123" s="66">
        <v>0</v>
      </c>
      <c r="AD123" s="66">
        <v>0</v>
      </c>
      <c r="AE123" s="66">
        <v>0</v>
      </c>
      <c r="AF123" s="66">
        <v>0</v>
      </c>
    </row>
    <row r="124" spans="1:32" ht="14.25" customHeight="1">
      <c r="A124" s="12" t="s">
        <v>284</v>
      </c>
      <c r="B124" s="12" t="s">
        <v>481</v>
      </c>
      <c r="C124" s="12" t="s">
        <v>272</v>
      </c>
      <c r="D124" s="12" t="s">
        <v>555</v>
      </c>
      <c r="E124" s="12" t="s">
        <v>482</v>
      </c>
      <c r="F124" s="66">
        <v>189964.79999999999</v>
      </c>
      <c r="G124" s="66">
        <v>189964.79999999999</v>
      </c>
      <c r="H124" s="66">
        <v>177163.2</v>
      </c>
      <c r="I124" s="66">
        <v>12801.6</v>
      </c>
      <c r="J124" s="79">
        <v>0</v>
      </c>
      <c r="K124" s="66">
        <v>0</v>
      </c>
      <c r="L124" s="66">
        <v>0</v>
      </c>
      <c r="M124" s="66">
        <v>0</v>
      </c>
      <c r="N124" s="66">
        <v>0</v>
      </c>
      <c r="O124" s="66">
        <v>0</v>
      </c>
      <c r="P124" s="66">
        <v>0</v>
      </c>
      <c r="Q124" s="66">
        <v>0</v>
      </c>
      <c r="R124" s="66">
        <v>0</v>
      </c>
      <c r="S124" s="66">
        <v>0</v>
      </c>
      <c r="T124" s="66">
        <v>0</v>
      </c>
      <c r="U124" s="66">
        <v>0</v>
      </c>
      <c r="V124" s="66">
        <v>0</v>
      </c>
      <c r="W124" s="66">
        <v>0</v>
      </c>
      <c r="X124" s="66">
        <v>0</v>
      </c>
      <c r="Y124" s="66">
        <v>0</v>
      </c>
      <c r="Z124" s="66">
        <v>0</v>
      </c>
      <c r="AA124" s="66">
        <v>0</v>
      </c>
      <c r="AB124" s="66">
        <v>0</v>
      </c>
      <c r="AC124" s="66">
        <v>0</v>
      </c>
      <c r="AD124" s="66">
        <v>0</v>
      </c>
      <c r="AE124" s="66">
        <v>0</v>
      </c>
      <c r="AF124" s="66">
        <v>0</v>
      </c>
    </row>
    <row r="125" spans="1:32" ht="14.25" customHeight="1">
      <c r="A125" s="12" t="s">
        <v>284</v>
      </c>
      <c r="B125" s="12" t="s">
        <v>281</v>
      </c>
      <c r="C125" s="12" t="s">
        <v>272</v>
      </c>
      <c r="D125" s="12" t="s">
        <v>555</v>
      </c>
      <c r="E125" s="12" t="s">
        <v>289</v>
      </c>
      <c r="F125" s="66">
        <v>10885.13</v>
      </c>
      <c r="G125" s="66">
        <v>10885.13</v>
      </c>
      <c r="H125" s="66">
        <v>0</v>
      </c>
      <c r="I125" s="66">
        <v>0</v>
      </c>
      <c r="J125" s="79">
        <v>0</v>
      </c>
      <c r="K125" s="66">
        <v>0</v>
      </c>
      <c r="L125" s="66">
        <v>0</v>
      </c>
      <c r="M125" s="66">
        <v>0</v>
      </c>
      <c r="N125" s="66">
        <v>0</v>
      </c>
      <c r="O125" s="66">
        <v>10885.13</v>
      </c>
      <c r="P125" s="66">
        <v>0</v>
      </c>
      <c r="Q125" s="66">
        <v>0</v>
      </c>
      <c r="R125" s="66">
        <v>0</v>
      </c>
      <c r="S125" s="66">
        <v>0</v>
      </c>
      <c r="T125" s="66">
        <v>0</v>
      </c>
      <c r="U125" s="66">
        <v>0</v>
      </c>
      <c r="V125" s="66">
        <v>0</v>
      </c>
      <c r="W125" s="66">
        <v>0</v>
      </c>
      <c r="X125" s="66">
        <v>0</v>
      </c>
      <c r="Y125" s="66">
        <v>0</v>
      </c>
      <c r="Z125" s="66">
        <v>0</v>
      </c>
      <c r="AA125" s="66">
        <v>0</v>
      </c>
      <c r="AB125" s="66">
        <v>0</v>
      </c>
      <c r="AC125" s="66">
        <v>0</v>
      </c>
      <c r="AD125" s="66">
        <v>0</v>
      </c>
      <c r="AE125" s="66">
        <v>0</v>
      </c>
      <c r="AF125" s="66">
        <v>0</v>
      </c>
    </row>
    <row r="126" spans="1:32" ht="14.25" customHeight="1">
      <c r="A126" s="12" t="s">
        <v>287</v>
      </c>
      <c r="B126" s="12" t="s">
        <v>272</v>
      </c>
      <c r="C126" s="12" t="s">
        <v>273</v>
      </c>
      <c r="D126" s="12" t="s">
        <v>555</v>
      </c>
      <c r="E126" s="12" t="s">
        <v>288</v>
      </c>
      <c r="F126" s="66">
        <v>21413.38</v>
      </c>
      <c r="G126" s="66">
        <v>21413.38</v>
      </c>
      <c r="H126" s="66">
        <v>0</v>
      </c>
      <c r="I126" s="66">
        <v>0</v>
      </c>
      <c r="J126" s="79">
        <v>0</v>
      </c>
      <c r="K126" s="66">
        <v>0</v>
      </c>
      <c r="L126" s="66">
        <v>0</v>
      </c>
      <c r="M126" s="66">
        <v>0</v>
      </c>
      <c r="N126" s="66">
        <v>0</v>
      </c>
      <c r="O126" s="66">
        <v>0</v>
      </c>
      <c r="P126" s="66">
        <v>0</v>
      </c>
      <c r="Q126" s="66">
        <v>0</v>
      </c>
      <c r="R126" s="66">
        <v>21413.38</v>
      </c>
      <c r="S126" s="66">
        <v>0</v>
      </c>
      <c r="T126" s="66">
        <v>0</v>
      </c>
      <c r="U126" s="66">
        <v>0</v>
      </c>
      <c r="V126" s="66">
        <v>0</v>
      </c>
      <c r="W126" s="66">
        <v>0</v>
      </c>
      <c r="X126" s="66">
        <v>0</v>
      </c>
      <c r="Y126" s="66">
        <v>0</v>
      </c>
      <c r="Z126" s="66">
        <v>0</v>
      </c>
      <c r="AA126" s="66">
        <v>0</v>
      </c>
      <c r="AB126" s="66">
        <v>0</v>
      </c>
      <c r="AC126" s="66">
        <v>0</v>
      </c>
      <c r="AD126" s="66">
        <v>0</v>
      </c>
      <c r="AE126" s="66">
        <v>0</v>
      </c>
      <c r="AF126" s="66">
        <v>0</v>
      </c>
    </row>
    <row r="127" spans="1:32" ht="14.25" customHeight="1">
      <c r="A127" s="12"/>
      <c r="B127" s="12"/>
      <c r="C127" s="12"/>
      <c r="D127" s="12" t="s">
        <v>556</v>
      </c>
      <c r="E127" s="12" t="s">
        <v>557</v>
      </c>
      <c r="F127" s="66">
        <v>136785.31</v>
      </c>
      <c r="G127" s="66">
        <v>136785.31</v>
      </c>
      <c r="H127" s="66">
        <v>102052.8</v>
      </c>
      <c r="I127" s="66">
        <v>15192</v>
      </c>
      <c r="J127" s="79">
        <v>0</v>
      </c>
      <c r="K127" s="66">
        <v>0</v>
      </c>
      <c r="L127" s="66">
        <v>0</v>
      </c>
      <c r="M127" s="66">
        <v>0</v>
      </c>
      <c r="N127" s="66">
        <v>0</v>
      </c>
      <c r="O127" s="66">
        <v>6273.53</v>
      </c>
      <c r="P127" s="66">
        <v>0</v>
      </c>
      <c r="Q127" s="66">
        <v>925.6</v>
      </c>
      <c r="R127" s="66">
        <v>12341.38</v>
      </c>
      <c r="S127" s="66">
        <v>0</v>
      </c>
      <c r="T127" s="66">
        <v>0</v>
      </c>
      <c r="U127" s="66">
        <v>0</v>
      </c>
      <c r="V127" s="66">
        <v>0</v>
      </c>
      <c r="W127" s="66">
        <v>0</v>
      </c>
      <c r="X127" s="66">
        <v>0</v>
      </c>
      <c r="Y127" s="66">
        <v>0</v>
      </c>
      <c r="Z127" s="66">
        <v>0</v>
      </c>
      <c r="AA127" s="66">
        <v>0</v>
      </c>
      <c r="AB127" s="66">
        <v>0</v>
      </c>
      <c r="AC127" s="66">
        <v>0</v>
      </c>
      <c r="AD127" s="66">
        <v>0</v>
      </c>
      <c r="AE127" s="66">
        <v>0</v>
      </c>
      <c r="AF127" s="66">
        <v>0</v>
      </c>
    </row>
    <row r="128" spans="1:32" ht="14.25" customHeight="1">
      <c r="A128" s="12" t="s">
        <v>271</v>
      </c>
      <c r="B128" s="12" t="s">
        <v>274</v>
      </c>
      <c r="C128" s="12" t="s">
        <v>273</v>
      </c>
      <c r="D128" s="12" t="s">
        <v>558</v>
      </c>
      <c r="E128" s="12" t="s">
        <v>283</v>
      </c>
      <c r="F128" s="66">
        <v>925.6</v>
      </c>
      <c r="G128" s="66">
        <v>925.6</v>
      </c>
      <c r="H128" s="66">
        <v>0</v>
      </c>
      <c r="I128" s="66">
        <v>0</v>
      </c>
      <c r="J128" s="79">
        <v>0</v>
      </c>
      <c r="K128" s="66">
        <v>0</v>
      </c>
      <c r="L128" s="66">
        <v>0</v>
      </c>
      <c r="M128" s="66">
        <v>0</v>
      </c>
      <c r="N128" s="66">
        <v>0</v>
      </c>
      <c r="O128" s="66">
        <v>0</v>
      </c>
      <c r="P128" s="66">
        <v>0</v>
      </c>
      <c r="Q128" s="66">
        <v>925.6</v>
      </c>
      <c r="R128" s="66">
        <v>0</v>
      </c>
      <c r="S128" s="66">
        <v>0</v>
      </c>
      <c r="T128" s="66">
        <v>0</v>
      </c>
      <c r="U128" s="66">
        <v>0</v>
      </c>
      <c r="V128" s="66">
        <v>0</v>
      </c>
      <c r="W128" s="66">
        <v>0</v>
      </c>
      <c r="X128" s="66">
        <v>0</v>
      </c>
      <c r="Y128" s="66">
        <v>0</v>
      </c>
      <c r="Z128" s="66">
        <v>0</v>
      </c>
      <c r="AA128" s="66">
        <v>0</v>
      </c>
      <c r="AB128" s="66">
        <v>0</v>
      </c>
      <c r="AC128" s="66">
        <v>0</v>
      </c>
      <c r="AD128" s="66">
        <v>0</v>
      </c>
      <c r="AE128" s="66">
        <v>0</v>
      </c>
      <c r="AF128" s="66">
        <v>0</v>
      </c>
    </row>
    <row r="129" spans="1:32" ht="14.25" customHeight="1">
      <c r="A129" s="12" t="s">
        <v>284</v>
      </c>
      <c r="B129" s="12" t="s">
        <v>481</v>
      </c>
      <c r="C129" s="12" t="s">
        <v>272</v>
      </c>
      <c r="D129" s="12" t="s">
        <v>558</v>
      </c>
      <c r="E129" s="12" t="s">
        <v>482</v>
      </c>
      <c r="F129" s="66">
        <v>117244.8</v>
      </c>
      <c r="G129" s="66">
        <v>117244.8</v>
      </c>
      <c r="H129" s="66">
        <v>102052.8</v>
      </c>
      <c r="I129" s="66">
        <v>15192</v>
      </c>
      <c r="J129" s="79">
        <v>0</v>
      </c>
      <c r="K129" s="66">
        <v>0</v>
      </c>
      <c r="L129" s="66">
        <v>0</v>
      </c>
      <c r="M129" s="66">
        <v>0</v>
      </c>
      <c r="N129" s="66">
        <v>0</v>
      </c>
      <c r="O129" s="66">
        <v>0</v>
      </c>
      <c r="P129" s="66">
        <v>0</v>
      </c>
      <c r="Q129" s="66">
        <v>0</v>
      </c>
      <c r="R129" s="66">
        <v>0</v>
      </c>
      <c r="S129" s="66">
        <v>0</v>
      </c>
      <c r="T129" s="66">
        <v>0</v>
      </c>
      <c r="U129" s="66">
        <v>0</v>
      </c>
      <c r="V129" s="66">
        <v>0</v>
      </c>
      <c r="W129" s="66">
        <v>0</v>
      </c>
      <c r="X129" s="66">
        <v>0</v>
      </c>
      <c r="Y129" s="66">
        <v>0</v>
      </c>
      <c r="Z129" s="66">
        <v>0</v>
      </c>
      <c r="AA129" s="66">
        <v>0</v>
      </c>
      <c r="AB129" s="66">
        <v>0</v>
      </c>
      <c r="AC129" s="66">
        <v>0</v>
      </c>
      <c r="AD129" s="66">
        <v>0</v>
      </c>
      <c r="AE129" s="66">
        <v>0</v>
      </c>
      <c r="AF129" s="66">
        <v>0</v>
      </c>
    </row>
    <row r="130" spans="1:32" ht="14.25" customHeight="1">
      <c r="A130" s="12" t="s">
        <v>284</v>
      </c>
      <c r="B130" s="12" t="s">
        <v>281</v>
      </c>
      <c r="C130" s="12" t="s">
        <v>272</v>
      </c>
      <c r="D130" s="12" t="s">
        <v>558</v>
      </c>
      <c r="E130" s="12" t="s">
        <v>289</v>
      </c>
      <c r="F130" s="66">
        <v>6273.53</v>
      </c>
      <c r="G130" s="66">
        <v>6273.53</v>
      </c>
      <c r="H130" s="66">
        <v>0</v>
      </c>
      <c r="I130" s="66">
        <v>0</v>
      </c>
      <c r="J130" s="79">
        <v>0</v>
      </c>
      <c r="K130" s="66">
        <v>0</v>
      </c>
      <c r="L130" s="66">
        <v>0</v>
      </c>
      <c r="M130" s="66">
        <v>0</v>
      </c>
      <c r="N130" s="66">
        <v>0</v>
      </c>
      <c r="O130" s="66">
        <v>6273.53</v>
      </c>
      <c r="P130" s="66">
        <v>0</v>
      </c>
      <c r="Q130" s="66">
        <v>0</v>
      </c>
      <c r="R130" s="66">
        <v>0</v>
      </c>
      <c r="S130" s="66">
        <v>0</v>
      </c>
      <c r="T130" s="66">
        <v>0</v>
      </c>
      <c r="U130" s="66">
        <v>0</v>
      </c>
      <c r="V130" s="66">
        <v>0</v>
      </c>
      <c r="W130" s="66">
        <v>0</v>
      </c>
      <c r="X130" s="66">
        <v>0</v>
      </c>
      <c r="Y130" s="66">
        <v>0</v>
      </c>
      <c r="Z130" s="66">
        <v>0</v>
      </c>
      <c r="AA130" s="66">
        <v>0</v>
      </c>
      <c r="AB130" s="66">
        <v>0</v>
      </c>
      <c r="AC130" s="66">
        <v>0</v>
      </c>
      <c r="AD130" s="66">
        <v>0</v>
      </c>
      <c r="AE130" s="66">
        <v>0</v>
      </c>
      <c r="AF130" s="66">
        <v>0</v>
      </c>
    </row>
    <row r="131" spans="1:32" ht="14.25" customHeight="1">
      <c r="A131" s="12" t="s">
        <v>287</v>
      </c>
      <c r="B131" s="12" t="s">
        <v>272</v>
      </c>
      <c r="C131" s="12" t="s">
        <v>273</v>
      </c>
      <c r="D131" s="12" t="s">
        <v>558</v>
      </c>
      <c r="E131" s="12" t="s">
        <v>288</v>
      </c>
      <c r="F131" s="66">
        <v>12341.38</v>
      </c>
      <c r="G131" s="66">
        <v>12341.38</v>
      </c>
      <c r="H131" s="66">
        <v>0</v>
      </c>
      <c r="I131" s="66">
        <v>0</v>
      </c>
      <c r="J131" s="79">
        <v>0</v>
      </c>
      <c r="K131" s="66">
        <v>0</v>
      </c>
      <c r="L131" s="66">
        <v>0</v>
      </c>
      <c r="M131" s="66">
        <v>0</v>
      </c>
      <c r="N131" s="66">
        <v>0</v>
      </c>
      <c r="O131" s="66">
        <v>0</v>
      </c>
      <c r="P131" s="66">
        <v>0</v>
      </c>
      <c r="Q131" s="66">
        <v>0</v>
      </c>
      <c r="R131" s="66">
        <v>12341.38</v>
      </c>
      <c r="S131" s="66">
        <v>0</v>
      </c>
      <c r="T131" s="66">
        <v>0</v>
      </c>
      <c r="U131" s="66">
        <v>0</v>
      </c>
      <c r="V131" s="66">
        <v>0</v>
      </c>
      <c r="W131" s="66">
        <v>0</v>
      </c>
      <c r="X131" s="66">
        <v>0</v>
      </c>
      <c r="Y131" s="66">
        <v>0</v>
      </c>
      <c r="Z131" s="66">
        <v>0</v>
      </c>
      <c r="AA131" s="66">
        <v>0</v>
      </c>
      <c r="AB131" s="66">
        <v>0</v>
      </c>
      <c r="AC131" s="66">
        <v>0</v>
      </c>
      <c r="AD131" s="66">
        <v>0</v>
      </c>
      <c r="AE131" s="66">
        <v>0</v>
      </c>
      <c r="AF131" s="66">
        <v>0</v>
      </c>
    </row>
    <row r="132" spans="1:32" ht="14.25" customHeight="1">
      <c r="A132" s="12"/>
      <c r="B132" s="12"/>
      <c r="C132" s="12"/>
      <c r="D132" s="12" t="s">
        <v>559</v>
      </c>
      <c r="E132" s="12" t="s">
        <v>560</v>
      </c>
      <c r="F132" s="66">
        <v>174829.79</v>
      </c>
      <c r="G132" s="66">
        <v>174829.79</v>
      </c>
      <c r="H132" s="66">
        <v>137332.79999999999</v>
      </c>
      <c r="I132" s="66">
        <v>11192.4</v>
      </c>
      <c r="J132" s="79">
        <v>0</v>
      </c>
      <c r="K132" s="66">
        <v>0</v>
      </c>
      <c r="L132" s="66">
        <v>0</v>
      </c>
      <c r="M132" s="66">
        <v>0</v>
      </c>
      <c r="N132" s="66">
        <v>0</v>
      </c>
      <c r="O132" s="66">
        <v>8445.16</v>
      </c>
      <c r="P132" s="66">
        <v>0</v>
      </c>
      <c r="Q132" s="66">
        <v>1246.01</v>
      </c>
      <c r="R132" s="66">
        <v>16613.419999999998</v>
      </c>
      <c r="S132" s="66">
        <v>0</v>
      </c>
      <c r="T132" s="66">
        <v>0</v>
      </c>
      <c r="U132" s="66">
        <v>0</v>
      </c>
      <c r="V132" s="66">
        <v>0</v>
      </c>
      <c r="W132" s="66">
        <v>0</v>
      </c>
      <c r="X132" s="66">
        <v>0</v>
      </c>
      <c r="Y132" s="66">
        <v>0</v>
      </c>
      <c r="Z132" s="66">
        <v>0</v>
      </c>
      <c r="AA132" s="66">
        <v>0</v>
      </c>
      <c r="AB132" s="66">
        <v>0</v>
      </c>
      <c r="AC132" s="66">
        <v>0</v>
      </c>
      <c r="AD132" s="66">
        <v>0</v>
      </c>
      <c r="AE132" s="66">
        <v>0</v>
      </c>
      <c r="AF132" s="66">
        <v>0</v>
      </c>
    </row>
    <row r="133" spans="1:32" ht="14.25" customHeight="1">
      <c r="A133" s="12" t="s">
        <v>271</v>
      </c>
      <c r="B133" s="12" t="s">
        <v>274</v>
      </c>
      <c r="C133" s="12" t="s">
        <v>273</v>
      </c>
      <c r="D133" s="12" t="s">
        <v>561</v>
      </c>
      <c r="E133" s="12" t="s">
        <v>283</v>
      </c>
      <c r="F133" s="66">
        <v>1246.01</v>
      </c>
      <c r="G133" s="66">
        <v>1246.01</v>
      </c>
      <c r="H133" s="66">
        <v>0</v>
      </c>
      <c r="I133" s="66">
        <v>0</v>
      </c>
      <c r="J133" s="79">
        <v>0</v>
      </c>
      <c r="K133" s="66">
        <v>0</v>
      </c>
      <c r="L133" s="66">
        <v>0</v>
      </c>
      <c r="M133" s="66">
        <v>0</v>
      </c>
      <c r="N133" s="66">
        <v>0</v>
      </c>
      <c r="O133" s="66">
        <v>0</v>
      </c>
      <c r="P133" s="66">
        <v>0</v>
      </c>
      <c r="Q133" s="66">
        <v>1246.01</v>
      </c>
      <c r="R133" s="66">
        <v>0</v>
      </c>
      <c r="S133" s="66">
        <v>0</v>
      </c>
      <c r="T133" s="66">
        <v>0</v>
      </c>
      <c r="U133" s="66">
        <v>0</v>
      </c>
      <c r="V133" s="66">
        <v>0</v>
      </c>
      <c r="W133" s="66">
        <v>0</v>
      </c>
      <c r="X133" s="66">
        <v>0</v>
      </c>
      <c r="Y133" s="66">
        <v>0</v>
      </c>
      <c r="Z133" s="66">
        <v>0</v>
      </c>
      <c r="AA133" s="66">
        <v>0</v>
      </c>
      <c r="AB133" s="66">
        <v>0</v>
      </c>
      <c r="AC133" s="66">
        <v>0</v>
      </c>
      <c r="AD133" s="66">
        <v>0</v>
      </c>
      <c r="AE133" s="66">
        <v>0</v>
      </c>
      <c r="AF133" s="66">
        <v>0</v>
      </c>
    </row>
    <row r="134" spans="1:32" ht="14.25" customHeight="1">
      <c r="A134" s="12" t="s">
        <v>284</v>
      </c>
      <c r="B134" s="12" t="s">
        <v>481</v>
      </c>
      <c r="C134" s="12" t="s">
        <v>272</v>
      </c>
      <c r="D134" s="12" t="s">
        <v>561</v>
      </c>
      <c r="E134" s="12" t="s">
        <v>482</v>
      </c>
      <c r="F134" s="66">
        <v>148525.20000000001</v>
      </c>
      <c r="G134" s="66">
        <v>148525.20000000001</v>
      </c>
      <c r="H134" s="66">
        <v>137332.79999999999</v>
      </c>
      <c r="I134" s="66">
        <v>11192.4</v>
      </c>
      <c r="J134" s="79">
        <v>0</v>
      </c>
      <c r="K134" s="66">
        <v>0</v>
      </c>
      <c r="L134" s="66">
        <v>0</v>
      </c>
      <c r="M134" s="66">
        <v>0</v>
      </c>
      <c r="N134" s="66">
        <v>0</v>
      </c>
      <c r="O134" s="66">
        <v>0</v>
      </c>
      <c r="P134" s="66">
        <v>0</v>
      </c>
      <c r="Q134" s="66">
        <v>0</v>
      </c>
      <c r="R134" s="66">
        <v>0</v>
      </c>
      <c r="S134" s="66">
        <v>0</v>
      </c>
      <c r="T134" s="66">
        <v>0</v>
      </c>
      <c r="U134" s="66">
        <v>0</v>
      </c>
      <c r="V134" s="66">
        <v>0</v>
      </c>
      <c r="W134" s="66">
        <v>0</v>
      </c>
      <c r="X134" s="66">
        <v>0</v>
      </c>
      <c r="Y134" s="66">
        <v>0</v>
      </c>
      <c r="Z134" s="66">
        <v>0</v>
      </c>
      <c r="AA134" s="66">
        <v>0</v>
      </c>
      <c r="AB134" s="66">
        <v>0</v>
      </c>
      <c r="AC134" s="66">
        <v>0</v>
      </c>
      <c r="AD134" s="66">
        <v>0</v>
      </c>
      <c r="AE134" s="66">
        <v>0</v>
      </c>
      <c r="AF134" s="66">
        <v>0</v>
      </c>
    </row>
    <row r="135" spans="1:32" ht="14.25" customHeight="1">
      <c r="A135" s="12" t="s">
        <v>284</v>
      </c>
      <c r="B135" s="12" t="s">
        <v>281</v>
      </c>
      <c r="C135" s="12" t="s">
        <v>272</v>
      </c>
      <c r="D135" s="12" t="s">
        <v>561</v>
      </c>
      <c r="E135" s="12" t="s">
        <v>289</v>
      </c>
      <c r="F135" s="66">
        <v>8445.16</v>
      </c>
      <c r="G135" s="66">
        <v>8445.16</v>
      </c>
      <c r="H135" s="66">
        <v>0</v>
      </c>
      <c r="I135" s="66">
        <v>0</v>
      </c>
      <c r="J135" s="79">
        <v>0</v>
      </c>
      <c r="K135" s="66">
        <v>0</v>
      </c>
      <c r="L135" s="66">
        <v>0</v>
      </c>
      <c r="M135" s="66">
        <v>0</v>
      </c>
      <c r="N135" s="66">
        <v>0</v>
      </c>
      <c r="O135" s="66">
        <v>8445.16</v>
      </c>
      <c r="P135" s="66">
        <v>0</v>
      </c>
      <c r="Q135" s="66">
        <v>0</v>
      </c>
      <c r="R135" s="66">
        <v>0</v>
      </c>
      <c r="S135" s="66">
        <v>0</v>
      </c>
      <c r="T135" s="66">
        <v>0</v>
      </c>
      <c r="U135" s="66">
        <v>0</v>
      </c>
      <c r="V135" s="66">
        <v>0</v>
      </c>
      <c r="W135" s="66">
        <v>0</v>
      </c>
      <c r="X135" s="66">
        <v>0</v>
      </c>
      <c r="Y135" s="66">
        <v>0</v>
      </c>
      <c r="Z135" s="66">
        <v>0</v>
      </c>
      <c r="AA135" s="66">
        <v>0</v>
      </c>
      <c r="AB135" s="66">
        <v>0</v>
      </c>
      <c r="AC135" s="66">
        <v>0</v>
      </c>
      <c r="AD135" s="66">
        <v>0</v>
      </c>
      <c r="AE135" s="66">
        <v>0</v>
      </c>
      <c r="AF135" s="66">
        <v>0</v>
      </c>
    </row>
    <row r="136" spans="1:32" ht="14.25" customHeight="1">
      <c r="A136" s="12" t="s">
        <v>287</v>
      </c>
      <c r="B136" s="12" t="s">
        <v>272</v>
      </c>
      <c r="C136" s="12" t="s">
        <v>273</v>
      </c>
      <c r="D136" s="12" t="s">
        <v>561</v>
      </c>
      <c r="E136" s="12" t="s">
        <v>288</v>
      </c>
      <c r="F136" s="66">
        <v>16613.419999999998</v>
      </c>
      <c r="G136" s="66">
        <v>16613.419999999998</v>
      </c>
      <c r="H136" s="66">
        <v>0</v>
      </c>
      <c r="I136" s="66">
        <v>0</v>
      </c>
      <c r="J136" s="79">
        <v>0</v>
      </c>
      <c r="K136" s="66">
        <v>0</v>
      </c>
      <c r="L136" s="66">
        <v>0</v>
      </c>
      <c r="M136" s="66">
        <v>0</v>
      </c>
      <c r="N136" s="66">
        <v>0</v>
      </c>
      <c r="O136" s="66">
        <v>0</v>
      </c>
      <c r="P136" s="66">
        <v>0</v>
      </c>
      <c r="Q136" s="66">
        <v>0</v>
      </c>
      <c r="R136" s="66">
        <v>16613.419999999998</v>
      </c>
      <c r="S136" s="66">
        <v>0</v>
      </c>
      <c r="T136" s="66">
        <v>0</v>
      </c>
      <c r="U136" s="66">
        <v>0</v>
      </c>
      <c r="V136" s="66">
        <v>0</v>
      </c>
      <c r="W136" s="66">
        <v>0</v>
      </c>
      <c r="X136" s="66">
        <v>0</v>
      </c>
      <c r="Y136" s="66">
        <v>0</v>
      </c>
      <c r="Z136" s="66">
        <v>0</v>
      </c>
      <c r="AA136" s="66">
        <v>0</v>
      </c>
      <c r="AB136" s="66">
        <v>0</v>
      </c>
      <c r="AC136" s="66">
        <v>0</v>
      </c>
      <c r="AD136" s="66">
        <v>0</v>
      </c>
      <c r="AE136" s="66">
        <v>0</v>
      </c>
      <c r="AF136" s="66">
        <v>0</v>
      </c>
    </row>
    <row r="137" spans="1:32" ht="14.25" customHeight="1">
      <c r="A137" s="12"/>
      <c r="B137" s="12"/>
      <c r="C137" s="12"/>
      <c r="D137" s="12" t="s">
        <v>562</v>
      </c>
      <c r="E137" s="12" t="s">
        <v>563</v>
      </c>
      <c r="F137" s="66">
        <v>132929.71</v>
      </c>
      <c r="G137" s="66">
        <v>132929.71</v>
      </c>
      <c r="H137" s="66">
        <v>98827.199999999997</v>
      </c>
      <c r="I137" s="66">
        <v>15177.6</v>
      </c>
      <c r="J137" s="79">
        <v>0</v>
      </c>
      <c r="K137" s="66">
        <v>0</v>
      </c>
      <c r="L137" s="66">
        <v>0</v>
      </c>
      <c r="M137" s="66">
        <v>0</v>
      </c>
      <c r="N137" s="66">
        <v>0</v>
      </c>
      <c r="O137" s="66">
        <v>6075.89</v>
      </c>
      <c r="P137" s="66">
        <v>0</v>
      </c>
      <c r="Q137" s="66">
        <v>896.44</v>
      </c>
      <c r="R137" s="66">
        <v>11952.58</v>
      </c>
      <c r="S137" s="66">
        <v>0</v>
      </c>
      <c r="T137" s="66">
        <v>0</v>
      </c>
      <c r="U137" s="66">
        <v>0</v>
      </c>
      <c r="V137" s="66">
        <v>0</v>
      </c>
      <c r="W137" s="66">
        <v>0</v>
      </c>
      <c r="X137" s="66">
        <v>0</v>
      </c>
      <c r="Y137" s="66">
        <v>0</v>
      </c>
      <c r="Z137" s="66">
        <v>0</v>
      </c>
      <c r="AA137" s="66">
        <v>0</v>
      </c>
      <c r="AB137" s="66">
        <v>0</v>
      </c>
      <c r="AC137" s="66">
        <v>0</v>
      </c>
      <c r="AD137" s="66">
        <v>0</v>
      </c>
      <c r="AE137" s="66">
        <v>0</v>
      </c>
      <c r="AF137" s="66">
        <v>0</v>
      </c>
    </row>
    <row r="138" spans="1:32" ht="14.25" customHeight="1">
      <c r="A138" s="12" t="s">
        <v>271</v>
      </c>
      <c r="B138" s="12" t="s">
        <v>274</v>
      </c>
      <c r="C138" s="12" t="s">
        <v>273</v>
      </c>
      <c r="D138" s="12" t="s">
        <v>564</v>
      </c>
      <c r="E138" s="12" t="s">
        <v>283</v>
      </c>
      <c r="F138" s="66">
        <v>896.44</v>
      </c>
      <c r="G138" s="66">
        <v>896.44</v>
      </c>
      <c r="H138" s="66">
        <v>0</v>
      </c>
      <c r="I138" s="66">
        <v>0</v>
      </c>
      <c r="J138" s="79">
        <v>0</v>
      </c>
      <c r="K138" s="66">
        <v>0</v>
      </c>
      <c r="L138" s="66">
        <v>0</v>
      </c>
      <c r="M138" s="66">
        <v>0</v>
      </c>
      <c r="N138" s="66">
        <v>0</v>
      </c>
      <c r="O138" s="66">
        <v>0</v>
      </c>
      <c r="P138" s="66">
        <v>0</v>
      </c>
      <c r="Q138" s="66">
        <v>896.44</v>
      </c>
      <c r="R138" s="66">
        <v>0</v>
      </c>
      <c r="S138" s="66">
        <v>0</v>
      </c>
      <c r="T138" s="66">
        <v>0</v>
      </c>
      <c r="U138" s="66">
        <v>0</v>
      </c>
      <c r="V138" s="66">
        <v>0</v>
      </c>
      <c r="W138" s="66">
        <v>0</v>
      </c>
      <c r="X138" s="66">
        <v>0</v>
      </c>
      <c r="Y138" s="66">
        <v>0</v>
      </c>
      <c r="Z138" s="66">
        <v>0</v>
      </c>
      <c r="AA138" s="66">
        <v>0</v>
      </c>
      <c r="AB138" s="66">
        <v>0</v>
      </c>
      <c r="AC138" s="66">
        <v>0</v>
      </c>
      <c r="AD138" s="66">
        <v>0</v>
      </c>
      <c r="AE138" s="66">
        <v>0</v>
      </c>
      <c r="AF138" s="66">
        <v>0</v>
      </c>
    </row>
    <row r="139" spans="1:32" ht="14.25" customHeight="1">
      <c r="A139" s="12" t="s">
        <v>284</v>
      </c>
      <c r="B139" s="12" t="s">
        <v>481</v>
      </c>
      <c r="C139" s="12" t="s">
        <v>272</v>
      </c>
      <c r="D139" s="12" t="s">
        <v>564</v>
      </c>
      <c r="E139" s="12" t="s">
        <v>482</v>
      </c>
      <c r="F139" s="66">
        <v>114004.8</v>
      </c>
      <c r="G139" s="66">
        <v>114004.8</v>
      </c>
      <c r="H139" s="66">
        <v>98827.199999999997</v>
      </c>
      <c r="I139" s="66">
        <v>15177.6</v>
      </c>
      <c r="J139" s="79">
        <v>0</v>
      </c>
      <c r="K139" s="66">
        <v>0</v>
      </c>
      <c r="L139" s="66">
        <v>0</v>
      </c>
      <c r="M139" s="66">
        <v>0</v>
      </c>
      <c r="N139" s="66">
        <v>0</v>
      </c>
      <c r="O139" s="66">
        <v>0</v>
      </c>
      <c r="P139" s="66">
        <v>0</v>
      </c>
      <c r="Q139" s="66">
        <v>0</v>
      </c>
      <c r="R139" s="66">
        <v>0</v>
      </c>
      <c r="S139" s="66">
        <v>0</v>
      </c>
      <c r="T139" s="66">
        <v>0</v>
      </c>
      <c r="U139" s="66">
        <v>0</v>
      </c>
      <c r="V139" s="66">
        <v>0</v>
      </c>
      <c r="W139" s="66">
        <v>0</v>
      </c>
      <c r="X139" s="66">
        <v>0</v>
      </c>
      <c r="Y139" s="66">
        <v>0</v>
      </c>
      <c r="Z139" s="66">
        <v>0</v>
      </c>
      <c r="AA139" s="66">
        <v>0</v>
      </c>
      <c r="AB139" s="66">
        <v>0</v>
      </c>
      <c r="AC139" s="66">
        <v>0</v>
      </c>
      <c r="AD139" s="66">
        <v>0</v>
      </c>
      <c r="AE139" s="66">
        <v>0</v>
      </c>
      <c r="AF139" s="66">
        <v>0</v>
      </c>
    </row>
    <row r="140" spans="1:32" ht="14.25" customHeight="1">
      <c r="A140" s="12" t="s">
        <v>284</v>
      </c>
      <c r="B140" s="12" t="s">
        <v>281</v>
      </c>
      <c r="C140" s="12" t="s">
        <v>272</v>
      </c>
      <c r="D140" s="12" t="s">
        <v>564</v>
      </c>
      <c r="E140" s="12" t="s">
        <v>289</v>
      </c>
      <c r="F140" s="66">
        <v>6075.89</v>
      </c>
      <c r="G140" s="66">
        <v>6075.89</v>
      </c>
      <c r="H140" s="66">
        <v>0</v>
      </c>
      <c r="I140" s="66">
        <v>0</v>
      </c>
      <c r="J140" s="79">
        <v>0</v>
      </c>
      <c r="K140" s="66">
        <v>0</v>
      </c>
      <c r="L140" s="66">
        <v>0</v>
      </c>
      <c r="M140" s="66">
        <v>0</v>
      </c>
      <c r="N140" s="66">
        <v>0</v>
      </c>
      <c r="O140" s="66">
        <v>6075.89</v>
      </c>
      <c r="P140" s="66">
        <v>0</v>
      </c>
      <c r="Q140" s="66">
        <v>0</v>
      </c>
      <c r="R140" s="66">
        <v>0</v>
      </c>
      <c r="S140" s="66">
        <v>0</v>
      </c>
      <c r="T140" s="66">
        <v>0</v>
      </c>
      <c r="U140" s="66">
        <v>0</v>
      </c>
      <c r="V140" s="66">
        <v>0</v>
      </c>
      <c r="W140" s="66">
        <v>0</v>
      </c>
      <c r="X140" s="66">
        <v>0</v>
      </c>
      <c r="Y140" s="66">
        <v>0</v>
      </c>
      <c r="Z140" s="66">
        <v>0</v>
      </c>
      <c r="AA140" s="66">
        <v>0</v>
      </c>
      <c r="AB140" s="66">
        <v>0</v>
      </c>
      <c r="AC140" s="66">
        <v>0</v>
      </c>
      <c r="AD140" s="66">
        <v>0</v>
      </c>
      <c r="AE140" s="66">
        <v>0</v>
      </c>
      <c r="AF140" s="66">
        <v>0</v>
      </c>
    </row>
    <row r="141" spans="1:32" ht="14.25" customHeight="1">
      <c r="A141" s="12" t="s">
        <v>287</v>
      </c>
      <c r="B141" s="12" t="s">
        <v>272</v>
      </c>
      <c r="C141" s="12" t="s">
        <v>273</v>
      </c>
      <c r="D141" s="12" t="s">
        <v>564</v>
      </c>
      <c r="E141" s="12" t="s">
        <v>288</v>
      </c>
      <c r="F141" s="66">
        <v>11952.58</v>
      </c>
      <c r="G141" s="66">
        <v>11952.58</v>
      </c>
      <c r="H141" s="66">
        <v>0</v>
      </c>
      <c r="I141" s="66">
        <v>0</v>
      </c>
      <c r="J141" s="79">
        <v>0</v>
      </c>
      <c r="K141" s="66">
        <v>0</v>
      </c>
      <c r="L141" s="66">
        <v>0</v>
      </c>
      <c r="M141" s="66">
        <v>0</v>
      </c>
      <c r="N141" s="66">
        <v>0</v>
      </c>
      <c r="O141" s="66">
        <v>0</v>
      </c>
      <c r="P141" s="66">
        <v>0</v>
      </c>
      <c r="Q141" s="66">
        <v>0</v>
      </c>
      <c r="R141" s="66">
        <v>11952.58</v>
      </c>
      <c r="S141" s="66">
        <v>0</v>
      </c>
      <c r="T141" s="66">
        <v>0</v>
      </c>
      <c r="U141" s="66">
        <v>0</v>
      </c>
      <c r="V141" s="66">
        <v>0</v>
      </c>
      <c r="W141" s="66">
        <v>0</v>
      </c>
      <c r="X141" s="66">
        <v>0</v>
      </c>
      <c r="Y141" s="66">
        <v>0</v>
      </c>
      <c r="Z141" s="66">
        <v>0</v>
      </c>
      <c r="AA141" s="66">
        <v>0</v>
      </c>
      <c r="AB141" s="66">
        <v>0</v>
      </c>
      <c r="AC141" s="66">
        <v>0</v>
      </c>
      <c r="AD141" s="66">
        <v>0</v>
      </c>
      <c r="AE141" s="66">
        <v>0</v>
      </c>
      <c r="AF141" s="66">
        <v>0</v>
      </c>
    </row>
    <row r="142" spans="1:32" ht="14.25" customHeight="1">
      <c r="A142" s="12"/>
      <c r="B142" s="12"/>
      <c r="C142" s="12"/>
      <c r="D142" s="12" t="s">
        <v>565</v>
      </c>
      <c r="E142" s="12" t="s">
        <v>566</v>
      </c>
      <c r="F142" s="66">
        <v>3022779.68</v>
      </c>
      <c r="G142" s="66">
        <v>3022779.68</v>
      </c>
      <c r="H142" s="66">
        <v>1823008.8</v>
      </c>
      <c r="I142" s="66">
        <v>169774.8</v>
      </c>
      <c r="J142" s="79">
        <v>0</v>
      </c>
      <c r="K142" s="66">
        <v>0</v>
      </c>
      <c r="L142" s="66">
        <v>0</v>
      </c>
      <c r="M142" s="66">
        <v>447499.2</v>
      </c>
      <c r="N142" s="66">
        <v>223749.6</v>
      </c>
      <c r="O142" s="66">
        <v>115176.76</v>
      </c>
      <c r="P142" s="66">
        <v>0</v>
      </c>
      <c r="Q142" s="66">
        <v>16993.29</v>
      </c>
      <c r="R142" s="66">
        <v>226577.23</v>
      </c>
      <c r="S142" s="66">
        <v>0</v>
      </c>
      <c r="T142" s="66">
        <v>0</v>
      </c>
      <c r="U142" s="66">
        <v>0</v>
      </c>
      <c r="V142" s="66">
        <v>0</v>
      </c>
      <c r="W142" s="66">
        <v>0</v>
      </c>
      <c r="X142" s="66">
        <v>0</v>
      </c>
      <c r="Y142" s="66">
        <v>0</v>
      </c>
      <c r="Z142" s="66">
        <v>0</v>
      </c>
      <c r="AA142" s="66">
        <v>0</v>
      </c>
      <c r="AB142" s="66">
        <v>0</v>
      </c>
      <c r="AC142" s="66">
        <v>0</v>
      </c>
      <c r="AD142" s="66">
        <v>0</v>
      </c>
      <c r="AE142" s="66">
        <v>0</v>
      </c>
      <c r="AF142" s="66">
        <v>0</v>
      </c>
    </row>
    <row r="143" spans="1:32" ht="14.25" customHeight="1">
      <c r="A143" s="12" t="s">
        <v>271</v>
      </c>
      <c r="B143" s="12" t="s">
        <v>275</v>
      </c>
      <c r="C143" s="12" t="s">
        <v>275</v>
      </c>
      <c r="D143" s="12" t="s">
        <v>567</v>
      </c>
      <c r="E143" s="12" t="s">
        <v>276</v>
      </c>
      <c r="F143" s="66">
        <v>447499.2</v>
      </c>
      <c r="G143" s="66">
        <v>447499.2</v>
      </c>
      <c r="H143" s="66">
        <v>0</v>
      </c>
      <c r="I143" s="66">
        <v>0</v>
      </c>
      <c r="J143" s="79">
        <v>0</v>
      </c>
      <c r="K143" s="66">
        <v>0</v>
      </c>
      <c r="L143" s="66">
        <v>0</v>
      </c>
      <c r="M143" s="66">
        <v>447499.2</v>
      </c>
      <c r="N143" s="66">
        <v>0</v>
      </c>
      <c r="O143" s="66">
        <v>0</v>
      </c>
      <c r="P143" s="66">
        <v>0</v>
      </c>
      <c r="Q143" s="66">
        <v>0</v>
      </c>
      <c r="R143" s="66">
        <v>0</v>
      </c>
      <c r="S143" s="66">
        <v>0</v>
      </c>
      <c r="T143" s="66">
        <v>0</v>
      </c>
      <c r="U143" s="66">
        <v>0</v>
      </c>
      <c r="V143" s="66">
        <v>0</v>
      </c>
      <c r="W143" s="66">
        <v>0</v>
      </c>
      <c r="X143" s="66">
        <v>0</v>
      </c>
      <c r="Y143" s="66">
        <v>0</v>
      </c>
      <c r="Z143" s="66">
        <v>0</v>
      </c>
      <c r="AA143" s="66">
        <v>0</v>
      </c>
      <c r="AB143" s="66">
        <v>0</v>
      </c>
      <c r="AC143" s="66">
        <v>0</v>
      </c>
      <c r="AD143" s="66">
        <v>0</v>
      </c>
      <c r="AE143" s="66">
        <v>0</v>
      </c>
      <c r="AF143" s="66">
        <v>0</v>
      </c>
    </row>
    <row r="144" spans="1:32" ht="14.25" customHeight="1">
      <c r="A144" s="12" t="s">
        <v>271</v>
      </c>
      <c r="B144" s="12" t="s">
        <v>275</v>
      </c>
      <c r="C144" s="12" t="s">
        <v>277</v>
      </c>
      <c r="D144" s="12" t="s">
        <v>567</v>
      </c>
      <c r="E144" s="12" t="s">
        <v>278</v>
      </c>
      <c r="F144" s="66">
        <v>223749.6</v>
      </c>
      <c r="G144" s="66">
        <v>223749.6</v>
      </c>
      <c r="H144" s="66">
        <v>0</v>
      </c>
      <c r="I144" s="66">
        <v>0</v>
      </c>
      <c r="J144" s="79">
        <v>0</v>
      </c>
      <c r="K144" s="66">
        <v>0</v>
      </c>
      <c r="L144" s="66">
        <v>0</v>
      </c>
      <c r="M144" s="66">
        <v>0</v>
      </c>
      <c r="N144" s="66">
        <v>223749.6</v>
      </c>
      <c r="O144" s="66">
        <v>0</v>
      </c>
      <c r="P144" s="66">
        <v>0</v>
      </c>
      <c r="Q144" s="66">
        <v>0</v>
      </c>
      <c r="R144" s="66">
        <v>0</v>
      </c>
      <c r="S144" s="66">
        <v>0</v>
      </c>
      <c r="T144" s="66">
        <v>0</v>
      </c>
      <c r="U144" s="66">
        <v>0</v>
      </c>
      <c r="V144" s="66">
        <v>0</v>
      </c>
      <c r="W144" s="66">
        <v>0</v>
      </c>
      <c r="X144" s="66">
        <v>0</v>
      </c>
      <c r="Y144" s="66">
        <v>0</v>
      </c>
      <c r="Z144" s="66">
        <v>0</v>
      </c>
      <c r="AA144" s="66">
        <v>0</v>
      </c>
      <c r="AB144" s="66">
        <v>0</v>
      </c>
      <c r="AC144" s="66">
        <v>0</v>
      </c>
      <c r="AD144" s="66">
        <v>0</v>
      </c>
      <c r="AE144" s="66">
        <v>0</v>
      </c>
      <c r="AF144" s="66">
        <v>0</v>
      </c>
    </row>
    <row r="145" spans="1:32" ht="14.25" customHeight="1">
      <c r="A145" s="12" t="s">
        <v>271</v>
      </c>
      <c r="B145" s="12" t="s">
        <v>274</v>
      </c>
      <c r="C145" s="12" t="s">
        <v>273</v>
      </c>
      <c r="D145" s="12" t="s">
        <v>567</v>
      </c>
      <c r="E145" s="12" t="s">
        <v>283</v>
      </c>
      <c r="F145" s="66">
        <v>16993.29</v>
      </c>
      <c r="G145" s="66">
        <v>16993.29</v>
      </c>
      <c r="H145" s="66">
        <v>0</v>
      </c>
      <c r="I145" s="66">
        <v>0</v>
      </c>
      <c r="J145" s="79">
        <v>0</v>
      </c>
      <c r="K145" s="66">
        <v>0</v>
      </c>
      <c r="L145" s="66">
        <v>0</v>
      </c>
      <c r="M145" s="66">
        <v>0</v>
      </c>
      <c r="N145" s="66">
        <v>0</v>
      </c>
      <c r="O145" s="66">
        <v>0</v>
      </c>
      <c r="P145" s="66">
        <v>0</v>
      </c>
      <c r="Q145" s="66">
        <v>16993.29</v>
      </c>
      <c r="R145" s="66">
        <v>0</v>
      </c>
      <c r="S145" s="66">
        <v>0</v>
      </c>
      <c r="T145" s="66">
        <v>0</v>
      </c>
      <c r="U145" s="66">
        <v>0</v>
      </c>
      <c r="V145" s="66">
        <v>0</v>
      </c>
      <c r="W145" s="66">
        <v>0</v>
      </c>
      <c r="X145" s="66">
        <v>0</v>
      </c>
      <c r="Y145" s="66">
        <v>0</v>
      </c>
      <c r="Z145" s="66">
        <v>0</v>
      </c>
      <c r="AA145" s="66">
        <v>0</v>
      </c>
      <c r="AB145" s="66">
        <v>0</v>
      </c>
      <c r="AC145" s="66">
        <v>0</v>
      </c>
      <c r="AD145" s="66">
        <v>0</v>
      </c>
      <c r="AE145" s="66">
        <v>0</v>
      </c>
      <c r="AF145" s="66">
        <v>0</v>
      </c>
    </row>
    <row r="146" spans="1:32" ht="14.25" customHeight="1">
      <c r="A146" s="12" t="s">
        <v>284</v>
      </c>
      <c r="B146" s="12" t="s">
        <v>481</v>
      </c>
      <c r="C146" s="12" t="s">
        <v>273</v>
      </c>
      <c r="D146" s="12" t="s">
        <v>567</v>
      </c>
      <c r="E146" s="12" t="s">
        <v>568</v>
      </c>
      <c r="F146" s="66">
        <v>1873062</v>
      </c>
      <c r="G146" s="66">
        <v>1873062</v>
      </c>
      <c r="H146" s="66">
        <v>1712856</v>
      </c>
      <c r="I146" s="66">
        <v>160206</v>
      </c>
      <c r="J146" s="79">
        <v>0</v>
      </c>
      <c r="K146" s="66">
        <v>0</v>
      </c>
      <c r="L146" s="66">
        <v>0</v>
      </c>
      <c r="M146" s="66">
        <v>0</v>
      </c>
      <c r="N146" s="66">
        <v>0</v>
      </c>
      <c r="O146" s="66">
        <v>0</v>
      </c>
      <c r="P146" s="66">
        <v>0</v>
      </c>
      <c r="Q146" s="66">
        <v>0</v>
      </c>
      <c r="R146" s="66">
        <v>0</v>
      </c>
      <c r="S146" s="66">
        <v>0</v>
      </c>
      <c r="T146" s="66">
        <v>0</v>
      </c>
      <c r="U146" s="66">
        <v>0</v>
      </c>
      <c r="V146" s="66">
        <v>0</v>
      </c>
      <c r="W146" s="66">
        <v>0</v>
      </c>
      <c r="X146" s="66">
        <v>0</v>
      </c>
      <c r="Y146" s="66">
        <v>0</v>
      </c>
      <c r="Z146" s="66">
        <v>0</v>
      </c>
      <c r="AA146" s="66">
        <v>0</v>
      </c>
      <c r="AB146" s="66">
        <v>0</v>
      </c>
      <c r="AC146" s="66">
        <v>0</v>
      </c>
      <c r="AD146" s="66">
        <v>0</v>
      </c>
      <c r="AE146" s="66">
        <v>0</v>
      </c>
      <c r="AF146" s="66">
        <v>0</v>
      </c>
    </row>
    <row r="147" spans="1:32" ht="14.25" customHeight="1">
      <c r="A147" s="12" t="s">
        <v>284</v>
      </c>
      <c r="B147" s="12" t="s">
        <v>481</v>
      </c>
      <c r="C147" s="12" t="s">
        <v>272</v>
      </c>
      <c r="D147" s="12" t="s">
        <v>567</v>
      </c>
      <c r="E147" s="12" t="s">
        <v>482</v>
      </c>
      <c r="F147" s="66">
        <v>119721.60000000001</v>
      </c>
      <c r="G147" s="66">
        <v>119721.60000000001</v>
      </c>
      <c r="H147" s="66">
        <v>110152.8</v>
      </c>
      <c r="I147" s="66">
        <v>9568.7999999999993</v>
      </c>
      <c r="J147" s="79">
        <v>0</v>
      </c>
      <c r="K147" s="66">
        <v>0</v>
      </c>
      <c r="L147" s="66">
        <v>0</v>
      </c>
      <c r="M147" s="66">
        <v>0</v>
      </c>
      <c r="N147" s="66">
        <v>0</v>
      </c>
      <c r="O147" s="66">
        <v>0</v>
      </c>
      <c r="P147" s="66">
        <v>0</v>
      </c>
      <c r="Q147" s="66">
        <v>0</v>
      </c>
      <c r="R147" s="66">
        <v>0</v>
      </c>
      <c r="S147" s="66">
        <v>0</v>
      </c>
      <c r="T147" s="66">
        <v>0</v>
      </c>
      <c r="U147" s="66">
        <v>0</v>
      </c>
      <c r="V147" s="66">
        <v>0</v>
      </c>
      <c r="W147" s="66">
        <v>0</v>
      </c>
      <c r="X147" s="66">
        <v>0</v>
      </c>
      <c r="Y147" s="66">
        <v>0</v>
      </c>
      <c r="Z147" s="66">
        <v>0</v>
      </c>
      <c r="AA147" s="66">
        <v>0</v>
      </c>
      <c r="AB147" s="66">
        <v>0</v>
      </c>
      <c r="AC147" s="66">
        <v>0</v>
      </c>
      <c r="AD147" s="66">
        <v>0</v>
      </c>
      <c r="AE147" s="66">
        <v>0</v>
      </c>
      <c r="AF147" s="66">
        <v>0</v>
      </c>
    </row>
    <row r="148" spans="1:32" ht="14.25" customHeight="1">
      <c r="A148" s="12" t="s">
        <v>284</v>
      </c>
      <c r="B148" s="12" t="s">
        <v>281</v>
      </c>
      <c r="C148" s="12" t="s">
        <v>272</v>
      </c>
      <c r="D148" s="12" t="s">
        <v>567</v>
      </c>
      <c r="E148" s="12" t="s">
        <v>289</v>
      </c>
      <c r="F148" s="66">
        <v>115176.76</v>
      </c>
      <c r="G148" s="66">
        <v>115176.76</v>
      </c>
      <c r="H148" s="66">
        <v>0</v>
      </c>
      <c r="I148" s="66">
        <v>0</v>
      </c>
      <c r="J148" s="79">
        <v>0</v>
      </c>
      <c r="K148" s="66">
        <v>0</v>
      </c>
      <c r="L148" s="66">
        <v>0</v>
      </c>
      <c r="M148" s="66">
        <v>0</v>
      </c>
      <c r="N148" s="66">
        <v>0</v>
      </c>
      <c r="O148" s="66">
        <v>115176.76</v>
      </c>
      <c r="P148" s="66">
        <v>0</v>
      </c>
      <c r="Q148" s="66">
        <v>0</v>
      </c>
      <c r="R148" s="66">
        <v>0</v>
      </c>
      <c r="S148" s="66">
        <v>0</v>
      </c>
      <c r="T148" s="66">
        <v>0</v>
      </c>
      <c r="U148" s="66">
        <v>0</v>
      </c>
      <c r="V148" s="66">
        <v>0</v>
      </c>
      <c r="W148" s="66">
        <v>0</v>
      </c>
      <c r="X148" s="66">
        <v>0</v>
      </c>
      <c r="Y148" s="66">
        <v>0</v>
      </c>
      <c r="Z148" s="66">
        <v>0</v>
      </c>
      <c r="AA148" s="66">
        <v>0</v>
      </c>
      <c r="AB148" s="66">
        <v>0</v>
      </c>
      <c r="AC148" s="66">
        <v>0</v>
      </c>
      <c r="AD148" s="66">
        <v>0</v>
      </c>
      <c r="AE148" s="66">
        <v>0</v>
      </c>
      <c r="AF148" s="66">
        <v>0</v>
      </c>
    </row>
    <row r="149" spans="1:32" ht="14.25" customHeight="1">
      <c r="A149" s="12" t="s">
        <v>287</v>
      </c>
      <c r="B149" s="12" t="s">
        <v>272</v>
      </c>
      <c r="C149" s="12" t="s">
        <v>273</v>
      </c>
      <c r="D149" s="12" t="s">
        <v>567</v>
      </c>
      <c r="E149" s="12" t="s">
        <v>288</v>
      </c>
      <c r="F149" s="66">
        <v>226577.23</v>
      </c>
      <c r="G149" s="66">
        <v>226577.23</v>
      </c>
      <c r="H149" s="66">
        <v>0</v>
      </c>
      <c r="I149" s="66">
        <v>0</v>
      </c>
      <c r="J149" s="79">
        <v>0</v>
      </c>
      <c r="K149" s="66">
        <v>0</v>
      </c>
      <c r="L149" s="66">
        <v>0</v>
      </c>
      <c r="M149" s="66">
        <v>0</v>
      </c>
      <c r="N149" s="66">
        <v>0</v>
      </c>
      <c r="O149" s="66">
        <v>0</v>
      </c>
      <c r="P149" s="66">
        <v>0</v>
      </c>
      <c r="Q149" s="66">
        <v>0</v>
      </c>
      <c r="R149" s="66">
        <v>226577.23</v>
      </c>
      <c r="S149" s="66">
        <v>0</v>
      </c>
      <c r="T149" s="66">
        <v>0</v>
      </c>
      <c r="U149" s="66">
        <v>0</v>
      </c>
      <c r="V149" s="66">
        <v>0</v>
      </c>
      <c r="W149" s="66">
        <v>0</v>
      </c>
      <c r="X149" s="66">
        <v>0</v>
      </c>
      <c r="Y149" s="66">
        <v>0</v>
      </c>
      <c r="Z149" s="66">
        <v>0</v>
      </c>
      <c r="AA149" s="66">
        <v>0</v>
      </c>
      <c r="AB149" s="66">
        <v>0</v>
      </c>
      <c r="AC149" s="66">
        <v>0</v>
      </c>
      <c r="AD149" s="66">
        <v>0</v>
      </c>
      <c r="AE149" s="66">
        <v>0</v>
      </c>
      <c r="AF149" s="66">
        <v>0</v>
      </c>
    </row>
    <row r="150" spans="1:32" ht="14.25" customHeight="1">
      <c r="A150" s="12"/>
      <c r="B150" s="12"/>
      <c r="C150" s="12"/>
      <c r="D150" s="12" t="s">
        <v>569</v>
      </c>
      <c r="E150" s="12" t="s">
        <v>570</v>
      </c>
      <c r="F150" s="66">
        <v>1059263.93</v>
      </c>
      <c r="G150" s="66">
        <v>1059263.93</v>
      </c>
      <c r="H150" s="66">
        <v>931197.6</v>
      </c>
      <c r="I150" s="66">
        <v>7034.4</v>
      </c>
      <c r="J150" s="79">
        <v>0</v>
      </c>
      <c r="K150" s="66">
        <v>0</v>
      </c>
      <c r="L150" s="66">
        <v>0</v>
      </c>
      <c r="M150" s="66">
        <v>0</v>
      </c>
      <c r="N150" s="66">
        <v>0</v>
      </c>
      <c r="O150" s="66">
        <v>0</v>
      </c>
      <c r="P150" s="66">
        <v>0</v>
      </c>
      <c r="Q150" s="66">
        <v>8444.09</v>
      </c>
      <c r="R150" s="66">
        <v>112587.84</v>
      </c>
      <c r="S150" s="66">
        <v>0</v>
      </c>
      <c r="T150" s="66">
        <v>0</v>
      </c>
      <c r="U150" s="66">
        <v>0</v>
      </c>
      <c r="V150" s="66">
        <v>0</v>
      </c>
      <c r="W150" s="66">
        <v>0</v>
      </c>
      <c r="X150" s="66">
        <v>0</v>
      </c>
      <c r="Y150" s="66">
        <v>0</v>
      </c>
      <c r="Z150" s="66">
        <v>0</v>
      </c>
      <c r="AA150" s="66">
        <v>0</v>
      </c>
      <c r="AB150" s="66">
        <v>0</v>
      </c>
      <c r="AC150" s="66">
        <v>0</v>
      </c>
      <c r="AD150" s="66">
        <v>0</v>
      </c>
      <c r="AE150" s="66">
        <v>0</v>
      </c>
      <c r="AF150" s="66">
        <v>0</v>
      </c>
    </row>
    <row r="151" spans="1:32" ht="14.25" customHeight="1">
      <c r="A151" s="12" t="s">
        <v>271</v>
      </c>
      <c r="B151" s="12" t="s">
        <v>274</v>
      </c>
      <c r="C151" s="12" t="s">
        <v>273</v>
      </c>
      <c r="D151" s="12" t="s">
        <v>571</v>
      </c>
      <c r="E151" s="12" t="s">
        <v>283</v>
      </c>
      <c r="F151" s="66">
        <v>8444.09</v>
      </c>
      <c r="G151" s="66">
        <v>8444.09</v>
      </c>
      <c r="H151" s="66">
        <v>0</v>
      </c>
      <c r="I151" s="66">
        <v>0</v>
      </c>
      <c r="J151" s="79">
        <v>0</v>
      </c>
      <c r="K151" s="66">
        <v>0</v>
      </c>
      <c r="L151" s="66">
        <v>0</v>
      </c>
      <c r="M151" s="66">
        <v>0</v>
      </c>
      <c r="N151" s="66">
        <v>0</v>
      </c>
      <c r="O151" s="66">
        <v>0</v>
      </c>
      <c r="P151" s="66">
        <v>0</v>
      </c>
      <c r="Q151" s="66">
        <v>8444.09</v>
      </c>
      <c r="R151" s="66">
        <v>0</v>
      </c>
      <c r="S151" s="66">
        <v>0</v>
      </c>
      <c r="T151" s="66">
        <v>0</v>
      </c>
      <c r="U151" s="66">
        <v>0</v>
      </c>
      <c r="V151" s="66">
        <v>0</v>
      </c>
      <c r="W151" s="66">
        <v>0</v>
      </c>
      <c r="X151" s="66">
        <v>0</v>
      </c>
      <c r="Y151" s="66">
        <v>0</v>
      </c>
      <c r="Z151" s="66">
        <v>0</v>
      </c>
      <c r="AA151" s="66">
        <v>0</v>
      </c>
      <c r="AB151" s="66">
        <v>0</v>
      </c>
      <c r="AC151" s="66">
        <v>0</v>
      </c>
      <c r="AD151" s="66">
        <v>0</v>
      </c>
      <c r="AE151" s="66">
        <v>0</v>
      </c>
      <c r="AF151" s="66">
        <v>0</v>
      </c>
    </row>
    <row r="152" spans="1:32" ht="14.25" customHeight="1">
      <c r="A152" s="12" t="s">
        <v>284</v>
      </c>
      <c r="B152" s="12" t="s">
        <v>272</v>
      </c>
      <c r="C152" s="12" t="s">
        <v>273</v>
      </c>
      <c r="D152" s="12" t="s">
        <v>571</v>
      </c>
      <c r="E152" s="12" t="s">
        <v>492</v>
      </c>
      <c r="F152" s="66">
        <v>938232</v>
      </c>
      <c r="G152" s="66">
        <v>938232</v>
      </c>
      <c r="H152" s="66">
        <v>931197.6</v>
      </c>
      <c r="I152" s="66">
        <v>7034.4</v>
      </c>
      <c r="J152" s="79">
        <v>0</v>
      </c>
      <c r="K152" s="66">
        <v>0</v>
      </c>
      <c r="L152" s="66">
        <v>0</v>
      </c>
      <c r="M152" s="66">
        <v>0</v>
      </c>
      <c r="N152" s="66">
        <v>0</v>
      </c>
      <c r="O152" s="66">
        <v>0</v>
      </c>
      <c r="P152" s="66">
        <v>0</v>
      </c>
      <c r="Q152" s="66">
        <v>0</v>
      </c>
      <c r="R152" s="66">
        <v>0</v>
      </c>
      <c r="S152" s="66">
        <v>0</v>
      </c>
      <c r="T152" s="66">
        <v>0</v>
      </c>
      <c r="U152" s="66">
        <v>0</v>
      </c>
      <c r="V152" s="66">
        <v>0</v>
      </c>
      <c r="W152" s="66">
        <v>0</v>
      </c>
      <c r="X152" s="66">
        <v>0</v>
      </c>
      <c r="Y152" s="66">
        <v>0</v>
      </c>
      <c r="Z152" s="66">
        <v>0</v>
      </c>
      <c r="AA152" s="66">
        <v>0</v>
      </c>
      <c r="AB152" s="66">
        <v>0</v>
      </c>
      <c r="AC152" s="66">
        <v>0</v>
      </c>
      <c r="AD152" s="66">
        <v>0</v>
      </c>
      <c r="AE152" s="66">
        <v>0</v>
      </c>
      <c r="AF152" s="66">
        <v>0</v>
      </c>
    </row>
    <row r="153" spans="1:32" ht="14.25" customHeight="1">
      <c r="A153" s="12" t="s">
        <v>287</v>
      </c>
      <c r="B153" s="12" t="s">
        <v>272</v>
      </c>
      <c r="C153" s="12" t="s">
        <v>273</v>
      </c>
      <c r="D153" s="12" t="s">
        <v>571</v>
      </c>
      <c r="E153" s="12" t="s">
        <v>288</v>
      </c>
      <c r="F153" s="66">
        <v>112587.84</v>
      </c>
      <c r="G153" s="66">
        <v>112587.84</v>
      </c>
      <c r="H153" s="66">
        <v>0</v>
      </c>
      <c r="I153" s="66">
        <v>0</v>
      </c>
      <c r="J153" s="79">
        <v>0</v>
      </c>
      <c r="K153" s="66">
        <v>0</v>
      </c>
      <c r="L153" s="66">
        <v>0</v>
      </c>
      <c r="M153" s="66">
        <v>0</v>
      </c>
      <c r="N153" s="66">
        <v>0</v>
      </c>
      <c r="O153" s="66">
        <v>0</v>
      </c>
      <c r="P153" s="66">
        <v>0</v>
      </c>
      <c r="Q153" s="66">
        <v>0</v>
      </c>
      <c r="R153" s="66">
        <v>112587.84</v>
      </c>
      <c r="S153" s="66">
        <v>0</v>
      </c>
      <c r="T153" s="66">
        <v>0</v>
      </c>
      <c r="U153" s="66">
        <v>0</v>
      </c>
      <c r="V153" s="66">
        <v>0</v>
      </c>
      <c r="W153" s="66">
        <v>0</v>
      </c>
      <c r="X153" s="66">
        <v>0</v>
      </c>
      <c r="Y153" s="66">
        <v>0</v>
      </c>
      <c r="Z153" s="66">
        <v>0</v>
      </c>
      <c r="AA153" s="66">
        <v>0</v>
      </c>
      <c r="AB153" s="66">
        <v>0</v>
      </c>
      <c r="AC153" s="66">
        <v>0</v>
      </c>
      <c r="AD153" s="66">
        <v>0</v>
      </c>
      <c r="AE153" s="66">
        <v>0</v>
      </c>
      <c r="AF153" s="66">
        <v>0</v>
      </c>
    </row>
  </sheetData>
  <sheetProtection formatCells="0" formatColumns="0" formatRows="0"/>
  <mergeCells count="31">
    <mergeCell ref="A4:E4"/>
    <mergeCell ref="A5:C5"/>
    <mergeCell ref="D5:D6"/>
    <mergeCell ref="E5:E6"/>
    <mergeCell ref="F4:F6"/>
    <mergeCell ref="AB5:AB6"/>
    <mergeCell ref="AC5:AC6"/>
    <mergeCell ref="G5:G6"/>
    <mergeCell ref="H5:H6"/>
    <mergeCell ref="I5:I6"/>
    <mergeCell ref="AA5:AA6"/>
    <mergeCell ref="N5:N6"/>
    <mergeCell ref="O5:O6"/>
    <mergeCell ref="P5:P6"/>
    <mergeCell ref="Q5:Q6"/>
    <mergeCell ref="AF5:AF6"/>
    <mergeCell ref="J5:J6"/>
    <mergeCell ref="K5:K6"/>
    <mergeCell ref="U5:U6"/>
    <mergeCell ref="R5:R6"/>
    <mergeCell ref="L5:L6"/>
    <mergeCell ref="M5:M6"/>
    <mergeCell ref="AE5:AE6"/>
    <mergeCell ref="V5:V6"/>
    <mergeCell ref="W5:W6"/>
    <mergeCell ref="AD5:AD6"/>
    <mergeCell ref="S5:S6"/>
    <mergeCell ref="T5:T6"/>
    <mergeCell ref="X5:X6"/>
    <mergeCell ref="Y5:Y6"/>
    <mergeCell ref="Z5:Z6"/>
  </mergeCells>
  <phoneticPr fontId="0" type="noConversion"/>
  <printOptions horizontalCentered="1"/>
  <pageMargins left="0.19685039370078741" right="0.19685039370078741" top="0.6692913385826772" bottom="0.6692913385826772" header="0.39370078740157483" footer="0.31496062992125984"/>
  <pageSetup paperSize="9" scale="35" fitToHeight="100" orientation="landscape" r:id="rId1"/>
  <headerFooter alignWithMargins="0"/>
</worksheet>
</file>

<file path=xl/worksheets/sheet11.xml><?xml version="1.0" encoding="utf-8"?>
<worksheet xmlns="http://schemas.openxmlformats.org/spreadsheetml/2006/main" xmlns:r="http://schemas.openxmlformats.org/officeDocument/2006/relationships">
  <dimension ref="A1:EE28"/>
  <sheetViews>
    <sheetView showGridLines="0" showZeros="0" topLeftCell="A6" workbookViewId="0">
      <selection activeCell="AG5" sqref="AG5:AG6"/>
    </sheetView>
  </sheetViews>
  <sheetFormatPr defaultColWidth="9.125" defaultRowHeight="14.25" customHeight="1"/>
  <cols>
    <col min="1" max="1" width="5.875" style="1" customWidth="1"/>
    <col min="2" max="3" width="4.875" style="1" customWidth="1"/>
    <col min="4" max="4" width="12.875" style="1" customWidth="1"/>
    <col min="5" max="5" width="44.875" style="1" customWidth="1"/>
    <col min="6" max="6" width="16.875" style="1" customWidth="1"/>
    <col min="7" max="32" width="13.875" style="1" customWidth="1"/>
    <col min="33" max="33" width="15.375" style="1" customWidth="1"/>
    <col min="34" max="135" width="9" style="1" customWidth="1"/>
    <col min="136" max="177" width="9.125" style="1" customWidth="1"/>
    <col min="178" max="16384" width="9.125" style="1"/>
  </cols>
  <sheetData>
    <row r="1" spans="1:135" ht="14.25" customHeight="1">
      <c r="A1" s="63"/>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97" t="s">
        <v>456</v>
      </c>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row>
    <row r="2" spans="1:135" s="3" customFormat="1" ht="20.100000000000001" customHeight="1">
      <c r="A2" s="98" t="s">
        <v>395</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N2" s="164"/>
      <c r="BO2" s="164"/>
      <c r="BP2" s="164"/>
      <c r="BQ2" s="164"/>
      <c r="BR2" s="164"/>
      <c r="BS2" s="164"/>
      <c r="BT2" s="164"/>
      <c r="BU2" s="164"/>
      <c r="BV2" s="164"/>
      <c r="BW2" s="164"/>
      <c r="BX2" s="164"/>
      <c r="BY2" s="164"/>
      <c r="BZ2" s="164"/>
      <c r="CA2" s="164"/>
      <c r="CB2" s="164"/>
      <c r="CC2" s="164"/>
      <c r="CD2" s="164"/>
      <c r="CE2" s="164"/>
      <c r="CF2" s="164"/>
      <c r="CG2" s="164"/>
      <c r="CH2" s="164"/>
      <c r="CI2" s="164"/>
      <c r="CJ2" s="164"/>
      <c r="CK2" s="164"/>
      <c r="CL2" s="164"/>
      <c r="CM2" s="164"/>
      <c r="CN2" s="164"/>
    </row>
    <row r="3" spans="1:135" ht="14.25" customHeight="1">
      <c r="A3" s="2" t="s">
        <v>633</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80" t="s">
        <v>1</v>
      </c>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row>
    <row r="4" spans="1:135" ht="14.25" customHeight="1">
      <c r="A4" s="226" t="s">
        <v>56</v>
      </c>
      <c r="B4" s="226"/>
      <c r="C4" s="226"/>
      <c r="D4" s="226"/>
      <c r="E4" s="229"/>
      <c r="F4" s="167" t="s">
        <v>112</v>
      </c>
      <c r="G4" s="167"/>
      <c r="H4" s="167"/>
      <c r="I4" s="167"/>
      <c r="J4" s="167"/>
      <c r="K4" s="167"/>
      <c r="L4" s="167"/>
      <c r="M4" s="167"/>
      <c r="N4" s="167"/>
      <c r="O4" s="167"/>
      <c r="P4" s="167"/>
      <c r="Q4" s="167"/>
      <c r="R4" s="167"/>
      <c r="S4" s="167"/>
      <c r="T4" s="167"/>
      <c r="U4" s="167"/>
      <c r="V4" s="167"/>
      <c r="W4" s="167"/>
      <c r="X4" s="167"/>
      <c r="Y4" s="167"/>
      <c r="Z4" s="167"/>
      <c r="AA4" s="167"/>
      <c r="AB4" s="167"/>
      <c r="AC4" s="168"/>
      <c r="AD4" s="167"/>
      <c r="AE4" s="167"/>
      <c r="AF4" s="167"/>
      <c r="AG4" s="167"/>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row>
    <row r="5" spans="1:135" ht="14.25" customHeight="1">
      <c r="A5" s="226" t="s">
        <v>46</v>
      </c>
      <c r="B5" s="226"/>
      <c r="C5" s="226"/>
      <c r="D5" s="226" t="s">
        <v>47</v>
      </c>
      <c r="E5" s="226" t="s">
        <v>60</v>
      </c>
      <c r="F5" s="267" t="s">
        <v>49</v>
      </c>
      <c r="G5" s="267" t="s">
        <v>132</v>
      </c>
      <c r="H5" s="267" t="s">
        <v>133</v>
      </c>
      <c r="I5" s="267" t="s">
        <v>134</v>
      </c>
      <c r="J5" s="267" t="s">
        <v>135</v>
      </c>
      <c r="K5" s="267" t="s">
        <v>136</v>
      </c>
      <c r="L5" s="267" t="s">
        <v>137</v>
      </c>
      <c r="M5" s="267" t="s">
        <v>138</v>
      </c>
      <c r="N5" s="267" t="s">
        <v>139</v>
      </c>
      <c r="O5" s="267" t="s">
        <v>140</v>
      </c>
      <c r="P5" s="267" t="s">
        <v>141</v>
      </c>
      <c r="Q5" s="267" t="s">
        <v>142</v>
      </c>
      <c r="R5" s="267" t="s">
        <v>143</v>
      </c>
      <c r="S5" s="267" t="s">
        <v>144</v>
      </c>
      <c r="T5" s="267" t="s">
        <v>145</v>
      </c>
      <c r="U5" s="267" t="s">
        <v>146</v>
      </c>
      <c r="V5" s="267" t="s">
        <v>147</v>
      </c>
      <c r="W5" s="267" t="s">
        <v>148</v>
      </c>
      <c r="X5" s="267" t="s">
        <v>149</v>
      </c>
      <c r="Y5" s="267" t="s">
        <v>150</v>
      </c>
      <c r="Z5" s="269" t="s">
        <v>151</v>
      </c>
      <c r="AA5" s="271" t="s">
        <v>152</v>
      </c>
      <c r="AB5" s="267" t="s">
        <v>153</v>
      </c>
      <c r="AC5" s="267" t="s">
        <v>154</v>
      </c>
      <c r="AD5" s="267" t="s">
        <v>155</v>
      </c>
      <c r="AE5" s="267" t="s">
        <v>156</v>
      </c>
      <c r="AF5" s="267" t="s">
        <v>157</v>
      </c>
      <c r="AG5" s="261" t="s">
        <v>158</v>
      </c>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row>
    <row r="6" spans="1:135" ht="14.25" customHeight="1">
      <c r="A6" s="163" t="s">
        <v>50</v>
      </c>
      <c r="B6" s="163" t="s">
        <v>51</v>
      </c>
      <c r="C6" s="163" t="s">
        <v>52</v>
      </c>
      <c r="D6" s="226"/>
      <c r="E6" s="226"/>
      <c r="F6" s="268"/>
      <c r="G6" s="268"/>
      <c r="H6" s="268"/>
      <c r="I6" s="268"/>
      <c r="J6" s="268"/>
      <c r="K6" s="268"/>
      <c r="L6" s="268"/>
      <c r="M6" s="268"/>
      <c r="N6" s="268"/>
      <c r="O6" s="268"/>
      <c r="P6" s="268"/>
      <c r="Q6" s="268"/>
      <c r="R6" s="268"/>
      <c r="S6" s="268"/>
      <c r="T6" s="268"/>
      <c r="U6" s="268"/>
      <c r="V6" s="268"/>
      <c r="W6" s="268"/>
      <c r="X6" s="268"/>
      <c r="Y6" s="268"/>
      <c r="Z6" s="270"/>
      <c r="AA6" s="272"/>
      <c r="AB6" s="268"/>
      <c r="AC6" s="268"/>
      <c r="AD6" s="268"/>
      <c r="AE6" s="268"/>
      <c r="AF6" s="268"/>
      <c r="AG6" s="26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row>
    <row r="7" spans="1:135" s="63" customFormat="1" ht="14.25" customHeight="1">
      <c r="A7" s="12"/>
      <c r="B7" s="12"/>
      <c r="C7" s="12"/>
      <c r="D7" s="12"/>
      <c r="E7" s="12" t="s">
        <v>45</v>
      </c>
      <c r="F7" s="66">
        <v>19980690.079999998</v>
      </c>
      <c r="G7" s="66">
        <v>601072</v>
      </c>
      <c r="H7" s="66">
        <v>73285</v>
      </c>
      <c r="I7" s="66">
        <v>0</v>
      </c>
      <c r="J7" s="66">
        <v>1502000</v>
      </c>
      <c r="K7" s="66">
        <v>67228</v>
      </c>
      <c r="L7" s="66">
        <v>354116</v>
      </c>
      <c r="M7" s="66">
        <v>50000</v>
      </c>
      <c r="N7" s="66">
        <v>0</v>
      </c>
      <c r="O7" s="66">
        <v>0</v>
      </c>
      <c r="P7" s="66">
        <v>77930</v>
      </c>
      <c r="Q7" s="66">
        <v>0</v>
      </c>
      <c r="R7" s="66">
        <v>291376</v>
      </c>
      <c r="S7" s="66">
        <v>150000</v>
      </c>
      <c r="T7" s="66">
        <v>0</v>
      </c>
      <c r="U7" s="66">
        <v>100000</v>
      </c>
      <c r="V7" s="66">
        <v>140500</v>
      </c>
      <c r="W7" s="66">
        <v>380400</v>
      </c>
      <c r="X7" s="66">
        <v>0</v>
      </c>
      <c r="Y7" s="66">
        <v>0</v>
      </c>
      <c r="Z7" s="66">
        <v>118740.08</v>
      </c>
      <c r="AA7" s="66">
        <v>50000</v>
      </c>
      <c r="AB7" s="66">
        <v>136600</v>
      </c>
      <c r="AC7" s="66">
        <v>6000</v>
      </c>
      <c r="AD7" s="66">
        <v>279800</v>
      </c>
      <c r="AE7" s="66">
        <v>263488</v>
      </c>
      <c r="AF7" s="66">
        <v>0</v>
      </c>
      <c r="AG7" s="66">
        <v>15338155</v>
      </c>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row>
    <row r="8" spans="1:135" ht="14.25" customHeight="1">
      <c r="A8" s="12"/>
      <c r="B8" s="12"/>
      <c r="C8" s="12"/>
      <c r="D8" s="12" t="s">
        <v>471</v>
      </c>
      <c r="E8" s="12" t="s">
        <v>472</v>
      </c>
      <c r="F8" s="66">
        <v>19980690.079999998</v>
      </c>
      <c r="G8" s="66">
        <v>601072</v>
      </c>
      <c r="H8" s="66">
        <v>73285</v>
      </c>
      <c r="I8" s="66">
        <v>0</v>
      </c>
      <c r="J8" s="66">
        <v>1502000</v>
      </c>
      <c r="K8" s="66">
        <v>67228</v>
      </c>
      <c r="L8" s="66">
        <v>354116</v>
      </c>
      <c r="M8" s="66">
        <v>50000</v>
      </c>
      <c r="N8" s="66">
        <v>0</v>
      </c>
      <c r="O8" s="66">
        <v>0</v>
      </c>
      <c r="P8" s="66">
        <v>77930</v>
      </c>
      <c r="Q8" s="66">
        <v>0</v>
      </c>
      <c r="R8" s="66">
        <v>291376</v>
      </c>
      <c r="S8" s="66">
        <v>150000</v>
      </c>
      <c r="T8" s="66">
        <v>0</v>
      </c>
      <c r="U8" s="66">
        <v>100000</v>
      </c>
      <c r="V8" s="66">
        <v>140500</v>
      </c>
      <c r="W8" s="66">
        <v>380400</v>
      </c>
      <c r="X8" s="66">
        <v>0</v>
      </c>
      <c r="Y8" s="66">
        <v>0</v>
      </c>
      <c r="Z8" s="66">
        <v>118740.08</v>
      </c>
      <c r="AA8" s="66">
        <v>50000</v>
      </c>
      <c r="AB8" s="66">
        <v>136600</v>
      </c>
      <c r="AC8" s="66">
        <v>6000</v>
      </c>
      <c r="AD8" s="66">
        <v>279800</v>
      </c>
      <c r="AE8" s="66">
        <v>263488</v>
      </c>
      <c r="AF8" s="66">
        <v>0</v>
      </c>
      <c r="AG8" s="66">
        <v>15338155</v>
      </c>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row>
    <row r="9" spans="1:135" ht="14.25" customHeight="1">
      <c r="A9" s="12"/>
      <c r="B9" s="12"/>
      <c r="C9" s="12"/>
      <c r="D9" s="12" t="s">
        <v>473</v>
      </c>
      <c r="E9" s="12" t="s">
        <v>474</v>
      </c>
      <c r="F9" s="66">
        <v>14986490.08</v>
      </c>
      <c r="G9" s="66">
        <v>120000</v>
      </c>
      <c r="H9" s="66">
        <v>0</v>
      </c>
      <c r="I9" s="66">
        <v>0</v>
      </c>
      <c r="J9" s="66">
        <v>0</v>
      </c>
      <c r="K9" s="66">
        <v>10000</v>
      </c>
      <c r="L9" s="66">
        <v>10000</v>
      </c>
      <c r="M9" s="66">
        <v>10000</v>
      </c>
      <c r="N9" s="66">
        <v>0</v>
      </c>
      <c r="O9" s="66">
        <v>0</v>
      </c>
      <c r="P9" s="66">
        <v>0</v>
      </c>
      <c r="Q9" s="66">
        <v>0</v>
      </c>
      <c r="R9" s="66">
        <v>40000</v>
      </c>
      <c r="S9" s="66">
        <v>150000</v>
      </c>
      <c r="T9" s="66">
        <v>0</v>
      </c>
      <c r="U9" s="66">
        <v>0</v>
      </c>
      <c r="V9" s="66">
        <v>100000</v>
      </c>
      <c r="W9" s="66">
        <v>0</v>
      </c>
      <c r="X9" s="66">
        <v>0</v>
      </c>
      <c r="Y9" s="66">
        <v>0</v>
      </c>
      <c r="Z9" s="66">
        <v>118740.08</v>
      </c>
      <c r="AA9" s="66">
        <v>20000</v>
      </c>
      <c r="AB9" s="66">
        <v>0</v>
      </c>
      <c r="AC9" s="66">
        <v>0</v>
      </c>
      <c r="AD9" s="66">
        <v>110000</v>
      </c>
      <c r="AE9" s="66">
        <v>131400</v>
      </c>
      <c r="AF9" s="66">
        <v>0</v>
      </c>
      <c r="AG9" s="66">
        <v>14166350</v>
      </c>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row>
    <row r="10" spans="1:135" ht="14.25" customHeight="1">
      <c r="A10" s="12" t="s">
        <v>284</v>
      </c>
      <c r="B10" s="12" t="s">
        <v>273</v>
      </c>
      <c r="C10" s="12" t="s">
        <v>273</v>
      </c>
      <c r="D10" s="12" t="s">
        <v>475</v>
      </c>
      <c r="E10" s="12" t="s">
        <v>477</v>
      </c>
      <c r="F10" s="66">
        <v>609090.07999999996</v>
      </c>
      <c r="G10" s="66">
        <v>120000</v>
      </c>
      <c r="H10" s="66">
        <v>0</v>
      </c>
      <c r="I10" s="66">
        <v>0</v>
      </c>
      <c r="J10" s="66">
        <v>0</v>
      </c>
      <c r="K10" s="66">
        <v>10000</v>
      </c>
      <c r="L10" s="66">
        <v>10000</v>
      </c>
      <c r="M10" s="66">
        <v>10000</v>
      </c>
      <c r="N10" s="66">
        <v>0</v>
      </c>
      <c r="O10" s="66">
        <v>0</v>
      </c>
      <c r="P10" s="66">
        <v>0</v>
      </c>
      <c r="Q10" s="66">
        <v>0</v>
      </c>
      <c r="R10" s="66">
        <v>0</v>
      </c>
      <c r="S10" s="66">
        <v>0</v>
      </c>
      <c r="T10" s="66">
        <v>0</v>
      </c>
      <c r="U10" s="66">
        <v>0</v>
      </c>
      <c r="V10" s="66">
        <v>0</v>
      </c>
      <c r="W10" s="66">
        <v>0</v>
      </c>
      <c r="X10" s="66">
        <v>0</v>
      </c>
      <c r="Y10" s="66">
        <v>0</v>
      </c>
      <c r="Z10" s="66">
        <v>118740.08</v>
      </c>
      <c r="AA10" s="66">
        <v>0</v>
      </c>
      <c r="AB10" s="66">
        <v>0</v>
      </c>
      <c r="AC10" s="66">
        <v>0</v>
      </c>
      <c r="AD10" s="66">
        <v>90000</v>
      </c>
      <c r="AE10" s="66">
        <v>131400</v>
      </c>
      <c r="AF10" s="66">
        <v>0</v>
      </c>
      <c r="AG10" s="66">
        <v>118950</v>
      </c>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row>
    <row r="11" spans="1:135" ht="14.25" customHeight="1">
      <c r="A11" s="12" t="s">
        <v>284</v>
      </c>
      <c r="B11" s="12" t="s">
        <v>273</v>
      </c>
      <c r="C11" s="12" t="s">
        <v>274</v>
      </c>
      <c r="D11" s="12" t="s">
        <v>475</v>
      </c>
      <c r="E11" s="12" t="s">
        <v>479</v>
      </c>
      <c r="F11" s="66">
        <v>4445600</v>
      </c>
      <c r="G11" s="66">
        <v>0</v>
      </c>
      <c r="H11" s="66">
        <v>0</v>
      </c>
      <c r="I11" s="66">
        <v>0</v>
      </c>
      <c r="J11" s="66">
        <v>0</v>
      </c>
      <c r="K11" s="66">
        <v>0</v>
      </c>
      <c r="L11" s="66">
        <v>0</v>
      </c>
      <c r="M11" s="66">
        <v>0</v>
      </c>
      <c r="N11" s="66">
        <v>0</v>
      </c>
      <c r="O11" s="66">
        <v>0</v>
      </c>
      <c r="P11" s="66">
        <v>0</v>
      </c>
      <c r="Q11" s="66">
        <v>0</v>
      </c>
      <c r="R11" s="66">
        <v>40000</v>
      </c>
      <c r="S11" s="66">
        <v>150000</v>
      </c>
      <c r="T11" s="66">
        <v>0</v>
      </c>
      <c r="U11" s="66">
        <v>0</v>
      </c>
      <c r="V11" s="66">
        <v>100000</v>
      </c>
      <c r="W11" s="66">
        <v>0</v>
      </c>
      <c r="X11" s="66">
        <v>0</v>
      </c>
      <c r="Y11" s="66">
        <v>0</v>
      </c>
      <c r="Z11" s="66">
        <v>0</v>
      </c>
      <c r="AA11" s="66">
        <v>20000</v>
      </c>
      <c r="AB11" s="66">
        <v>0</v>
      </c>
      <c r="AC11" s="66">
        <v>0</v>
      </c>
      <c r="AD11" s="66">
        <v>20000</v>
      </c>
      <c r="AE11" s="66">
        <v>0</v>
      </c>
      <c r="AF11" s="66">
        <v>0</v>
      </c>
      <c r="AG11" s="66">
        <v>4115600</v>
      </c>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row>
    <row r="12" spans="1:135" ht="14.25" customHeight="1">
      <c r="A12" s="12" t="s">
        <v>284</v>
      </c>
      <c r="B12" s="12" t="s">
        <v>272</v>
      </c>
      <c r="C12" s="12" t="s">
        <v>274</v>
      </c>
      <c r="D12" s="12" t="s">
        <v>475</v>
      </c>
      <c r="E12" s="12" t="s">
        <v>480</v>
      </c>
      <c r="F12" s="66">
        <v>1632600</v>
      </c>
      <c r="G12" s="66">
        <v>0</v>
      </c>
      <c r="H12" s="66">
        <v>0</v>
      </c>
      <c r="I12" s="66">
        <v>0</v>
      </c>
      <c r="J12" s="66">
        <v>0</v>
      </c>
      <c r="K12" s="66">
        <v>0</v>
      </c>
      <c r="L12" s="66">
        <v>0</v>
      </c>
      <c r="M12" s="66">
        <v>0</v>
      </c>
      <c r="N12" s="66">
        <v>0</v>
      </c>
      <c r="O12" s="66">
        <v>0</v>
      </c>
      <c r="P12" s="66">
        <v>0</v>
      </c>
      <c r="Q12" s="66">
        <v>0</v>
      </c>
      <c r="R12" s="66">
        <v>0</v>
      </c>
      <c r="S12" s="66">
        <v>0</v>
      </c>
      <c r="T12" s="66">
        <v>0</v>
      </c>
      <c r="U12" s="66">
        <v>0</v>
      </c>
      <c r="V12" s="66">
        <v>0</v>
      </c>
      <c r="W12" s="66">
        <v>0</v>
      </c>
      <c r="X12" s="66">
        <v>0</v>
      </c>
      <c r="Y12" s="66">
        <v>0</v>
      </c>
      <c r="Z12" s="66">
        <v>0</v>
      </c>
      <c r="AA12" s="66">
        <v>0</v>
      </c>
      <c r="AB12" s="66">
        <v>0</v>
      </c>
      <c r="AC12" s="66">
        <v>0</v>
      </c>
      <c r="AD12" s="66">
        <v>0</v>
      </c>
      <c r="AE12" s="66">
        <v>0</v>
      </c>
      <c r="AF12" s="66">
        <v>0</v>
      </c>
      <c r="AG12" s="66">
        <v>1632600</v>
      </c>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row>
    <row r="13" spans="1:135" ht="14.25" customHeight="1">
      <c r="A13" s="12" t="s">
        <v>284</v>
      </c>
      <c r="B13" s="12" t="s">
        <v>481</v>
      </c>
      <c r="C13" s="12" t="s">
        <v>272</v>
      </c>
      <c r="D13" s="12" t="s">
        <v>475</v>
      </c>
      <c r="E13" s="12" t="s">
        <v>482</v>
      </c>
      <c r="F13" s="66">
        <v>1000000</v>
      </c>
      <c r="G13" s="66">
        <v>0</v>
      </c>
      <c r="H13" s="66">
        <v>0</v>
      </c>
      <c r="I13" s="66">
        <v>0</v>
      </c>
      <c r="J13" s="66">
        <v>0</v>
      </c>
      <c r="K13" s="66">
        <v>0</v>
      </c>
      <c r="L13" s="66">
        <v>0</v>
      </c>
      <c r="M13" s="66">
        <v>0</v>
      </c>
      <c r="N13" s="66">
        <v>0</v>
      </c>
      <c r="O13" s="66">
        <v>0</v>
      </c>
      <c r="P13" s="66">
        <v>0</v>
      </c>
      <c r="Q13" s="66">
        <v>0</v>
      </c>
      <c r="R13" s="66">
        <v>0</v>
      </c>
      <c r="S13" s="66">
        <v>0</v>
      </c>
      <c r="T13" s="66">
        <v>0</v>
      </c>
      <c r="U13" s="66">
        <v>0</v>
      </c>
      <c r="V13" s="66">
        <v>0</v>
      </c>
      <c r="W13" s="66">
        <v>0</v>
      </c>
      <c r="X13" s="66">
        <v>0</v>
      </c>
      <c r="Y13" s="66">
        <v>0</v>
      </c>
      <c r="Z13" s="66">
        <v>0</v>
      </c>
      <c r="AA13" s="66">
        <v>0</v>
      </c>
      <c r="AB13" s="66">
        <v>0</v>
      </c>
      <c r="AC13" s="66">
        <v>0</v>
      </c>
      <c r="AD13" s="66">
        <v>0</v>
      </c>
      <c r="AE13" s="66">
        <v>0</v>
      </c>
      <c r="AF13" s="66">
        <v>0</v>
      </c>
      <c r="AG13" s="66">
        <v>1000000</v>
      </c>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row>
    <row r="14" spans="1:135" ht="14.25" customHeight="1">
      <c r="A14" s="12" t="s">
        <v>284</v>
      </c>
      <c r="B14" s="12" t="s">
        <v>481</v>
      </c>
      <c r="C14" s="12" t="s">
        <v>274</v>
      </c>
      <c r="D14" s="12" t="s">
        <v>475</v>
      </c>
      <c r="E14" s="12" t="s">
        <v>483</v>
      </c>
      <c r="F14" s="66">
        <v>1959200</v>
      </c>
      <c r="G14" s="66">
        <v>0</v>
      </c>
      <c r="H14" s="66">
        <v>0</v>
      </c>
      <c r="I14" s="66">
        <v>0</v>
      </c>
      <c r="J14" s="66">
        <v>0</v>
      </c>
      <c r="K14" s="66">
        <v>0</v>
      </c>
      <c r="L14" s="66">
        <v>0</v>
      </c>
      <c r="M14" s="66">
        <v>0</v>
      </c>
      <c r="N14" s="66">
        <v>0</v>
      </c>
      <c r="O14" s="66">
        <v>0</v>
      </c>
      <c r="P14" s="66">
        <v>0</v>
      </c>
      <c r="Q14" s="66">
        <v>0</v>
      </c>
      <c r="R14" s="66">
        <v>0</v>
      </c>
      <c r="S14" s="66">
        <v>0</v>
      </c>
      <c r="T14" s="66">
        <v>0</v>
      </c>
      <c r="U14" s="66">
        <v>0</v>
      </c>
      <c r="V14" s="66">
        <v>0</v>
      </c>
      <c r="W14" s="66">
        <v>0</v>
      </c>
      <c r="X14" s="66">
        <v>0</v>
      </c>
      <c r="Y14" s="66">
        <v>0</v>
      </c>
      <c r="Z14" s="66">
        <v>0</v>
      </c>
      <c r="AA14" s="66">
        <v>0</v>
      </c>
      <c r="AB14" s="66">
        <v>0</v>
      </c>
      <c r="AC14" s="66">
        <v>0</v>
      </c>
      <c r="AD14" s="66">
        <v>0</v>
      </c>
      <c r="AE14" s="66">
        <v>0</v>
      </c>
      <c r="AF14" s="66">
        <v>0</v>
      </c>
      <c r="AG14" s="66">
        <v>1959200</v>
      </c>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row>
    <row r="15" spans="1:135" ht="14.25" customHeight="1">
      <c r="A15" s="12" t="s">
        <v>284</v>
      </c>
      <c r="B15" s="12" t="s">
        <v>280</v>
      </c>
      <c r="C15" s="12" t="s">
        <v>286</v>
      </c>
      <c r="D15" s="12" t="s">
        <v>475</v>
      </c>
      <c r="E15" s="12" t="s">
        <v>484</v>
      </c>
      <c r="F15" s="66">
        <v>3140000</v>
      </c>
      <c r="G15" s="66">
        <v>0</v>
      </c>
      <c r="H15" s="66">
        <v>0</v>
      </c>
      <c r="I15" s="66">
        <v>0</v>
      </c>
      <c r="J15" s="66">
        <v>0</v>
      </c>
      <c r="K15" s="66">
        <v>0</v>
      </c>
      <c r="L15" s="66">
        <v>0</v>
      </c>
      <c r="M15" s="66">
        <v>0</v>
      </c>
      <c r="N15" s="66">
        <v>0</v>
      </c>
      <c r="O15" s="66">
        <v>0</v>
      </c>
      <c r="P15" s="66">
        <v>0</v>
      </c>
      <c r="Q15" s="66">
        <v>0</v>
      </c>
      <c r="R15" s="66">
        <v>0</v>
      </c>
      <c r="S15" s="66">
        <v>0</v>
      </c>
      <c r="T15" s="66">
        <v>0</v>
      </c>
      <c r="U15" s="66">
        <v>0</v>
      </c>
      <c r="V15" s="66">
        <v>0</v>
      </c>
      <c r="W15" s="66">
        <v>0</v>
      </c>
      <c r="X15" s="66">
        <v>0</v>
      </c>
      <c r="Y15" s="66">
        <v>0</v>
      </c>
      <c r="Z15" s="66">
        <v>0</v>
      </c>
      <c r="AA15" s="66">
        <v>0</v>
      </c>
      <c r="AB15" s="66">
        <v>0</v>
      </c>
      <c r="AC15" s="66">
        <v>0</v>
      </c>
      <c r="AD15" s="66">
        <v>0</v>
      </c>
      <c r="AE15" s="66">
        <v>0</v>
      </c>
      <c r="AF15" s="66">
        <v>0</v>
      </c>
      <c r="AG15" s="66">
        <v>3140000</v>
      </c>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row>
    <row r="16" spans="1:135" ht="14.25" customHeight="1">
      <c r="A16" s="12" t="s">
        <v>284</v>
      </c>
      <c r="B16" s="12" t="s">
        <v>280</v>
      </c>
      <c r="C16" s="12" t="s">
        <v>485</v>
      </c>
      <c r="D16" s="12" t="s">
        <v>475</v>
      </c>
      <c r="E16" s="12" t="s">
        <v>486</v>
      </c>
      <c r="F16" s="66">
        <v>2200000</v>
      </c>
      <c r="G16" s="66">
        <v>0</v>
      </c>
      <c r="H16" s="66">
        <v>0</v>
      </c>
      <c r="I16" s="66">
        <v>0</v>
      </c>
      <c r="J16" s="66">
        <v>0</v>
      </c>
      <c r="K16" s="66">
        <v>0</v>
      </c>
      <c r="L16" s="66">
        <v>0</v>
      </c>
      <c r="M16" s="66">
        <v>0</v>
      </c>
      <c r="N16" s="66">
        <v>0</v>
      </c>
      <c r="O16" s="66">
        <v>0</v>
      </c>
      <c r="P16" s="66">
        <v>0</v>
      </c>
      <c r="Q16" s="66">
        <v>0</v>
      </c>
      <c r="R16" s="66">
        <v>0</v>
      </c>
      <c r="S16" s="66">
        <v>0</v>
      </c>
      <c r="T16" s="66">
        <v>0</v>
      </c>
      <c r="U16" s="66">
        <v>0</v>
      </c>
      <c r="V16" s="66">
        <v>0</v>
      </c>
      <c r="W16" s="66">
        <v>0</v>
      </c>
      <c r="X16" s="66">
        <v>0</v>
      </c>
      <c r="Y16" s="66">
        <v>0</v>
      </c>
      <c r="Z16" s="66">
        <v>0</v>
      </c>
      <c r="AA16" s="66">
        <v>0</v>
      </c>
      <c r="AB16" s="66">
        <v>0</v>
      </c>
      <c r="AC16" s="66">
        <v>0</v>
      </c>
      <c r="AD16" s="66">
        <v>0</v>
      </c>
      <c r="AE16" s="66">
        <v>0</v>
      </c>
      <c r="AF16" s="66">
        <v>0</v>
      </c>
      <c r="AG16" s="66">
        <v>2200000</v>
      </c>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row>
    <row r="17" spans="1:135" ht="14.25" customHeight="1">
      <c r="A17" s="12"/>
      <c r="B17" s="12"/>
      <c r="C17" s="12"/>
      <c r="D17" s="12" t="s">
        <v>488</v>
      </c>
      <c r="E17" s="12" t="s">
        <v>489</v>
      </c>
      <c r="F17" s="66">
        <v>570000</v>
      </c>
      <c r="G17" s="66">
        <v>0</v>
      </c>
      <c r="H17" s="66">
        <v>0</v>
      </c>
      <c r="I17" s="66">
        <v>0</v>
      </c>
      <c r="J17" s="66">
        <v>0</v>
      </c>
      <c r="K17" s="66">
        <v>0</v>
      </c>
      <c r="L17" s="66">
        <v>0</v>
      </c>
      <c r="M17" s="66">
        <v>0</v>
      </c>
      <c r="N17" s="66">
        <v>0</v>
      </c>
      <c r="O17" s="66">
        <v>0</v>
      </c>
      <c r="P17" s="66">
        <v>0</v>
      </c>
      <c r="Q17" s="66">
        <v>0</v>
      </c>
      <c r="R17" s="66">
        <v>0</v>
      </c>
      <c r="S17" s="66">
        <v>0</v>
      </c>
      <c r="T17" s="66">
        <v>0</v>
      </c>
      <c r="U17" s="66">
        <v>0</v>
      </c>
      <c r="V17" s="66">
        <v>0</v>
      </c>
      <c r="W17" s="66">
        <v>0</v>
      </c>
      <c r="X17" s="66">
        <v>0</v>
      </c>
      <c r="Y17" s="66">
        <v>0</v>
      </c>
      <c r="Z17" s="66">
        <v>0</v>
      </c>
      <c r="AA17" s="66">
        <v>0</v>
      </c>
      <c r="AB17" s="66">
        <v>0</v>
      </c>
      <c r="AC17" s="66">
        <v>0</v>
      </c>
      <c r="AD17" s="66">
        <v>0</v>
      </c>
      <c r="AE17" s="66">
        <v>0</v>
      </c>
      <c r="AF17" s="66">
        <v>0</v>
      </c>
      <c r="AG17" s="66">
        <v>570000</v>
      </c>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row>
    <row r="18" spans="1:135" ht="14.25" customHeight="1">
      <c r="A18" s="12" t="s">
        <v>284</v>
      </c>
      <c r="B18" s="12" t="s">
        <v>272</v>
      </c>
      <c r="C18" s="12" t="s">
        <v>273</v>
      </c>
      <c r="D18" s="12" t="s">
        <v>490</v>
      </c>
      <c r="E18" s="12" t="s">
        <v>492</v>
      </c>
      <c r="F18" s="66">
        <v>570000</v>
      </c>
      <c r="G18" s="66">
        <v>0</v>
      </c>
      <c r="H18" s="66">
        <v>0</v>
      </c>
      <c r="I18" s="66">
        <v>0</v>
      </c>
      <c r="J18" s="66">
        <v>0</v>
      </c>
      <c r="K18" s="66">
        <v>0</v>
      </c>
      <c r="L18" s="66">
        <v>0</v>
      </c>
      <c r="M18" s="66">
        <v>0</v>
      </c>
      <c r="N18" s="66">
        <v>0</v>
      </c>
      <c r="O18" s="66">
        <v>0</v>
      </c>
      <c r="P18" s="66">
        <v>0</v>
      </c>
      <c r="Q18" s="66">
        <v>0</v>
      </c>
      <c r="R18" s="66">
        <v>0</v>
      </c>
      <c r="S18" s="66">
        <v>0</v>
      </c>
      <c r="T18" s="66">
        <v>0</v>
      </c>
      <c r="U18" s="66">
        <v>0</v>
      </c>
      <c r="V18" s="66">
        <v>0</v>
      </c>
      <c r="W18" s="66">
        <v>0</v>
      </c>
      <c r="X18" s="66">
        <v>0</v>
      </c>
      <c r="Y18" s="66">
        <v>0</v>
      </c>
      <c r="Z18" s="66">
        <v>0</v>
      </c>
      <c r="AA18" s="66">
        <v>0</v>
      </c>
      <c r="AB18" s="66">
        <v>0</v>
      </c>
      <c r="AC18" s="66">
        <v>0</v>
      </c>
      <c r="AD18" s="66">
        <v>0</v>
      </c>
      <c r="AE18" s="66">
        <v>0</v>
      </c>
      <c r="AF18" s="66">
        <v>0</v>
      </c>
      <c r="AG18" s="66">
        <v>570000</v>
      </c>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row>
    <row r="19" spans="1:135" ht="14.25" customHeight="1">
      <c r="A19" s="12"/>
      <c r="B19" s="12"/>
      <c r="C19" s="12"/>
      <c r="D19" s="12" t="s">
        <v>501</v>
      </c>
      <c r="E19" s="12" t="s">
        <v>502</v>
      </c>
      <c r="F19" s="66">
        <v>1242200</v>
      </c>
      <c r="G19" s="66">
        <v>71472</v>
      </c>
      <c r="H19" s="66">
        <v>8285</v>
      </c>
      <c r="I19" s="66">
        <v>0</v>
      </c>
      <c r="J19" s="66">
        <v>0</v>
      </c>
      <c r="K19" s="66">
        <v>37428</v>
      </c>
      <c r="L19" s="66">
        <v>289116</v>
      </c>
      <c r="M19" s="66">
        <v>0</v>
      </c>
      <c r="N19" s="66">
        <v>0</v>
      </c>
      <c r="O19" s="66">
        <v>0</v>
      </c>
      <c r="P19" s="66">
        <v>19930</v>
      </c>
      <c r="Q19" s="66">
        <v>0</v>
      </c>
      <c r="R19" s="66">
        <v>21376</v>
      </c>
      <c r="S19" s="66">
        <v>0</v>
      </c>
      <c r="T19" s="66">
        <v>0</v>
      </c>
      <c r="U19" s="66">
        <v>0</v>
      </c>
      <c r="V19" s="66">
        <v>5000</v>
      </c>
      <c r="W19" s="66">
        <v>330400</v>
      </c>
      <c r="X19" s="66">
        <v>0</v>
      </c>
      <c r="Y19" s="66">
        <v>0</v>
      </c>
      <c r="Z19" s="66">
        <v>0</v>
      </c>
      <c r="AA19" s="66">
        <v>0</v>
      </c>
      <c r="AB19" s="66">
        <v>61600</v>
      </c>
      <c r="AC19" s="66">
        <v>0</v>
      </c>
      <c r="AD19" s="66">
        <v>0</v>
      </c>
      <c r="AE19" s="66">
        <v>9688</v>
      </c>
      <c r="AF19" s="66">
        <v>0</v>
      </c>
      <c r="AG19" s="66">
        <v>387905</v>
      </c>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row>
    <row r="20" spans="1:135" ht="14.25" customHeight="1">
      <c r="A20" s="12" t="s">
        <v>284</v>
      </c>
      <c r="B20" s="12" t="s">
        <v>280</v>
      </c>
      <c r="C20" s="12" t="s">
        <v>481</v>
      </c>
      <c r="D20" s="12" t="s">
        <v>503</v>
      </c>
      <c r="E20" s="12" t="s">
        <v>504</v>
      </c>
      <c r="F20" s="66">
        <v>811400</v>
      </c>
      <c r="G20" s="66">
        <v>71472</v>
      </c>
      <c r="H20" s="66">
        <v>8285</v>
      </c>
      <c r="I20" s="66">
        <v>0</v>
      </c>
      <c r="J20" s="66">
        <v>0</v>
      </c>
      <c r="K20" s="66">
        <v>37428</v>
      </c>
      <c r="L20" s="66">
        <v>289116</v>
      </c>
      <c r="M20" s="66">
        <v>0</v>
      </c>
      <c r="N20" s="66">
        <v>0</v>
      </c>
      <c r="O20" s="66">
        <v>0</v>
      </c>
      <c r="P20" s="66">
        <v>19930</v>
      </c>
      <c r="Q20" s="66">
        <v>0</v>
      </c>
      <c r="R20" s="66">
        <v>21376</v>
      </c>
      <c r="S20" s="66">
        <v>0</v>
      </c>
      <c r="T20" s="66">
        <v>0</v>
      </c>
      <c r="U20" s="66">
        <v>0</v>
      </c>
      <c r="V20" s="66">
        <v>5000</v>
      </c>
      <c r="W20" s="66">
        <v>115000</v>
      </c>
      <c r="X20" s="66">
        <v>0</v>
      </c>
      <c r="Y20" s="66">
        <v>0</v>
      </c>
      <c r="Z20" s="66">
        <v>0</v>
      </c>
      <c r="AA20" s="66">
        <v>0</v>
      </c>
      <c r="AB20" s="66">
        <v>61600</v>
      </c>
      <c r="AC20" s="66">
        <v>0</v>
      </c>
      <c r="AD20" s="66">
        <v>0</v>
      </c>
      <c r="AE20" s="66">
        <v>9688</v>
      </c>
      <c r="AF20" s="66">
        <v>0</v>
      </c>
      <c r="AG20" s="66">
        <v>172505</v>
      </c>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row>
    <row r="21" spans="1:135" ht="14.25" customHeight="1">
      <c r="A21" s="12" t="s">
        <v>284</v>
      </c>
      <c r="B21" s="12" t="s">
        <v>280</v>
      </c>
      <c r="C21" s="12" t="s">
        <v>485</v>
      </c>
      <c r="D21" s="12" t="s">
        <v>503</v>
      </c>
      <c r="E21" s="12" t="s">
        <v>486</v>
      </c>
      <c r="F21" s="66">
        <v>430800</v>
      </c>
      <c r="G21" s="66">
        <v>0</v>
      </c>
      <c r="H21" s="66">
        <v>0</v>
      </c>
      <c r="I21" s="66">
        <v>0</v>
      </c>
      <c r="J21" s="66">
        <v>0</v>
      </c>
      <c r="K21" s="66">
        <v>0</v>
      </c>
      <c r="L21" s="66">
        <v>0</v>
      </c>
      <c r="M21" s="66">
        <v>0</v>
      </c>
      <c r="N21" s="66">
        <v>0</v>
      </c>
      <c r="O21" s="66">
        <v>0</v>
      </c>
      <c r="P21" s="66">
        <v>0</v>
      </c>
      <c r="Q21" s="66">
        <v>0</v>
      </c>
      <c r="R21" s="66">
        <v>0</v>
      </c>
      <c r="S21" s="66">
        <v>0</v>
      </c>
      <c r="T21" s="66">
        <v>0</v>
      </c>
      <c r="U21" s="66">
        <v>0</v>
      </c>
      <c r="V21" s="66">
        <v>0</v>
      </c>
      <c r="W21" s="66">
        <v>215400</v>
      </c>
      <c r="X21" s="66">
        <v>0</v>
      </c>
      <c r="Y21" s="66">
        <v>0</v>
      </c>
      <c r="Z21" s="66">
        <v>0</v>
      </c>
      <c r="AA21" s="66">
        <v>0</v>
      </c>
      <c r="AB21" s="66">
        <v>0</v>
      </c>
      <c r="AC21" s="66">
        <v>0</v>
      </c>
      <c r="AD21" s="66">
        <v>0</v>
      </c>
      <c r="AE21" s="66">
        <v>0</v>
      </c>
      <c r="AF21" s="66">
        <v>0</v>
      </c>
      <c r="AG21" s="66">
        <v>215400</v>
      </c>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row>
    <row r="22" spans="1:135" ht="14.25" customHeight="1">
      <c r="A22" s="12"/>
      <c r="B22" s="12"/>
      <c r="C22" s="12"/>
      <c r="D22" s="12" t="s">
        <v>505</v>
      </c>
      <c r="E22" s="12" t="s">
        <v>506</v>
      </c>
      <c r="F22" s="66">
        <v>2330000</v>
      </c>
      <c r="G22" s="66">
        <v>300200</v>
      </c>
      <c r="H22" s="66">
        <v>30000</v>
      </c>
      <c r="I22" s="66">
        <v>0</v>
      </c>
      <c r="J22" s="66">
        <v>1500000</v>
      </c>
      <c r="K22" s="66">
        <v>0</v>
      </c>
      <c r="L22" s="66">
        <v>0</v>
      </c>
      <c r="M22" s="66">
        <v>0</v>
      </c>
      <c r="N22" s="66">
        <v>0</v>
      </c>
      <c r="O22" s="66">
        <v>0</v>
      </c>
      <c r="P22" s="66">
        <v>0</v>
      </c>
      <c r="Q22" s="66">
        <v>0</v>
      </c>
      <c r="R22" s="66">
        <v>140000</v>
      </c>
      <c r="S22" s="66">
        <v>0</v>
      </c>
      <c r="T22" s="66">
        <v>0</v>
      </c>
      <c r="U22" s="66">
        <v>50000</v>
      </c>
      <c r="V22" s="66">
        <v>30000</v>
      </c>
      <c r="W22" s="66">
        <v>50000</v>
      </c>
      <c r="X22" s="66">
        <v>0</v>
      </c>
      <c r="Y22" s="66">
        <v>0</v>
      </c>
      <c r="Z22" s="66">
        <v>0</v>
      </c>
      <c r="AA22" s="66">
        <v>30000</v>
      </c>
      <c r="AB22" s="66">
        <v>0</v>
      </c>
      <c r="AC22" s="66">
        <v>0</v>
      </c>
      <c r="AD22" s="66">
        <v>109800</v>
      </c>
      <c r="AE22" s="66">
        <v>0</v>
      </c>
      <c r="AF22" s="66">
        <v>0</v>
      </c>
      <c r="AG22" s="66">
        <v>90000</v>
      </c>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row>
    <row r="23" spans="1:135" ht="14.25" customHeight="1">
      <c r="A23" s="12" t="s">
        <v>284</v>
      </c>
      <c r="B23" s="12" t="s">
        <v>280</v>
      </c>
      <c r="C23" s="12" t="s">
        <v>273</v>
      </c>
      <c r="D23" s="12" t="s">
        <v>507</v>
      </c>
      <c r="E23" s="12" t="s">
        <v>509</v>
      </c>
      <c r="F23" s="66">
        <v>530000</v>
      </c>
      <c r="G23" s="66">
        <v>300200</v>
      </c>
      <c r="H23" s="66">
        <v>30000</v>
      </c>
      <c r="I23" s="66">
        <v>0</v>
      </c>
      <c r="J23" s="66">
        <v>0</v>
      </c>
      <c r="K23" s="66">
        <v>0</v>
      </c>
      <c r="L23" s="66">
        <v>0</v>
      </c>
      <c r="M23" s="66">
        <v>0</v>
      </c>
      <c r="N23" s="66">
        <v>0</v>
      </c>
      <c r="O23" s="66">
        <v>0</v>
      </c>
      <c r="P23" s="66">
        <v>0</v>
      </c>
      <c r="Q23" s="66">
        <v>0</v>
      </c>
      <c r="R23" s="66">
        <v>10000</v>
      </c>
      <c r="S23" s="66">
        <v>0</v>
      </c>
      <c r="T23" s="66">
        <v>0</v>
      </c>
      <c r="U23" s="66">
        <v>0</v>
      </c>
      <c r="V23" s="66">
        <v>30000</v>
      </c>
      <c r="W23" s="66">
        <v>0</v>
      </c>
      <c r="X23" s="66">
        <v>0</v>
      </c>
      <c r="Y23" s="66">
        <v>0</v>
      </c>
      <c r="Z23" s="66">
        <v>0</v>
      </c>
      <c r="AA23" s="66">
        <v>0</v>
      </c>
      <c r="AB23" s="66">
        <v>0</v>
      </c>
      <c r="AC23" s="66">
        <v>0</v>
      </c>
      <c r="AD23" s="66">
        <v>109800</v>
      </c>
      <c r="AE23" s="66">
        <v>0</v>
      </c>
      <c r="AF23" s="66">
        <v>0</v>
      </c>
      <c r="AG23" s="66">
        <v>50000</v>
      </c>
    </row>
    <row r="24" spans="1:135" ht="14.25" customHeight="1">
      <c r="A24" s="12" t="s">
        <v>284</v>
      </c>
      <c r="B24" s="12" t="s">
        <v>280</v>
      </c>
      <c r="C24" s="12" t="s">
        <v>485</v>
      </c>
      <c r="D24" s="12" t="s">
        <v>507</v>
      </c>
      <c r="E24" s="12" t="s">
        <v>486</v>
      </c>
      <c r="F24" s="66">
        <v>1800000</v>
      </c>
      <c r="G24" s="66">
        <v>0</v>
      </c>
      <c r="H24" s="66">
        <v>0</v>
      </c>
      <c r="I24" s="66">
        <v>0</v>
      </c>
      <c r="J24" s="66">
        <v>1500000</v>
      </c>
      <c r="K24" s="66">
        <v>0</v>
      </c>
      <c r="L24" s="66">
        <v>0</v>
      </c>
      <c r="M24" s="66">
        <v>0</v>
      </c>
      <c r="N24" s="66">
        <v>0</v>
      </c>
      <c r="O24" s="66">
        <v>0</v>
      </c>
      <c r="P24" s="66">
        <v>0</v>
      </c>
      <c r="Q24" s="66">
        <v>0</v>
      </c>
      <c r="R24" s="66">
        <v>130000</v>
      </c>
      <c r="S24" s="66">
        <v>0</v>
      </c>
      <c r="T24" s="66">
        <v>0</v>
      </c>
      <c r="U24" s="66">
        <v>50000</v>
      </c>
      <c r="V24" s="66">
        <v>0</v>
      </c>
      <c r="W24" s="66">
        <v>50000</v>
      </c>
      <c r="X24" s="66">
        <v>0</v>
      </c>
      <c r="Y24" s="66">
        <v>0</v>
      </c>
      <c r="Z24" s="66">
        <v>0</v>
      </c>
      <c r="AA24" s="66">
        <v>30000</v>
      </c>
      <c r="AB24" s="66">
        <v>0</v>
      </c>
      <c r="AC24" s="66">
        <v>0</v>
      </c>
      <c r="AD24" s="66">
        <v>0</v>
      </c>
      <c r="AE24" s="66">
        <v>0</v>
      </c>
      <c r="AF24" s="66">
        <v>0</v>
      </c>
      <c r="AG24" s="66">
        <v>40000</v>
      </c>
    </row>
    <row r="25" spans="1:135" ht="14.25" customHeight="1">
      <c r="A25" s="12"/>
      <c r="B25" s="12"/>
      <c r="C25" s="12"/>
      <c r="D25" s="12" t="s">
        <v>510</v>
      </c>
      <c r="E25" s="12" t="s">
        <v>511</v>
      </c>
      <c r="F25" s="66">
        <v>464400</v>
      </c>
      <c r="G25" s="66">
        <v>49400</v>
      </c>
      <c r="H25" s="66">
        <v>10000</v>
      </c>
      <c r="I25" s="66">
        <v>0</v>
      </c>
      <c r="J25" s="66">
        <v>0</v>
      </c>
      <c r="K25" s="66">
        <v>10000</v>
      </c>
      <c r="L25" s="66">
        <v>15000</v>
      </c>
      <c r="M25" s="66">
        <v>0</v>
      </c>
      <c r="N25" s="66">
        <v>0</v>
      </c>
      <c r="O25" s="66">
        <v>0</v>
      </c>
      <c r="P25" s="66">
        <v>50000</v>
      </c>
      <c r="Q25" s="66">
        <v>0</v>
      </c>
      <c r="R25" s="66">
        <v>50000</v>
      </c>
      <c r="S25" s="66">
        <v>0</v>
      </c>
      <c r="T25" s="66">
        <v>0</v>
      </c>
      <c r="U25" s="66">
        <v>50000</v>
      </c>
      <c r="V25" s="66">
        <v>0</v>
      </c>
      <c r="W25" s="66">
        <v>0</v>
      </c>
      <c r="X25" s="66">
        <v>0</v>
      </c>
      <c r="Y25" s="66">
        <v>0</v>
      </c>
      <c r="Z25" s="66">
        <v>0</v>
      </c>
      <c r="AA25" s="66">
        <v>0</v>
      </c>
      <c r="AB25" s="66">
        <v>0</v>
      </c>
      <c r="AC25" s="66">
        <v>0</v>
      </c>
      <c r="AD25" s="66">
        <v>0</v>
      </c>
      <c r="AE25" s="66">
        <v>119400</v>
      </c>
      <c r="AF25" s="66">
        <v>0</v>
      </c>
      <c r="AG25" s="66">
        <v>110600</v>
      </c>
    </row>
    <row r="26" spans="1:135" ht="14.25" customHeight="1">
      <c r="A26" s="12" t="s">
        <v>284</v>
      </c>
      <c r="B26" s="12" t="s">
        <v>280</v>
      </c>
      <c r="C26" s="12" t="s">
        <v>272</v>
      </c>
      <c r="D26" s="12" t="s">
        <v>512</v>
      </c>
      <c r="E26" s="12" t="s">
        <v>513</v>
      </c>
      <c r="F26" s="66">
        <v>464400</v>
      </c>
      <c r="G26" s="66">
        <v>49400</v>
      </c>
      <c r="H26" s="66">
        <v>10000</v>
      </c>
      <c r="I26" s="66">
        <v>0</v>
      </c>
      <c r="J26" s="66">
        <v>0</v>
      </c>
      <c r="K26" s="66">
        <v>10000</v>
      </c>
      <c r="L26" s="66">
        <v>15000</v>
      </c>
      <c r="M26" s="66">
        <v>0</v>
      </c>
      <c r="N26" s="66">
        <v>0</v>
      </c>
      <c r="O26" s="66">
        <v>0</v>
      </c>
      <c r="P26" s="66">
        <v>50000</v>
      </c>
      <c r="Q26" s="66">
        <v>0</v>
      </c>
      <c r="R26" s="66">
        <v>50000</v>
      </c>
      <c r="S26" s="66">
        <v>0</v>
      </c>
      <c r="T26" s="66">
        <v>0</v>
      </c>
      <c r="U26" s="66">
        <v>50000</v>
      </c>
      <c r="V26" s="66">
        <v>0</v>
      </c>
      <c r="W26" s="66">
        <v>0</v>
      </c>
      <c r="X26" s="66">
        <v>0</v>
      </c>
      <c r="Y26" s="66">
        <v>0</v>
      </c>
      <c r="Z26" s="66">
        <v>0</v>
      </c>
      <c r="AA26" s="66">
        <v>0</v>
      </c>
      <c r="AB26" s="66">
        <v>0</v>
      </c>
      <c r="AC26" s="66">
        <v>0</v>
      </c>
      <c r="AD26" s="66">
        <v>0</v>
      </c>
      <c r="AE26" s="66">
        <v>119400</v>
      </c>
      <c r="AF26" s="66">
        <v>0</v>
      </c>
      <c r="AG26" s="66">
        <v>110600</v>
      </c>
    </row>
    <row r="27" spans="1:135" ht="14.25" customHeight="1">
      <c r="A27" s="12"/>
      <c r="B27" s="12"/>
      <c r="C27" s="12"/>
      <c r="D27" s="12" t="s">
        <v>565</v>
      </c>
      <c r="E27" s="12" t="s">
        <v>566</v>
      </c>
      <c r="F27" s="66">
        <v>387600</v>
      </c>
      <c r="G27" s="66">
        <v>60000</v>
      </c>
      <c r="H27" s="66">
        <v>25000</v>
      </c>
      <c r="I27" s="66">
        <v>0</v>
      </c>
      <c r="J27" s="66">
        <v>2000</v>
      </c>
      <c r="K27" s="66">
        <v>9800</v>
      </c>
      <c r="L27" s="66">
        <v>40000</v>
      </c>
      <c r="M27" s="66">
        <v>40000</v>
      </c>
      <c r="N27" s="66">
        <v>0</v>
      </c>
      <c r="O27" s="66">
        <v>0</v>
      </c>
      <c r="P27" s="66">
        <v>8000</v>
      </c>
      <c r="Q27" s="66">
        <v>0</v>
      </c>
      <c r="R27" s="66">
        <v>40000</v>
      </c>
      <c r="S27" s="66">
        <v>0</v>
      </c>
      <c r="T27" s="66">
        <v>0</v>
      </c>
      <c r="U27" s="66">
        <v>0</v>
      </c>
      <c r="V27" s="66">
        <v>5500</v>
      </c>
      <c r="W27" s="66">
        <v>0</v>
      </c>
      <c r="X27" s="66">
        <v>0</v>
      </c>
      <c r="Y27" s="66">
        <v>0</v>
      </c>
      <c r="Z27" s="66">
        <v>0</v>
      </c>
      <c r="AA27" s="66">
        <v>0</v>
      </c>
      <c r="AB27" s="66">
        <v>75000</v>
      </c>
      <c r="AC27" s="66">
        <v>6000</v>
      </c>
      <c r="AD27" s="66">
        <v>60000</v>
      </c>
      <c r="AE27" s="66">
        <v>3000</v>
      </c>
      <c r="AF27" s="66">
        <v>0</v>
      </c>
      <c r="AG27" s="66">
        <v>13300</v>
      </c>
    </row>
    <row r="28" spans="1:135" ht="14.25" customHeight="1">
      <c r="A28" s="12" t="s">
        <v>284</v>
      </c>
      <c r="B28" s="12" t="s">
        <v>481</v>
      </c>
      <c r="C28" s="12" t="s">
        <v>273</v>
      </c>
      <c r="D28" s="12" t="s">
        <v>567</v>
      </c>
      <c r="E28" s="12" t="s">
        <v>568</v>
      </c>
      <c r="F28" s="66">
        <v>387600</v>
      </c>
      <c r="G28" s="66">
        <v>60000</v>
      </c>
      <c r="H28" s="66">
        <v>25000</v>
      </c>
      <c r="I28" s="66">
        <v>0</v>
      </c>
      <c r="J28" s="66">
        <v>2000</v>
      </c>
      <c r="K28" s="66">
        <v>9800</v>
      </c>
      <c r="L28" s="66">
        <v>40000</v>
      </c>
      <c r="M28" s="66">
        <v>40000</v>
      </c>
      <c r="N28" s="66">
        <v>0</v>
      </c>
      <c r="O28" s="66">
        <v>0</v>
      </c>
      <c r="P28" s="66">
        <v>8000</v>
      </c>
      <c r="Q28" s="66">
        <v>0</v>
      </c>
      <c r="R28" s="66">
        <v>40000</v>
      </c>
      <c r="S28" s="66">
        <v>0</v>
      </c>
      <c r="T28" s="66">
        <v>0</v>
      </c>
      <c r="U28" s="66">
        <v>0</v>
      </c>
      <c r="V28" s="66">
        <v>5500</v>
      </c>
      <c r="W28" s="66">
        <v>0</v>
      </c>
      <c r="X28" s="66">
        <v>0</v>
      </c>
      <c r="Y28" s="66">
        <v>0</v>
      </c>
      <c r="Z28" s="66">
        <v>0</v>
      </c>
      <c r="AA28" s="66">
        <v>0</v>
      </c>
      <c r="AB28" s="66">
        <v>75000</v>
      </c>
      <c r="AC28" s="66">
        <v>6000</v>
      </c>
      <c r="AD28" s="66">
        <v>60000</v>
      </c>
      <c r="AE28" s="66">
        <v>3000</v>
      </c>
      <c r="AF28" s="66">
        <v>0</v>
      </c>
      <c r="AG28" s="66">
        <v>13300</v>
      </c>
    </row>
  </sheetData>
  <sheetProtection formatCells="0" formatColumns="0" formatRows="0"/>
  <mergeCells count="32">
    <mergeCell ref="AF5:AF6"/>
    <mergeCell ref="AG5:AG6"/>
    <mergeCell ref="R5:R6"/>
    <mergeCell ref="S5:S6"/>
    <mergeCell ref="T5:T6"/>
    <mergeCell ref="U5:U6"/>
    <mergeCell ref="V5:V6"/>
    <mergeCell ref="W5:W6"/>
    <mergeCell ref="AB5:AB6"/>
    <mergeCell ref="AC5:AC6"/>
    <mergeCell ref="AD5:AD6"/>
    <mergeCell ref="AE5:AE6"/>
    <mergeCell ref="X5:X6"/>
    <mergeCell ref="Y5:Y6"/>
    <mergeCell ref="Z5:Z6"/>
    <mergeCell ref="AA5:AA6"/>
    <mergeCell ref="Q5:Q6"/>
    <mergeCell ref="N5:N6"/>
    <mergeCell ref="O5:O6"/>
    <mergeCell ref="H5:H6"/>
    <mergeCell ref="I5:I6"/>
    <mergeCell ref="J5:J6"/>
    <mergeCell ref="K5:K6"/>
    <mergeCell ref="L5:L6"/>
    <mergeCell ref="M5:M6"/>
    <mergeCell ref="P5:P6"/>
    <mergeCell ref="G5:G6"/>
    <mergeCell ref="A4:E4"/>
    <mergeCell ref="A5:C5"/>
    <mergeCell ref="D5:D6"/>
    <mergeCell ref="E5:E6"/>
    <mergeCell ref="F5:F6"/>
  </mergeCells>
  <phoneticPr fontId="0" type="noConversion"/>
  <printOptions horizontalCentered="1"/>
  <pageMargins left="0.19685039370078741" right="0.19685039370078741" top="0.6692913385826772" bottom="0.6692913385826772" header="0.39370078740157483" footer="0.31496062992125984"/>
  <pageSetup paperSize="9" scale="35" fitToHeight="100" orientation="landscape" r:id="rId1"/>
  <headerFooter alignWithMargins="0"/>
</worksheet>
</file>

<file path=xl/worksheets/sheet12.xml><?xml version="1.0" encoding="utf-8"?>
<worksheet xmlns="http://schemas.openxmlformats.org/spreadsheetml/2006/main" xmlns:r="http://schemas.openxmlformats.org/officeDocument/2006/relationships">
  <dimension ref="A1:EH19"/>
  <sheetViews>
    <sheetView showGridLines="0" showZeros="0" topLeftCell="AB1" workbookViewId="0">
      <selection activeCell="AJ5" sqref="AJ5:AJ6"/>
    </sheetView>
  </sheetViews>
  <sheetFormatPr defaultColWidth="9.125" defaultRowHeight="14.25" customHeight="1"/>
  <cols>
    <col min="1" max="1" width="5.875" style="1" customWidth="1"/>
    <col min="2" max="3" width="4.875" style="1" customWidth="1"/>
    <col min="4" max="4" width="12.875" style="1" customWidth="1"/>
    <col min="5" max="5" width="44.875" style="1" customWidth="1"/>
    <col min="6" max="6" width="16.875" style="1" customWidth="1"/>
    <col min="7" max="36" width="13.875" style="1" customWidth="1"/>
    <col min="37" max="138" width="9" style="1" customWidth="1"/>
    <col min="139" max="180" width="9.125" style="1" customWidth="1"/>
    <col min="181" max="16384" width="9.125" style="1"/>
  </cols>
  <sheetData>
    <row r="1" spans="1:138" ht="14.25" customHeight="1">
      <c r="A1" s="63"/>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97" t="s">
        <v>394</v>
      </c>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row>
    <row r="2" spans="1:138" s="3" customFormat="1" ht="20.100000000000001" customHeight="1">
      <c r="A2" s="98" t="s">
        <v>1214</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N2" s="164"/>
      <c r="BO2" s="164"/>
      <c r="BP2" s="164"/>
      <c r="BQ2" s="164"/>
      <c r="BR2" s="164"/>
      <c r="BS2" s="164"/>
      <c r="BT2" s="164"/>
      <c r="BU2" s="164"/>
      <c r="BV2" s="164"/>
      <c r="BW2" s="164"/>
      <c r="BX2" s="164"/>
      <c r="BY2" s="164"/>
      <c r="BZ2" s="164"/>
      <c r="CA2" s="164"/>
      <c r="CB2" s="164"/>
      <c r="CC2" s="164"/>
      <c r="CD2" s="164"/>
      <c r="CE2" s="164"/>
      <c r="CF2" s="164"/>
      <c r="CG2" s="164"/>
      <c r="CH2" s="164"/>
      <c r="CI2" s="164"/>
      <c r="CJ2" s="164"/>
      <c r="CK2" s="164"/>
      <c r="CL2" s="164"/>
      <c r="CM2" s="164"/>
      <c r="CN2" s="164"/>
      <c r="CO2" s="164"/>
      <c r="CP2" s="164"/>
      <c r="CQ2" s="164"/>
    </row>
    <row r="3" spans="1:138" ht="14.25" customHeight="1">
      <c r="A3" s="2" t="s">
        <v>573</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80" t="s">
        <v>1</v>
      </c>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row>
    <row r="4" spans="1:138" ht="14.25" customHeight="1">
      <c r="A4" s="226" t="s">
        <v>56</v>
      </c>
      <c r="B4" s="226"/>
      <c r="C4" s="226"/>
      <c r="D4" s="226"/>
      <c r="E4" s="229"/>
      <c r="F4" s="226" t="s">
        <v>57</v>
      </c>
      <c r="G4" s="168" t="s">
        <v>114</v>
      </c>
      <c r="H4" s="167"/>
      <c r="I4" s="167"/>
      <c r="J4" s="167"/>
      <c r="K4" s="167"/>
      <c r="L4" s="167" t="s">
        <v>116</v>
      </c>
      <c r="M4" s="167"/>
      <c r="N4" s="167"/>
      <c r="O4" s="167" t="s">
        <v>117</v>
      </c>
      <c r="P4" s="167"/>
      <c r="Q4" s="167"/>
      <c r="R4" s="168"/>
      <c r="S4" s="167"/>
      <c r="T4" s="168"/>
      <c r="U4" s="168" t="s">
        <v>118</v>
      </c>
      <c r="V4" s="169"/>
      <c r="W4" s="166"/>
      <c r="X4" s="168" t="s">
        <v>115</v>
      </c>
      <c r="Y4" s="167"/>
      <c r="Z4" s="167"/>
      <c r="AA4" s="168"/>
      <c r="AB4" s="167"/>
      <c r="AC4" s="167"/>
      <c r="AD4" s="168"/>
      <c r="AE4" s="167"/>
      <c r="AF4" s="167"/>
      <c r="AG4" s="168"/>
      <c r="AH4" s="167"/>
      <c r="AI4" s="167"/>
      <c r="AJ4" s="167"/>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c r="EF4" s="101"/>
      <c r="EG4" s="101"/>
      <c r="EH4" s="101"/>
    </row>
    <row r="5" spans="1:138" ht="14.25" customHeight="1">
      <c r="A5" s="226" t="s">
        <v>46</v>
      </c>
      <c r="B5" s="226"/>
      <c r="C5" s="226"/>
      <c r="D5" s="226" t="s">
        <v>47</v>
      </c>
      <c r="E5" s="226" t="s">
        <v>60</v>
      </c>
      <c r="F5" s="226"/>
      <c r="G5" s="267" t="s">
        <v>49</v>
      </c>
      <c r="H5" s="267" t="s">
        <v>170</v>
      </c>
      <c r="I5" s="267" t="s">
        <v>171</v>
      </c>
      <c r="J5" s="267" t="s">
        <v>172</v>
      </c>
      <c r="K5" s="267" t="s">
        <v>173</v>
      </c>
      <c r="L5" s="267" t="s">
        <v>49</v>
      </c>
      <c r="M5" s="267" t="s">
        <v>200</v>
      </c>
      <c r="N5" s="267" t="s">
        <v>201</v>
      </c>
      <c r="O5" s="267" t="s">
        <v>49</v>
      </c>
      <c r="P5" s="267" t="s">
        <v>202</v>
      </c>
      <c r="Q5" s="267" t="s">
        <v>203</v>
      </c>
      <c r="R5" s="269" t="s">
        <v>204</v>
      </c>
      <c r="S5" s="271" t="s">
        <v>205</v>
      </c>
      <c r="T5" s="267" t="s">
        <v>206</v>
      </c>
      <c r="U5" s="267" t="s">
        <v>49</v>
      </c>
      <c r="V5" s="267" t="s">
        <v>118</v>
      </c>
      <c r="W5" s="267" t="s">
        <v>207</v>
      </c>
      <c r="X5" s="267" t="s">
        <v>49</v>
      </c>
      <c r="Y5" s="267" t="s">
        <v>174</v>
      </c>
      <c r="Z5" s="267" t="s">
        <v>175</v>
      </c>
      <c r="AA5" s="267" t="s">
        <v>176</v>
      </c>
      <c r="AB5" s="267" t="s">
        <v>177</v>
      </c>
      <c r="AC5" s="267" t="s">
        <v>178</v>
      </c>
      <c r="AD5" s="267" t="s">
        <v>179</v>
      </c>
      <c r="AE5" s="267" t="s">
        <v>180</v>
      </c>
      <c r="AF5" s="267" t="s">
        <v>181</v>
      </c>
      <c r="AG5" s="267" t="s">
        <v>182</v>
      </c>
      <c r="AH5" s="267" t="s">
        <v>183</v>
      </c>
      <c r="AI5" s="267" t="s">
        <v>184</v>
      </c>
      <c r="AJ5" s="261" t="s">
        <v>185</v>
      </c>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row>
    <row r="6" spans="1:138" ht="14.25" customHeight="1">
      <c r="A6" s="163" t="s">
        <v>50</v>
      </c>
      <c r="B6" s="163" t="s">
        <v>51</v>
      </c>
      <c r="C6" s="163" t="s">
        <v>52</v>
      </c>
      <c r="D6" s="226"/>
      <c r="E6" s="226"/>
      <c r="F6" s="227"/>
      <c r="G6" s="268"/>
      <c r="H6" s="268"/>
      <c r="I6" s="268"/>
      <c r="J6" s="268"/>
      <c r="K6" s="268"/>
      <c r="L6" s="268"/>
      <c r="M6" s="268"/>
      <c r="N6" s="268"/>
      <c r="O6" s="268"/>
      <c r="P6" s="268"/>
      <c r="Q6" s="268"/>
      <c r="R6" s="270"/>
      <c r="S6" s="272"/>
      <c r="T6" s="268"/>
      <c r="U6" s="268"/>
      <c r="V6" s="268"/>
      <c r="W6" s="268"/>
      <c r="X6" s="268"/>
      <c r="Y6" s="268"/>
      <c r="Z6" s="268"/>
      <c r="AA6" s="268"/>
      <c r="AB6" s="268"/>
      <c r="AC6" s="268"/>
      <c r="AD6" s="268"/>
      <c r="AE6" s="268"/>
      <c r="AF6" s="268"/>
      <c r="AG6" s="268"/>
      <c r="AH6" s="268"/>
      <c r="AI6" s="268"/>
      <c r="AJ6" s="261"/>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row>
    <row r="7" spans="1:138" s="63" customFormat="1" ht="14.25" customHeight="1">
      <c r="A7" s="12"/>
      <c r="B7" s="12"/>
      <c r="C7" s="12"/>
      <c r="D7" s="12"/>
      <c r="E7" s="12"/>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row>
    <row r="8" spans="1:138" ht="14.25"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row>
    <row r="9" spans="1:138" ht="14.25" customHeigh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row>
    <row r="10" spans="1:138" ht="14.25" customHeight="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row>
    <row r="11" spans="1:138" ht="14.2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row>
    <row r="12" spans="1:138" ht="14.2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row>
    <row r="13" spans="1:138" ht="14.2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row>
    <row r="14" spans="1:138" ht="14.2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row>
    <row r="15" spans="1:138" ht="14.2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row>
    <row r="16" spans="1:138" ht="14.2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row>
    <row r="17" spans="1:138" ht="14.2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row>
    <row r="18" spans="1:138" ht="14.2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row>
    <row r="19" spans="1:138" ht="14.25"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row>
  </sheetData>
  <sheetProtection formatCells="0" formatColumns="0" formatRows="0"/>
  <mergeCells count="35">
    <mergeCell ref="H5:H6"/>
    <mergeCell ref="I5:I6"/>
    <mergeCell ref="J5:J6"/>
    <mergeCell ref="K5:K6"/>
    <mergeCell ref="Y5:Y6"/>
    <mergeCell ref="L5:L6"/>
    <mergeCell ref="N5:N6"/>
    <mergeCell ref="M5:M6"/>
    <mergeCell ref="O5:O6"/>
    <mergeCell ref="AE5:AE6"/>
    <mergeCell ref="P5:P6"/>
    <mergeCell ref="X5:X6"/>
    <mergeCell ref="Q5:Q6"/>
    <mergeCell ref="S5:S6"/>
    <mergeCell ref="V5:V6"/>
    <mergeCell ref="R5:R6"/>
    <mergeCell ref="W5:W6"/>
    <mergeCell ref="T5:T6"/>
    <mergeCell ref="U5:U6"/>
    <mergeCell ref="Z5:Z6"/>
    <mergeCell ref="AA5:AA6"/>
    <mergeCell ref="AC5:AC6"/>
    <mergeCell ref="AD5:AD6"/>
    <mergeCell ref="AB5:AB6"/>
    <mergeCell ref="G5:G6"/>
    <mergeCell ref="F4:F6"/>
    <mergeCell ref="A4:E4"/>
    <mergeCell ref="A5:C5"/>
    <mergeCell ref="D5:D6"/>
    <mergeCell ref="E5:E6"/>
    <mergeCell ref="AJ5:AJ6"/>
    <mergeCell ref="AF5:AF6"/>
    <mergeCell ref="AG5:AG6"/>
    <mergeCell ref="AH5:AH6"/>
    <mergeCell ref="AI5:AI6"/>
  </mergeCells>
  <phoneticPr fontId="0" type="noConversion"/>
  <printOptions horizontalCentered="1"/>
  <pageMargins left="0.19685039370078741" right="0.19685039370078741" top="0.6692913385826772" bottom="0.6692913385826772" header="0.39370078740157483" footer="0.31496062992125984"/>
  <pageSetup paperSize="9" scale="35" fitToHeight="100" orientation="landscape" r:id="rId1"/>
  <headerFooter alignWithMargins="0"/>
</worksheet>
</file>

<file path=xl/worksheets/sheet13.xml><?xml version="1.0" encoding="utf-8"?>
<worksheet xmlns="http://schemas.openxmlformats.org/spreadsheetml/2006/main" xmlns:r="http://schemas.openxmlformats.org/officeDocument/2006/relationships">
  <dimension ref="A1:DZ22"/>
  <sheetViews>
    <sheetView showGridLines="0" showZeros="0" topLeftCell="U1" workbookViewId="0">
      <selection activeCell="AA5" sqref="AA5:AA6"/>
    </sheetView>
  </sheetViews>
  <sheetFormatPr defaultColWidth="9.125" defaultRowHeight="14.25" customHeight="1"/>
  <cols>
    <col min="1" max="1" width="5.875" style="1" customWidth="1"/>
    <col min="2" max="3" width="4.875" style="1" customWidth="1"/>
    <col min="4" max="4" width="12.875" style="1" customWidth="1"/>
    <col min="5" max="5" width="44.875" style="1" customWidth="1"/>
    <col min="6" max="6" width="16.875" style="1" customWidth="1"/>
    <col min="7" max="28" width="13.875" style="1" customWidth="1"/>
    <col min="29" max="130" width="9" style="1" customWidth="1"/>
    <col min="131" max="172" width="9.125" style="1" customWidth="1"/>
    <col min="173" max="16384" width="9.125" style="1"/>
  </cols>
  <sheetData>
    <row r="1" spans="1:130" ht="14.25" customHeight="1">
      <c r="A1" s="63"/>
      <c r="B1" s="2"/>
      <c r="C1" s="2"/>
      <c r="D1" s="2"/>
      <c r="E1" s="2"/>
      <c r="F1" s="2"/>
      <c r="G1" s="2"/>
      <c r="H1" s="2"/>
      <c r="I1" s="2"/>
      <c r="J1" s="2"/>
      <c r="K1" s="2"/>
      <c r="L1" s="2"/>
      <c r="M1" s="2"/>
      <c r="N1" s="2"/>
      <c r="O1" s="2"/>
      <c r="P1" s="2"/>
      <c r="Q1" s="2"/>
      <c r="R1" s="2"/>
      <c r="S1" s="2"/>
      <c r="T1" s="2"/>
      <c r="U1" s="2"/>
      <c r="V1" s="2"/>
      <c r="W1" s="2"/>
      <c r="X1" s="2"/>
      <c r="Y1" s="2"/>
      <c r="Z1"/>
      <c r="AA1" s="2"/>
      <c r="AB1" s="97" t="s">
        <v>457</v>
      </c>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row>
    <row r="2" spans="1:130" s="3" customFormat="1" ht="20.100000000000001" customHeight="1">
      <c r="A2" s="98" t="s">
        <v>1214</v>
      </c>
      <c r="B2" s="162"/>
      <c r="C2" s="162"/>
      <c r="D2" s="162"/>
      <c r="E2" s="162"/>
      <c r="F2" s="162"/>
      <c r="G2" s="162"/>
      <c r="H2" s="162"/>
      <c r="I2" s="162"/>
      <c r="J2" s="162"/>
      <c r="K2" s="162"/>
      <c r="L2" s="162"/>
      <c r="M2" s="162"/>
      <c r="N2" s="162"/>
      <c r="O2" s="162"/>
      <c r="P2" s="162"/>
      <c r="Q2" s="162"/>
      <c r="R2" s="162"/>
      <c r="S2" s="162"/>
      <c r="T2" s="162"/>
      <c r="U2" s="162"/>
      <c r="V2" s="162"/>
      <c r="W2" s="162"/>
      <c r="X2" s="162"/>
      <c r="Y2" s="162"/>
      <c r="Z2" s="1"/>
      <c r="AA2" s="162"/>
      <c r="AB2" s="162"/>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N2" s="164"/>
      <c r="BO2" s="164"/>
      <c r="BP2" s="164"/>
      <c r="BQ2" s="164"/>
      <c r="BR2" s="164"/>
      <c r="BS2" s="164"/>
      <c r="BT2" s="164"/>
      <c r="BU2" s="164"/>
      <c r="BV2" s="164"/>
      <c r="BW2" s="164"/>
      <c r="BX2" s="164"/>
      <c r="BY2" s="164"/>
      <c r="BZ2" s="164"/>
      <c r="CA2" s="164"/>
      <c r="CB2" s="164"/>
      <c r="CC2" s="164"/>
      <c r="CD2" s="164"/>
      <c r="CE2" s="164"/>
      <c r="CF2" s="164"/>
      <c r="CG2" s="164"/>
      <c r="CH2" s="164"/>
      <c r="CI2" s="164"/>
    </row>
    <row r="3" spans="1:130" ht="14.25" customHeight="1">
      <c r="A3" s="2" t="s">
        <v>573</v>
      </c>
      <c r="B3" s="2"/>
      <c r="C3" s="2"/>
      <c r="D3" s="2"/>
      <c r="E3" s="2"/>
      <c r="F3" s="2"/>
      <c r="G3" s="2"/>
      <c r="H3" s="2"/>
      <c r="I3" s="2"/>
      <c r="J3" s="2"/>
      <c r="K3" s="2"/>
      <c r="L3" s="2"/>
      <c r="M3" s="2"/>
      <c r="N3" s="2"/>
      <c r="O3" s="2"/>
      <c r="P3" s="2"/>
      <c r="Q3" s="2"/>
      <c r="R3" s="2"/>
      <c r="S3" s="2"/>
      <c r="T3" s="2"/>
      <c r="U3" s="2"/>
      <c r="V3" s="2"/>
      <c r="W3" s="2"/>
      <c r="X3" s="2"/>
      <c r="Y3" s="2"/>
      <c r="Z3"/>
      <c r="AA3" s="2"/>
      <c r="AB3" s="80" t="s">
        <v>1</v>
      </c>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row>
    <row r="4" spans="1:130" ht="14.25" customHeight="1">
      <c r="A4" s="226" t="s">
        <v>56</v>
      </c>
      <c r="B4" s="226"/>
      <c r="C4" s="226"/>
      <c r="D4" s="226"/>
      <c r="E4" s="229"/>
      <c r="F4" s="226" t="s">
        <v>57</v>
      </c>
      <c r="G4" s="167" t="s">
        <v>199</v>
      </c>
      <c r="H4" s="167"/>
      <c r="I4" s="167"/>
      <c r="J4" s="167"/>
      <c r="K4" s="167"/>
      <c r="L4" s="167"/>
      <c r="M4" s="167"/>
      <c r="N4" s="168"/>
      <c r="O4" s="167"/>
      <c r="P4" s="167"/>
      <c r="Q4" s="167"/>
      <c r="R4" s="167"/>
      <c r="S4" s="167"/>
      <c r="T4" s="167"/>
      <c r="U4" s="167"/>
      <c r="V4" s="167"/>
      <c r="W4" s="167"/>
      <c r="X4" s="166" t="s">
        <v>211</v>
      </c>
      <c r="Y4" s="167"/>
      <c r="Z4" s="167"/>
      <c r="AA4" s="170"/>
      <c r="AB4" s="170"/>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row>
    <row r="5" spans="1:130" ht="14.25" customHeight="1">
      <c r="A5" s="226" t="s">
        <v>46</v>
      </c>
      <c r="B5" s="226"/>
      <c r="C5" s="226"/>
      <c r="D5" s="226" t="s">
        <v>47</v>
      </c>
      <c r="E5" s="226" t="s">
        <v>60</v>
      </c>
      <c r="F5" s="226"/>
      <c r="G5" s="267" t="s">
        <v>49</v>
      </c>
      <c r="H5" s="267" t="s">
        <v>186</v>
      </c>
      <c r="I5" s="267" t="s">
        <v>187</v>
      </c>
      <c r="J5" s="267" t="s">
        <v>188</v>
      </c>
      <c r="K5" s="267" t="s">
        <v>189</v>
      </c>
      <c r="L5" s="267" t="s">
        <v>190</v>
      </c>
      <c r="M5" s="267" t="s">
        <v>191</v>
      </c>
      <c r="N5" s="267" t="s">
        <v>192</v>
      </c>
      <c r="O5" s="267" t="s">
        <v>193</v>
      </c>
      <c r="P5" s="267" t="s">
        <v>194</v>
      </c>
      <c r="Q5" s="267" t="s">
        <v>195</v>
      </c>
      <c r="R5" s="267" t="s">
        <v>196</v>
      </c>
      <c r="S5" s="267" t="s">
        <v>197</v>
      </c>
      <c r="T5" s="267" t="s">
        <v>198</v>
      </c>
      <c r="U5" s="267" t="s">
        <v>183</v>
      </c>
      <c r="V5" s="267" t="s">
        <v>184</v>
      </c>
      <c r="W5" s="267" t="s">
        <v>199</v>
      </c>
      <c r="X5" s="267" t="s">
        <v>49</v>
      </c>
      <c r="Y5" s="267" t="s">
        <v>208</v>
      </c>
      <c r="Z5" s="267" t="s">
        <v>209</v>
      </c>
      <c r="AA5" s="226" t="s">
        <v>210</v>
      </c>
      <c r="AB5" s="226" t="s">
        <v>211</v>
      </c>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row>
    <row r="6" spans="1:130" ht="14.25" customHeight="1">
      <c r="A6" s="163" t="s">
        <v>50</v>
      </c>
      <c r="B6" s="163" t="s">
        <v>51</v>
      </c>
      <c r="C6" s="163" t="s">
        <v>52</v>
      </c>
      <c r="D6" s="226"/>
      <c r="E6" s="226"/>
      <c r="F6" s="227"/>
      <c r="G6" s="268"/>
      <c r="H6" s="268"/>
      <c r="I6" s="268"/>
      <c r="J6" s="268"/>
      <c r="K6" s="268"/>
      <c r="L6" s="268"/>
      <c r="M6" s="268"/>
      <c r="N6" s="268"/>
      <c r="O6" s="268"/>
      <c r="P6" s="268"/>
      <c r="Q6" s="268"/>
      <c r="R6" s="268"/>
      <c r="S6" s="268"/>
      <c r="T6" s="268"/>
      <c r="U6" s="268"/>
      <c r="V6" s="268"/>
      <c r="W6" s="268"/>
      <c r="X6" s="268"/>
      <c r="Y6" s="268"/>
      <c r="Z6" s="268"/>
      <c r="AA6" s="227"/>
      <c r="AB6" s="227"/>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row>
    <row r="7" spans="1:130" s="63" customFormat="1" ht="14.25" customHeight="1">
      <c r="A7" s="12"/>
      <c r="B7" s="12"/>
      <c r="C7" s="12"/>
      <c r="D7" s="12"/>
      <c r="E7" s="12" t="s">
        <v>45</v>
      </c>
      <c r="F7" s="66">
        <v>490000</v>
      </c>
      <c r="G7" s="66">
        <v>490000</v>
      </c>
      <c r="H7" s="66">
        <v>0</v>
      </c>
      <c r="I7" s="66">
        <v>35000</v>
      </c>
      <c r="J7" s="66">
        <v>375000</v>
      </c>
      <c r="K7" s="66">
        <v>0</v>
      </c>
      <c r="L7" s="66">
        <v>80000</v>
      </c>
      <c r="M7" s="66">
        <v>0</v>
      </c>
      <c r="N7" s="66">
        <v>0</v>
      </c>
      <c r="O7" s="66">
        <v>0</v>
      </c>
      <c r="P7" s="66">
        <v>0</v>
      </c>
      <c r="Q7" s="66">
        <v>0</v>
      </c>
      <c r="R7" s="66">
        <v>0</v>
      </c>
      <c r="S7" s="66">
        <v>0</v>
      </c>
      <c r="T7" s="66">
        <v>0</v>
      </c>
      <c r="U7" s="66">
        <v>0</v>
      </c>
      <c r="V7" s="66">
        <v>0</v>
      </c>
      <c r="W7" s="66">
        <v>0</v>
      </c>
      <c r="X7" s="66">
        <v>0</v>
      </c>
      <c r="Y7" s="66">
        <v>0</v>
      </c>
      <c r="Z7" s="66">
        <v>0</v>
      </c>
      <c r="AA7" s="66">
        <v>0</v>
      </c>
      <c r="AB7" s="66">
        <v>0</v>
      </c>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row>
    <row r="8" spans="1:130" ht="14.25" customHeight="1">
      <c r="A8" s="12"/>
      <c r="B8" s="12"/>
      <c r="C8" s="12"/>
      <c r="D8" s="12" t="s">
        <v>471</v>
      </c>
      <c r="E8" s="12" t="s">
        <v>472</v>
      </c>
      <c r="F8" s="66">
        <v>490000</v>
      </c>
      <c r="G8" s="66">
        <v>490000</v>
      </c>
      <c r="H8" s="66">
        <v>0</v>
      </c>
      <c r="I8" s="66">
        <v>35000</v>
      </c>
      <c r="J8" s="66">
        <v>375000</v>
      </c>
      <c r="K8" s="66">
        <v>0</v>
      </c>
      <c r="L8" s="66">
        <v>80000</v>
      </c>
      <c r="M8" s="66">
        <v>0</v>
      </c>
      <c r="N8" s="66">
        <v>0</v>
      </c>
      <c r="O8" s="66">
        <v>0</v>
      </c>
      <c r="P8" s="66">
        <v>0</v>
      </c>
      <c r="Q8" s="66">
        <v>0</v>
      </c>
      <c r="R8" s="66">
        <v>0</v>
      </c>
      <c r="S8" s="66">
        <v>0</v>
      </c>
      <c r="T8" s="66">
        <v>0</v>
      </c>
      <c r="U8" s="66">
        <v>0</v>
      </c>
      <c r="V8" s="66">
        <v>0</v>
      </c>
      <c r="W8" s="66">
        <v>0</v>
      </c>
      <c r="X8" s="66">
        <v>0</v>
      </c>
      <c r="Y8" s="66">
        <v>0</v>
      </c>
      <c r="Z8" s="66">
        <v>0</v>
      </c>
      <c r="AA8" s="66">
        <v>0</v>
      </c>
      <c r="AB8" s="66">
        <v>0</v>
      </c>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row>
    <row r="9" spans="1:130" ht="14.25" customHeight="1">
      <c r="A9" s="12"/>
      <c r="B9" s="12"/>
      <c r="C9" s="12"/>
      <c r="D9" s="12" t="s">
        <v>473</v>
      </c>
      <c r="E9" s="12" t="s">
        <v>474</v>
      </c>
      <c r="F9" s="66">
        <v>410000</v>
      </c>
      <c r="G9" s="66">
        <v>410000</v>
      </c>
      <c r="H9" s="66">
        <v>0</v>
      </c>
      <c r="I9" s="66">
        <v>35000</v>
      </c>
      <c r="J9" s="66">
        <v>295000</v>
      </c>
      <c r="K9" s="66">
        <v>0</v>
      </c>
      <c r="L9" s="66">
        <v>80000</v>
      </c>
      <c r="M9" s="66">
        <v>0</v>
      </c>
      <c r="N9" s="66">
        <v>0</v>
      </c>
      <c r="O9" s="66">
        <v>0</v>
      </c>
      <c r="P9" s="66">
        <v>0</v>
      </c>
      <c r="Q9" s="66">
        <v>0</v>
      </c>
      <c r="R9" s="66">
        <v>0</v>
      </c>
      <c r="S9" s="66">
        <v>0</v>
      </c>
      <c r="T9" s="66">
        <v>0</v>
      </c>
      <c r="U9" s="66">
        <v>0</v>
      </c>
      <c r="V9" s="66">
        <v>0</v>
      </c>
      <c r="W9" s="66">
        <v>0</v>
      </c>
      <c r="X9" s="66">
        <v>0</v>
      </c>
      <c r="Y9" s="66">
        <v>0</v>
      </c>
      <c r="Z9" s="66">
        <v>0</v>
      </c>
      <c r="AA9" s="66">
        <v>0</v>
      </c>
      <c r="AB9" s="66">
        <v>0</v>
      </c>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row>
    <row r="10" spans="1:130" ht="14.25" customHeight="1">
      <c r="A10" s="12" t="s">
        <v>284</v>
      </c>
      <c r="B10" s="12" t="s">
        <v>273</v>
      </c>
      <c r="C10" s="12" t="s">
        <v>274</v>
      </c>
      <c r="D10" s="12" t="s">
        <v>475</v>
      </c>
      <c r="E10" s="12" t="s">
        <v>479</v>
      </c>
      <c r="F10" s="66">
        <v>410000</v>
      </c>
      <c r="G10" s="66">
        <v>410000</v>
      </c>
      <c r="H10" s="66">
        <v>0</v>
      </c>
      <c r="I10" s="66">
        <v>35000</v>
      </c>
      <c r="J10" s="66">
        <v>295000</v>
      </c>
      <c r="K10" s="66">
        <v>0</v>
      </c>
      <c r="L10" s="66">
        <v>80000</v>
      </c>
      <c r="M10" s="66">
        <v>0</v>
      </c>
      <c r="N10" s="66">
        <v>0</v>
      </c>
      <c r="O10" s="66">
        <v>0</v>
      </c>
      <c r="P10" s="66">
        <v>0</v>
      </c>
      <c r="Q10" s="66">
        <v>0</v>
      </c>
      <c r="R10" s="66">
        <v>0</v>
      </c>
      <c r="S10" s="66">
        <v>0</v>
      </c>
      <c r="T10" s="66">
        <v>0</v>
      </c>
      <c r="U10" s="66">
        <v>0</v>
      </c>
      <c r="V10" s="66">
        <v>0</v>
      </c>
      <c r="W10" s="66">
        <v>0</v>
      </c>
      <c r="X10" s="66">
        <v>0</v>
      </c>
      <c r="Y10" s="66">
        <v>0</v>
      </c>
      <c r="Z10" s="66">
        <v>0</v>
      </c>
      <c r="AA10" s="66">
        <v>0</v>
      </c>
      <c r="AB10" s="66">
        <v>0</v>
      </c>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row>
    <row r="11" spans="1:130" ht="14.25" customHeight="1">
      <c r="A11" s="12"/>
      <c r="B11" s="12"/>
      <c r="C11" s="12"/>
      <c r="D11" s="12" t="s">
        <v>510</v>
      </c>
      <c r="E11" s="12" t="s">
        <v>511</v>
      </c>
      <c r="F11" s="66">
        <v>80000</v>
      </c>
      <c r="G11" s="66">
        <v>80000</v>
      </c>
      <c r="H11" s="66">
        <v>0</v>
      </c>
      <c r="I11" s="66">
        <v>0</v>
      </c>
      <c r="J11" s="66">
        <v>80000</v>
      </c>
      <c r="K11" s="66">
        <v>0</v>
      </c>
      <c r="L11" s="66">
        <v>0</v>
      </c>
      <c r="M11" s="66">
        <v>0</v>
      </c>
      <c r="N11" s="66">
        <v>0</v>
      </c>
      <c r="O11" s="66">
        <v>0</v>
      </c>
      <c r="P11" s="66">
        <v>0</v>
      </c>
      <c r="Q11" s="66">
        <v>0</v>
      </c>
      <c r="R11" s="66">
        <v>0</v>
      </c>
      <c r="S11" s="66">
        <v>0</v>
      </c>
      <c r="T11" s="66">
        <v>0</v>
      </c>
      <c r="U11" s="66">
        <v>0</v>
      </c>
      <c r="V11" s="66">
        <v>0</v>
      </c>
      <c r="W11" s="66">
        <v>0</v>
      </c>
      <c r="X11" s="66">
        <v>0</v>
      </c>
      <c r="Y11" s="66">
        <v>0</v>
      </c>
      <c r="Z11" s="66">
        <v>0</v>
      </c>
      <c r="AA11" s="66">
        <v>0</v>
      </c>
      <c r="AB11" s="66">
        <v>0</v>
      </c>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row>
    <row r="12" spans="1:130" ht="14.25" customHeight="1">
      <c r="A12" s="12" t="s">
        <v>284</v>
      </c>
      <c r="B12" s="12" t="s">
        <v>280</v>
      </c>
      <c r="C12" s="12" t="s">
        <v>272</v>
      </c>
      <c r="D12" s="12" t="s">
        <v>512</v>
      </c>
      <c r="E12" s="12" t="s">
        <v>513</v>
      </c>
      <c r="F12" s="66">
        <v>80000</v>
      </c>
      <c r="G12" s="66">
        <v>80000</v>
      </c>
      <c r="H12" s="66">
        <v>0</v>
      </c>
      <c r="I12" s="66">
        <v>0</v>
      </c>
      <c r="J12" s="66">
        <v>80000</v>
      </c>
      <c r="K12" s="66">
        <v>0</v>
      </c>
      <c r="L12" s="66">
        <v>0</v>
      </c>
      <c r="M12" s="66">
        <v>0</v>
      </c>
      <c r="N12" s="66">
        <v>0</v>
      </c>
      <c r="O12" s="66">
        <v>0</v>
      </c>
      <c r="P12" s="66">
        <v>0</v>
      </c>
      <c r="Q12" s="66">
        <v>0</v>
      </c>
      <c r="R12" s="66">
        <v>0</v>
      </c>
      <c r="S12" s="66">
        <v>0</v>
      </c>
      <c r="T12" s="66">
        <v>0</v>
      </c>
      <c r="U12" s="66">
        <v>0</v>
      </c>
      <c r="V12" s="66">
        <v>0</v>
      </c>
      <c r="W12" s="66">
        <v>0</v>
      </c>
      <c r="X12" s="66">
        <v>0</v>
      </c>
      <c r="Y12" s="66">
        <v>0</v>
      </c>
      <c r="Z12" s="66">
        <v>0</v>
      </c>
      <c r="AA12" s="66">
        <v>0</v>
      </c>
      <c r="AB12" s="66">
        <v>0</v>
      </c>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row>
    <row r="13" spans="1:130" ht="14.2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row>
    <row r="14" spans="1:130" ht="14.2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row>
    <row r="15" spans="1:130" ht="14.2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row>
    <row r="16" spans="1:130" ht="14.2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row>
    <row r="17" spans="1:130" ht="14.2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row>
    <row r="18" spans="1:130" ht="14.2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row>
    <row r="19" spans="1:130" ht="14.25"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row>
    <row r="20" spans="1:130" ht="14.25" customHeight="1">
      <c r="A20"/>
      <c r="B20"/>
      <c r="C20"/>
      <c r="D20"/>
      <c r="E20"/>
      <c r="F20"/>
      <c r="G20"/>
      <c r="H20"/>
      <c r="I20"/>
      <c r="J20"/>
      <c r="K20"/>
      <c r="L20"/>
      <c r="M20"/>
      <c r="N20"/>
      <c r="O20"/>
      <c r="P20"/>
      <c r="Q20"/>
      <c r="R20"/>
      <c r="S20"/>
      <c r="T20"/>
      <c r="U20"/>
      <c r="V20"/>
      <c r="W20"/>
      <c r="X20"/>
      <c r="Y20"/>
      <c r="Z20"/>
      <c r="AA20" s="63"/>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row>
    <row r="21" spans="1:130" ht="14.25" customHeight="1">
      <c r="A21"/>
      <c r="B21"/>
      <c r="C21"/>
      <c r="D21"/>
      <c r="E21"/>
      <c r="F21"/>
      <c r="G21"/>
      <c r="H21"/>
      <c r="I21"/>
      <c r="J21"/>
      <c r="K21"/>
      <c r="L21"/>
      <c r="M21"/>
      <c r="N21"/>
      <c r="O21"/>
      <c r="P21"/>
      <c r="Q21"/>
      <c r="R21"/>
      <c r="S21"/>
      <c r="T21"/>
      <c r="U21"/>
      <c r="V21"/>
      <c r="W21"/>
      <c r="X21"/>
      <c r="Y21"/>
      <c r="Z21" s="63"/>
      <c r="AA21" s="63"/>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row>
    <row r="22" spans="1:130" ht="14.25" customHeight="1">
      <c r="A22"/>
      <c r="B22"/>
      <c r="C22"/>
      <c r="D22"/>
      <c r="E22"/>
      <c r="F22"/>
      <c r="G22"/>
      <c r="H22"/>
      <c r="I22"/>
      <c r="J22"/>
      <c r="K22"/>
      <c r="L22"/>
      <c r="M22"/>
      <c r="N22"/>
      <c r="O22"/>
      <c r="P22"/>
      <c r="Q22"/>
      <c r="R22"/>
      <c r="S22"/>
      <c r="T22"/>
      <c r="U22"/>
      <c r="V22"/>
      <c r="W22"/>
      <c r="X22"/>
      <c r="Y22"/>
      <c r="Z22" s="63"/>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row>
  </sheetData>
  <sheetProtection formatCells="0" formatColumns="0" formatRows="0"/>
  <mergeCells count="27">
    <mergeCell ref="U5:U6"/>
    <mergeCell ref="R5:R6"/>
    <mergeCell ref="S5:S6"/>
    <mergeCell ref="AB5:AB6"/>
    <mergeCell ref="X5:X6"/>
    <mergeCell ref="Y5:Y6"/>
    <mergeCell ref="V5:V6"/>
    <mergeCell ref="W5:W6"/>
    <mergeCell ref="Z5:Z6"/>
    <mergeCell ref="AA5:AA6"/>
    <mergeCell ref="N5:N6"/>
    <mergeCell ref="O5:O6"/>
    <mergeCell ref="P5:P6"/>
    <mergeCell ref="Q5:Q6"/>
    <mergeCell ref="T5:T6"/>
    <mergeCell ref="L5:L6"/>
    <mergeCell ref="M5:M6"/>
    <mergeCell ref="A4:E4"/>
    <mergeCell ref="A5:C5"/>
    <mergeCell ref="D5:D6"/>
    <mergeCell ref="E5:E6"/>
    <mergeCell ref="F4:F6"/>
    <mergeCell ref="G5:G6"/>
    <mergeCell ref="H5:H6"/>
    <mergeCell ref="I5:I6"/>
    <mergeCell ref="J5:J6"/>
    <mergeCell ref="K5:K6"/>
  </mergeCells>
  <phoneticPr fontId="0" type="noConversion"/>
  <printOptions horizontalCentered="1"/>
  <pageMargins left="0.19685039370078741" right="0.19685039370078741" top="0.6692913385826772" bottom="0.6692913385826772" header="0.39370078740157483" footer="0.31496062992125984"/>
  <pageSetup paperSize="9" scale="45" fitToHeight="100" orientation="landscape"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II42"/>
  <sheetViews>
    <sheetView showGridLines="0" showZeros="0" topLeftCell="F20" workbookViewId="0">
      <selection activeCell="K42" sqref="K34:O42"/>
    </sheetView>
  </sheetViews>
  <sheetFormatPr defaultColWidth="9.125" defaultRowHeight="14.25" customHeight="1"/>
  <cols>
    <col min="1" max="1" width="5.875" style="1" customWidth="1"/>
    <col min="2" max="3" width="4.875" style="1" customWidth="1"/>
    <col min="4" max="4" width="12.875" style="1" customWidth="1"/>
    <col min="5" max="5" width="80.875" style="1" customWidth="1"/>
    <col min="6" max="7" width="22.875" style="1" customWidth="1"/>
    <col min="8" max="243" width="9" style="1" customWidth="1"/>
    <col min="244" max="16384" width="9.125" style="1"/>
  </cols>
  <sheetData>
    <row r="1" spans="1:243" ht="14.25" customHeight="1">
      <c r="A1" s="63"/>
      <c r="B1" s="2"/>
      <c r="C1" s="2"/>
      <c r="D1" s="2"/>
      <c r="E1" s="2"/>
      <c r="F1" s="2"/>
      <c r="G1" s="97" t="s">
        <v>458</v>
      </c>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row>
    <row r="2" spans="1:243" ht="20.100000000000001" customHeight="1">
      <c r="A2" s="98" t="s">
        <v>1213</v>
      </c>
      <c r="B2" s="3"/>
      <c r="C2" s="3"/>
      <c r="D2" s="3"/>
      <c r="E2" s="3"/>
      <c r="F2" s="3"/>
      <c r="G2" s="3"/>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row>
    <row r="3" spans="1:243" ht="14.25" customHeight="1">
      <c r="A3" s="28" t="s">
        <v>573</v>
      </c>
      <c r="B3" s="2"/>
      <c r="C3" s="2"/>
      <c r="D3" s="2"/>
      <c r="E3" s="2"/>
      <c r="F3" s="2"/>
      <c r="G3" s="80" t="s">
        <v>1</v>
      </c>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row>
    <row r="4" spans="1:243" ht="14.25" customHeight="1">
      <c r="A4" s="229" t="s">
        <v>215</v>
      </c>
      <c r="B4" s="265"/>
      <c r="C4" s="265"/>
      <c r="D4" s="265"/>
      <c r="E4" s="265"/>
      <c r="F4" s="273"/>
      <c r="G4" s="226" t="s">
        <v>216</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row>
    <row r="5" spans="1:243" ht="14.25" customHeight="1">
      <c r="A5" s="241" t="s">
        <v>46</v>
      </c>
      <c r="B5" s="241"/>
      <c r="C5" s="241"/>
      <c r="D5" s="241" t="s">
        <v>47</v>
      </c>
      <c r="E5" s="241" t="s">
        <v>217</v>
      </c>
      <c r="F5" s="227" t="s">
        <v>268</v>
      </c>
      <c r="G5" s="226"/>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row>
    <row r="6" spans="1:243" ht="14.25" customHeight="1">
      <c r="A6" s="99" t="s">
        <v>50</v>
      </c>
      <c r="B6" s="100" t="s">
        <v>51</v>
      </c>
      <c r="C6" s="100" t="s">
        <v>52</v>
      </c>
      <c r="D6" s="228"/>
      <c r="E6" s="228"/>
      <c r="F6" s="263"/>
      <c r="G6" s="227"/>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row>
    <row r="7" spans="1:243" s="63" customFormat="1" ht="14.25" customHeight="1">
      <c r="A7" s="81"/>
      <c r="B7" s="81"/>
      <c r="C7" s="81"/>
      <c r="D7" s="81"/>
      <c r="E7" s="81" t="s">
        <v>45</v>
      </c>
      <c r="F7" s="81"/>
      <c r="G7" s="64">
        <v>24554448</v>
      </c>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row>
    <row r="8" spans="1:243" ht="14.25" customHeight="1">
      <c r="A8" s="81"/>
      <c r="B8" s="81"/>
      <c r="C8" s="81"/>
      <c r="D8" s="81" t="s">
        <v>471</v>
      </c>
      <c r="E8" s="81" t="s">
        <v>472</v>
      </c>
      <c r="F8" s="81"/>
      <c r="G8" s="64">
        <v>24554448</v>
      </c>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row>
    <row r="9" spans="1:243" ht="14.25" customHeight="1">
      <c r="A9" s="81"/>
      <c r="B9" s="81"/>
      <c r="C9" s="81"/>
      <c r="D9" s="81" t="s">
        <v>473</v>
      </c>
      <c r="E9" s="81" t="s">
        <v>474</v>
      </c>
      <c r="F9" s="81"/>
      <c r="G9" s="64">
        <v>21293648</v>
      </c>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row>
    <row r="10" spans="1:243" ht="14.25" customHeight="1">
      <c r="A10" s="81" t="s">
        <v>284</v>
      </c>
      <c r="B10" s="81" t="s">
        <v>273</v>
      </c>
      <c r="C10" s="81" t="s">
        <v>274</v>
      </c>
      <c r="D10" s="81" t="s">
        <v>475</v>
      </c>
      <c r="E10" s="81" t="s">
        <v>634</v>
      </c>
      <c r="F10" s="81" t="s">
        <v>398</v>
      </c>
      <c r="G10" s="64">
        <v>800000</v>
      </c>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row>
    <row r="11" spans="1:243" ht="14.25" customHeight="1">
      <c r="A11" s="81" t="s">
        <v>284</v>
      </c>
      <c r="B11" s="81" t="s">
        <v>273</v>
      </c>
      <c r="C11" s="81" t="s">
        <v>274</v>
      </c>
      <c r="D11" s="81" t="s">
        <v>475</v>
      </c>
      <c r="E11" s="81" t="s">
        <v>635</v>
      </c>
      <c r="F11" s="81" t="s">
        <v>636</v>
      </c>
      <c r="G11" s="64">
        <v>210000</v>
      </c>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row>
    <row r="12" spans="1:243" ht="14.25" customHeight="1">
      <c r="A12" s="81" t="s">
        <v>284</v>
      </c>
      <c r="B12" s="81" t="s">
        <v>273</v>
      </c>
      <c r="C12" s="81" t="s">
        <v>274</v>
      </c>
      <c r="D12" s="81" t="s">
        <v>475</v>
      </c>
      <c r="E12" s="81" t="s">
        <v>637</v>
      </c>
      <c r="F12" s="81" t="s">
        <v>398</v>
      </c>
      <c r="G12" s="64">
        <v>580000</v>
      </c>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row>
    <row r="13" spans="1:243" ht="14.25" customHeight="1">
      <c r="A13" s="81" t="s">
        <v>284</v>
      </c>
      <c r="B13" s="81" t="s">
        <v>273</v>
      </c>
      <c r="C13" s="81" t="s">
        <v>274</v>
      </c>
      <c r="D13" s="81" t="s">
        <v>475</v>
      </c>
      <c r="E13" s="81" t="s">
        <v>638</v>
      </c>
      <c r="F13" s="81" t="s">
        <v>397</v>
      </c>
      <c r="G13" s="64">
        <v>665600</v>
      </c>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row>
    <row r="14" spans="1:243" ht="14.25" customHeight="1">
      <c r="A14" s="81" t="s">
        <v>284</v>
      </c>
      <c r="B14" s="81" t="s">
        <v>273</v>
      </c>
      <c r="C14" s="81" t="s">
        <v>274</v>
      </c>
      <c r="D14" s="81" t="s">
        <v>475</v>
      </c>
      <c r="E14" s="81" t="s">
        <v>639</v>
      </c>
      <c r="F14" s="81" t="s">
        <v>398</v>
      </c>
      <c r="G14" s="64">
        <v>100000</v>
      </c>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row>
    <row r="15" spans="1:243" ht="14.25" customHeight="1">
      <c r="A15" s="81" t="s">
        <v>284</v>
      </c>
      <c r="B15" s="81" t="s">
        <v>273</v>
      </c>
      <c r="C15" s="81" t="s">
        <v>274</v>
      </c>
      <c r="D15" s="81" t="s">
        <v>475</v>
      </c>
      <c r="E15" s="81" t="s">
        <v>640</v>
      </c>
      <c r="F15" s="81" t="s">
        <v>398</v>
      </c>
      <c r="G15" s="64">
        <v>715000</v>
      </c>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row>
    <row r="16" spans="1:243" ht="14.25" customHeight="1">
      <c r="A16" s="81" t="s">
        <v>284</v>
      </c>
      <c r="B16" s="81" t="s">
        <v>273</v>
      </c>
      <c r="C16" s="81" t="s">
        <v>274</v>
      </c>
      <c r="D16" s="81" t="s">
        <v>475</v>
      </c>
      <c r="E16" s="81" t="s">
        <v>641</v>
      </c>
      <c r="F16" s="81" t="s">
        <v>396</v>
      </c>
      <c r="G16" s="64">
        <v>800000</v>
      </c>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row>
    <row r="17" spans="1:243" ht="14.25" customHeight="1">
      <c r="A17" s="81" t="s">
        <v>284</v>
      </c>
      <c r="B17" s="81" t="s">
        <v>273</v>
      </c>
      <c r="C17" s="81" t="s">
        <v>274</v>
      </c>
      <c r="D17" s="81" t="s">
        <v>475</v>
      </c>
      <c r="E17" s="81" t="s">
        <v>642</v>
      </c>
      <c r="F17" s="81" t="s">
        <v>398</v>
      </c>
      <c r="G17" s="64">
        <v>700000</v>
      </c>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row>
    <row r="18" spans="1:243" ht="14.25" customHeight="1">
      <c r="A18" s="81" t="s">
        <v>284</v>
      </c>
      <c r="B18" s="81" t="s">
        <v>273</v>
      </c>
      <c r="C18" s="81" t="s">
        <v>274</v>
      </c>
      <c r="D18" s="81" t="s">
        <v>475</v>
      </c>
      <c r="E18" s="81" t="s">
        <v>643</v>
      </c>
      <c r="F18" s="81" t="s">
        <v>398</v>
      </c>
      <c r="G18" s="64">
        <v>750000</v>
      </c>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row>
    <row r="19" spans="1:243" ht="14.25" customHeight="1">
      <c r="A19" s="81" t="s">
        <v>284</v>
      </c>
      <c r="B19" s="81" t="s">
        <v>273</v>
      </c>
      <c r="C19" s="81" t="s">
        <v>274</v>
      </c>
      <c r="D19" s="81" t="s">
        <v>475</v>
      </c>
      <c r="E19" s="81" t="s">
        <v>644</v>
      </c>
      <c r="F19" s="81" t="s">
        <v>398</v>
      </c>
      <c r="G19" s="64">
        <v>18600</v>
      </c>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row>
    <row r="20" spans="1:243" ht="14.25" customHeight="1">
      <c r="A20" s="81" t="s">
        <v>284</v>
      </c>
      <c r="B20" s="81" t="s">
        <v>272</v>
      </c>
      <c r="C20" s="81" t="s">
        <v>274</v>
      </c>
      <c r="D20" s="81" t="s">
        <v>475</v>
      </c>
      <c r="E20" s="81" t="s">
        <v>645</v>
      </c>
      <c r="F20" s="81" t="s">
        <v>398</v>
      </c>
      <c r="G20" s="64">
        <v>1632600</v>
      </c>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row>
    <row r="21" spans="1:243" ht="14.25" customHeight="1">
      <c r="A21" s="81" t="s">
        <v>284</v>
      </c>
      <c r="B21" s="81" t="s">
        <v>481</v>
      </c>
      <c r="C21" s="81" t="s">
        <v>272</v>
      </c>
      <c r="D21" s="81" t="s">
        <v>475</v>
      </c>
      <c r="E21" s="81" t="s">
        <v>646</v>
      </c>
      <c r="F21" s="81" t="s">
        <v>398</v>
      </c>
      <c r="G21" s="64">
        <v>1000000</v>
      </c>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row>
    <row r="22" spans="1:243" ht="14.25" customHeight="1">
      <c r="A22" s="81" t="s">
        <v>284</v>
      </c>
      <c r="B22" s="81" t="s">
        <v>481</v>
      </c>
      <c r="C22" s="81" t="s">
        <v>274</v>
      </c>
      <c r="D22" s="81" t="s">
        <v>475</v>
      </c>
      <c r="E22" s="81" t="s">
        <v>647</v>
      </c>
      <c r="F22" s="81" t="s">
        <v>398</v>
      </c>
      <c r="G22" s="64">
        <v>1959200</v>
      </c>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row>
    <row r="23" spans="1:243" ht="14.25" customHeight="1">
      <c r="A23" s="81" t="s">
        <v>284</v>
      </c>
      <c r="B23" s="81" t="s">
        <v>280</v>
      </c>
      <c r="C23" s="81" t="s">
        <v>286</v>
      </c>
      <c r="D23" s="81" t="s">
        <v>475</v>
      </c>
      <c r="E23" s="81" t="s">
        <v>648</v>
      </c>
      <c r="F23" s="81" t="s">
        <v>397</v>
      </c>
      <c r="G23" s="64">
        <v>3140000</v>
      </c>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row>
    <row r="24" spans="1:243" ht="14.25" customHeight="1">
      <c r="A24" s="81" t="s">
        <v>284</v>
      </c>
      <c r="B24" s="81" t="s">
        <v>280</v>
      </c>
      <c r="C24" s="81" t="s">
        <v>485</v>
      </c>
      <c r="D24" s="81" t="s">
        <v>475</v>
      </c>
      <c r="E24" s="81" t="s">
        <v>649</v>
      </c>
      <c r="F24" s="81" t="s">
        <v>398</v>
      </c>
      <c r="G24" s="64">
        <v>2200000</v>
      </c>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row>
    <row r="25" spans="1:243" ht="14.25" customHeight="1">
      <c r="A25" s="81" t="s">
        <v>284</v>
      </c>
      <c r="B25" s="81" t="s">
        <v>282</v>
      </c>
      <c r="C25" s="81" t="s">
        <v>274</v>
      </c>
      <c r="D25" s="81" t="s">
        <v>475</v>
      </c>
      <c r="E25" s="81" t="s">
        <v>650</v>
      </c>
      <c r="F25" s="81" t="s">
        <v>398</v>
      </c>
      <c r="G25" s="64">
        <v>1900000</v>
      </c>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row>
    <row r="26" spans="1:243" ht="14.25" customHeight="1">
      <c r="A26" s="81" t="s">
        <v>284</v>
      </c>
      <c r="B26" s="81" t="s">
        <v>282</v>
      </c>
      <c r="C26" s="81" t="s">
        <v>274</v>
      </c>
      <c r="D26" s="81" t="s">
        <v>475</v>
      </c>
      <c r="E26" s="81" t="s">
        <v>651</v>
      </c>
      <c r="F26" s="81" t="s">
        <v>397</v>
      </c>
      <c r="G26" s="64">
        <v>3172248</v>
      </c>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row>
    <row r="27" spans="1:243" ht="14.25" customHeight="1">
      <c r="A27" s="81" t="s">
        <v>284</v>
      </c>
      <c r="B27" s="81" t="s">
        <v>282</v>
      </c>
      <c r="C27" s="81" t="s">
        <v>274</v>
      </c>
      <c r="D27" s="81" t="s">
        <v>475</v>
      </c>
      <c r="E27" s="81" t="s">
        <v>652</v>
      </c>
      <c r="F27" s="81" t="s">
        <v>397</v>
      </c>
      <c r="G27" s="64">
        <v>950400</v>
      </c>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row>
    <row r="28" spans="1:243" ht="14.25" customHeight="1">
      <c r="A28" s="81"/>
      <c r="B28" s="81"/>
      <c r="C28" s="81"/>
      <c r="D28" s="81" t="s">
        <v>488</v>
      </c>
      <c r="E28" s="81" t="s">
        <v>489</v>
      </c>
      <c r="F28" s="81"/>
      <c r="G28" s="64">
        <v>570000</v>
      </c>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row>
    <row r="29" spans="1:243" ht="14.25" customHeight="1">
      <c r="A29" s="81" t="s">
        <v>284</v>
      </c>
      <c r="B29" s="81" t="s">
        <v>272</v>
      </c>
      <c r="C29" s="81" t="s">
        <v>273</v>
      </c>
      <c r="D29" s="81" t="s">
        <v>490</v>
      </c>
      <c r="E29" s="81" t="s">
        <v>653</v>
      </c>
      <c r="F29" s="81" t="s">
        <v>398</v>
      </c>
      <c r="G29" s="64">
        <v>370000</v>
      </c>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row>
    <row r="30" spans="1:243" ht="14.25" customHeight="1">
      <c r="A30" s="81" t="s">
        <v>284</v>
      </c>
      <c r="B30" s="81" t="s">
        <v>272</v>
      </c>
      <c r="C30" s="81" t="s">
        <v>273</v>
      </c>
      <c r="D30" s="81" t="s">
        <v>490</v>
      </c>
      <c r="E30" s="81" t="s">
        <v>654</v>
      </c>
      <c r="F30" s="81" t="s">
        <v>398</v>
      </c>
      <c r="G30" s="64">
        <v>200000</v>
      </c>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row>
    <row r="31" spans="1:243" ht="14.25" customHeight="1">
      <c r="A31" s="81"/>
      <c r="B31" s="81"/>
      <c r="C31" s="81"/>
      <c r="D31" s="81" t="s">
        <v>501</v>
      </c>
      <c r="E31" s="81" t="s">
        <v>502</v>
      </c>
      <c r="F31" s="81"/>
      <c r="G31" s="64">
        <v>660800</v>
      </c>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row>
    <row r="32" spans="1:243" ht="14.25" customHeight="1">
      <c r="A32" s="81" t="s">
        <v>284</v>
      </c>
      <c r="B32" s="81" t="s">
        <v>280</v>
      </c>
      <c r="C32" s="81" t="s">
        <v>481</v>
      </c>
      <c r="D32" s="81" t="s">
        <v>503</v>
      </c>
      <c r="E32" s="81" t="s">
        <v>655</v>
      </c>
      <c r="F32" s="81" t="s">
        <v>398</v>
      </c>
      <c r="G32" s="64">
        <v>130000</v>
      </c>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row>
    <row r="33" spans="1:243" ht="14.25" customHeight="1">
      <c r="A33" s="81" t="s">
        <v>284</v>
      </c>
      <c r="B33" s="81" t="s">
        <v>280</v>
      </c>
      <c r="C33" s="81" t="s">
        <v>481</v>
      </c>
      <c r="D33" s="81" t="s">
        <v>503</v>
      </c>
      <c r="E33" s="81" t="s">
        <v>656</v>
      </c>
      <c r="F33" s="81" t="s">
        <v>398</v>
      </c>
      <c r="G33" s="64">
        <v>100000</v>
      </c>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row>
    <row r="34" spans="1:243" ht="14.25" customHeight="1">
      <c r="A34" s="81" t="s">
        <v>284</v>
      </c>
      <c r="B34" s="81" t="s">
        <v>280</v>
      </c>
      <c r="C34" s="81" t="s">
        <v>485</v>
      </c>
      <c r="D34" s="81" t="s">
        <v>503</v>
      </c>
      <c r="E34" s="81" t="s">
        <v>657</v>
      </c>
      <c r="F34" s="81" t="s">
        <v>398</v>
      </c>
      <c r="G34" s="64">
        <v>384000</v>
      </c>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row>
    <row r="35" spans="1:243" ht="14.25" customHeight="1">
      <c r="A35" s="81" t="s">
        <v>284</v>
      </c>
      <c r="B35" s="81" t="s">
        <v>280</v>
      </c>
      <c r="C35" s="81" t="s">
        <v>485</v>
      </c>
      <c r="D35" s="81" t="s">
        <v>503</v>
      </c>
      <c r="E35" s="81" t="s">
        <v>658</v>
      </c>
      <c r="F35" s="81" t="s">
        <v>397</v>
      </c>
      <c r="G35" s="64">
        <v>46800</v>
      </c>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row>
    <row r="36" spans="1:243" ht="14.25" customHeight="1">
      <c r="A36" s="81"/>
      <c r="B36" s="81"/>
      <c r="C36" s="81"/>
      <c r="D36" s="81" t="s">
        <v>505</v>
      </c>
      <c r="E36" s="81" t="s">
        <v>506</v>
      </c>
      <c r="F36" s="81"/>
      <c r="G36" s="64">
        <v>1800000</v>
      </c>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row>
    <row r="37" spans="1:243" ht="14.25" customHeight="1">
      <c r="A37" s="81" t="s">
        <v>284</v>
      </c>
      <c r="B37" s="81" t="s">
        <v>280</v>
      </c>
      <c r="C37" s="81" t="s">
        <v>485</v>
      </c>
      <c r="D37" s="81" t="s">
        <v>507</v>
      </c>
      <c r="E37" s="81" t="s">
        <v>659</v>
      </c>
      <c r="F37" s="81" t="s">
        <v>398</v>
      </c>
      <c r="G37" s="64">
        <v>200000</v>
      </c>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row>
    <row r="38" spans="1:243" ht="14.25" customHeight="1">
      <c r="A38" s="81" t="s">
        <v>284</v>
      </c>
      <c r="B38" s="81" t="s">
        <v>280</v>
      </c>
      <c r="C38" s="81" t="s">
        <v>485</v>
      </c>
      <c r="D38" s="81" t="s">
        <v>507</v>
      </c>
      <c r="E38" s="81" t="s">
        <v>660</v>
      </c>
      <c r="F38" s="81" t="s">
        <v>398</v>
      </c>
      <c r="G38" s="64">
        <v>100000</v>
      </c>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row>
    <row r="39" spans="1:243" ht="14.25" customHeight="1">
      <c r="A39" s="81" t="s">
        <v>284</v>
      </c>
      <c r="B39" s="81" t="s">
        <v>280</v>
      </c>
      <c r="C39" s="81" t="s">
        <v>485</v>
      </c>
      <c r="D39" s="81" t="s">
        <v>507</v>
      </c>
      <c r="E39" s="81" t="s">
        <v>661</v>
      </c>
      <c r="F39" s="81" t="s">
        <v>398</v>
      </c>
      <c r="G39" s="64">
        <v>1500000</v>
      </c>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row>
    <row r="40" spans="1:243" ht="14.25" customHeight="1">
      <c r="A40" s="81"/>
      <c r="B40" s="81"/>
      <c r="C40" s="81"/>
      <c r="D40" s="81" t="s">
        <v>510</v>
      </c>
      <c r="E40" s="81" t="s">
        <v>511</v>
      </c>
      <c r="F40" s="81"/>
      <c r="G40" s="64">
        <v>230000</v>
      </c>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row>
    <row r="41" spans="1:243" ht="14.25" customHeight="1">
      <c r="A41" s="81" t="s">
        <v>284</v>
      </c>
      <c r="B41" s="81" t="s">
        <v>280</v>
      </c>
      <c r="C41" s="81" t="s">
        <v>272</v>
      </c>
      <c r="D41" s="81" t="s">
        <v>512</v>
      </c>
      <c r="E41" s="81" t="s">
        <v>662</v>
      </c>
      <c r="F41" s="81" t="s">
        <v>398</v>
      </c>
      <c r="G41" s="64">
        <v>150000</v>
      </c>
    </row>
    <row r="42" spans="1:243" ht="14.25" customHeight="1">
      <c r="A42" s="81" t="s">
        <v>284</v>
      </c>
      <c r="B42" s="81" t="s">
        <v>280</v>
      </c>
      <c r="C42" s="81" t="s">
        <v>272</v>
      </c>
      <c r="D42" s="81" t="s">
        <v>512</v>
      </c>
      <c r="E42" s="81" t="s">
        <v>663</v>
      </c>
      <c r="F42" s="81" t="s">
        <v>398</v>
      </c>
      <c r="G42" s="64">
        <v>80000</v>
      </c>
    </row>
  </sheetData>
  <sheetProtection formatCells="0" formatColumns="0" formatRows="0"/>
  <mergeCells count="6">
    <mergeCell ref="A4:F4"/>
    <mergeCell ref="F5:F6"/>
    <mergeCell ref="G4:G6"/>
    <mergeCell ref="A5:C5"/>
    <mergeCell ref="D5:D6"/>
    <mergeCell ref="E5:E6"/>
  </mergeCells>
  <phoneticPr fontId="0" type="noConversion"/>
  <printOptions horizontalCentered="1"/>
  <pageMargins left="0.9055118110236221" right="0.74803149606299213" top="0.6692913385826772" bottom="0.6692913385826772" header="0.39370078740157483" footer="0.31496062992125984"/>
  <pageSetup paperSize="9" fitToHeight="10" orientation="landscape" r:id="rId1"/>
  <headerFooter scaleWithDoc="0" alignWithMargins="0"/>
</worksheet>
</file>

<file path=xl/worksheets/sheet15.xml><?xml version="1.0" encoding="utf-8"?>
<worksheet xmlns="http://schemas.openxmlformats.org/spreadsheetml/2006/main" xmlns:r="http://schemas.openxmlformats.org/officeDocument/2006/relationships">
  <sheetPr>
    <pageSetUpPr fitToPage="1"/>
  </sheetPr>
  <dimension ref="A1:I15"/>
  <sheetViews>
    <sheetView showGridLines="0" showZeros="0" workbookViewId="0">
      <selection activeCell="H8" sqref="H8"/>
    </sheetView>
  </sheetViews>
  <sheetFormatPr defaultColWidth="9.125" defaultRowHeight="14.25" customHeight="1"/>
  <cols>
    <col min="1" max="1" width="5.875" style="1" customWidth="1"/>
    <col min="2" max="3" width="4.875" style="1" customWidth="1"/>
    <col min="4" max="4" width="12.875" style="1" customWidth="1"/>
    <col min="5" max="5" width="44.875" style="1" customWidth="1"/>
    <col min="6" max="9" width="22.875" style="1" customWidth="1"/>
    <col min="10" max="16384" width="9.125" style="1"/>
  </cols>
  <sheetData>
    <row r="1" spans="1:9" ht="14.25" customHeight="1">
      <c r="A1" s="63"/>
      <c r="B1" s="2"/>
      <c r="C1" s="2"/>
      <c r="D1" s="2"/>
      <c r="E1" s="2"/>
      <c r="F1" s="2"/>
      <c r="G1" s="2"/>
      <c r="H1" s="2"/>
      <c r="I1" s="97" t="s">
        <v>459</v>
      </c>
    </row>
    <row r="2" spans="1:9" ht="20.100000000000001" customHeight="1">
      <c r="A2" s="98" t="s">
        <v>1212</v>
      </c>
      <c r="B2" s="3"/>
      <c r="C2" s="3"/>
      <c r="D2" s="3"/>
      <c r="E2" s="3"/>
      <c r="F2" s="3"/>
      <c r="G2" s="3"/>
      <c r="H2" s="3"/>
      <c r="I2" s="3"/>
    </row>
    <row r="3" spans="1:9" ht="14.25" customHeight="1">
      <c r="A3" s="28" t="s">
        <v>573</v>
      </c>
      <c r="B3" s="2"/>
      <c r="C3" s="2"/>
      <c r="D3" s="2"/>
      <c r="E3" s="2"/>
      <c r="F3" s="2"/>
      <c r="G3" s="2"/>
      <c r="H3" s="2"/>
      <c r="I3" s="80" t="s">
        <v>1</v>
      </c>
    </row>
    <row r="4" spans="1:9" ht="14.25" customHeight="1">
      <c r="A4" s="229" t="s">
        <v>56</v>
      </c>
      <c r="B4" s="265"/>
      <c r="C4" s="265"/>
      <c r="D4" s="265"/>
      <c r="E4" s="265"/>
      <c r="F4" s="273"/>
      <c r="G4" s="226" t="s">
        <v>220</v>
      </c>
      <c r="H4" s="227"/>
      <c r="I4" s="227"/>
    </row>
    <row r="5" spans="1:9" ht="14.25" customHeight="1">
      <c r="A5" s="241" t="s">
        <v>46</v>
      </c>
      <c r="B5" s="241"/>
      <c r="C5" s="241"/>
      <c r="D5" s="241" t="s">
        <v>47</v>
      </c>
      <c r="E5" s="241" t="s">
        <v>60</v>
      </c>
      <c r="F5" s="227" t="s">
        <v>268</v>
      </c>
      <c r="G5" s="241" t="s">
        <v>57</v>
      </c>
      <c r="H5" s="229" t="s">
        <v>58</v>
      </c>
      <c r="I5" s="226" t="s">
        <v>59</v>
      </c>
    </row>
    <row r="6" spans="1:9" ht="14.25" customHeight="1">
      <c r="A6" s="99" t="s">
        <v>50</v>
      </c>
      <c r="B6" s="100" t="s">
        <v>51</v>
      </c>
      <c r="C6" s="100" t="s">
        <v>52</v>
      </c>
      <c r="D6" s="228"/>
      <c r="E6" s="228"/>
      <c r="F6" s="263"/>
      <c r="G6" s="228"/>
      <c r="H6" s="228"/>
      <c r="I6" s="227"/>
    </row>
    <row r="7" spans="1:9" s="63" customFormat="1" ht="14.25" customHeight="1">
      <c r="A7" s="81"/>
      <c r="B7" s="81"/>
      <c r="C7" s="81"/>
      <c r="D7" s="81"/>
      <c r="E7" s="81"/>
      <c r="F7" s="81"/>
      <c r="G7" s="64"/>
      <c r="H7" s="158"/>
      <c r="I7" s="64"/>
    </row>
    <row r="8" spans="1:9" ht="14.25" customHeight="1">
      <c r="A8" s="63"/>
      <c r="B8" s="63"/>
      <c r="C8" s="63"/>
      <c r="D8" s="63"/>
      <c r="E8" s="63"/>
      <c r="F8" s="63"/>
      <c r="G8" s="63"/>
      <c r="H8" s="63"/>
      <c r="I8" s="63"/>
    </row>
    <row r="9" spans="1:9" ht="14.25" customHeight="1">
      <c r="A9"/>
      <c r="B9"/>
      <c r="C9" s="63"/>
      <c r="D9" s="63"/>
      <c r="E9" s="63"/>
      <c r="F9" s="63"/>
      <c r="G9" s="63"/>
      <c r="H9" s="63"/>
      <c r="I9" s="63"/>
    </row>
    <row r="10" spans="1:9" ht="14.25" customHeight="1">
      <c r="A10" s="63"/>
      <c r="B10"/>
      <c r="C10" s="63"/>
      <c r="D10" s="63"/>
      <c r="E10" s="63"/>
      <c r="F10" s="63"/>
      <c r="G10" s="63"/>
      <c r="H10" s="63"/>
      <c r="I10" s="63"/>
    </row>
    <row r="11" spans="1:9" ht="14.25" customHeight="1">
      <c r="A11" s="63"/>
      <c r="B11" s="63"/>
      <c r="C11"/>
      <c r="D11" s="63"/>
      <c r="E11" s="63"/>
      <c r="F11" s="63"/>
      <c r="G11" s="63"/>
      <c r="H11" s="63"/>
      <c r="I11" s="63"/>
    </row>
    <row r="12" spans="1:9" ht="14.25" customHeight="1">
      <c r="A12"/>
      <c r="B12"/>
      <c r="C12" s="63"/>
      <c r="D12" s="63"/>
      <c r="E12" s="63"/>
      <c r="F12" s="63"/>
      <c r="G12"/>
      <c r="H12"/>
      <c r="I12"/>
    </row>
    <row r="13" spans="1:9" ht="14.25" customHeight="1">
      <c r="A13"/>
      <c r="B13"/>
      <c r="C13"/>
      <c r="D13" s="63"/>
      <c r="E13" s="63"/>
      <c r="F13" s="63"/>
      <c r="G13"/>
      <c r="H13"/>
      <c r="I13"/>
    </row>
    <row r="14" spans="1:9" ht="14.25" customHeight="1">
      <c r="A14"/>
      <c r="B14"/>
      <c r="C14"/>
      <c r="D14" s="63"/>
      <c r="E14" s="63"/>
      <c r="F14" s="63"/>
      <c r="G14"/>
      <c r="H14"/>
      <c r="I14"/>
    </row>
    <row r="15" spans="1:9" ht="14.25" customHeight="1">
      <c r="A15"/>
      <c r="B15"/>
      <c r="C15"/>
      <c r="D15"/>
      <c r="E15" s="63"/>
      <c r="F15" s="63"/>
      <c r="G15"/>
      <c r="H15"/>
      <c r="I15"/>
    </row>
  </sheetData>
  <sheetProtection formatCells="0" formatColumns="0" formatRows="0"/>
  <mergeCells count="9">
    <mergeCell ref="G4:I4"/>
    <mergeCell ref="A5:C5"/>
    <mergeCell ref="D5:D6"/>
    <mergeCell ref="E5:E6"/>
    <mergeCell ref="G5:G6"/>
    <mergeCell ref="H5:H6"/>
    <mergeCell ref="I5:I6"/>
    <mergeCell ref="A4:F4"/>
    <mergeCell ref="F5:F6"/>
  </mergeCells>
  <phoneticPr fontId="0" type="noConversion"/>
  <printOptions horizontalCentered="1"/>
  <pageMargins left="0.90486111111111112" right="0.74791666666666667" top="0.66736111111111107" bottom="0.66736111111111107" header="0.39305555555555555" footer="0.31458333333333333"/>
  <pageSetup paperSize="9" scale="96" fitToHeight="10" orientation="landscape" r:id="rId1"/>
  <headerFooter scaleWithDoc="0" alignWithMargins="0"/>
</worksheet>
</file>

<file path=xl/worksheets/sheet16.xml><?xml version="1.0" encoding="utf-8"?>
<worksheet xmlns="http://schemas.openxmlformats.org/spreadsheetml/2006/main" xmlns:r="http://schemas.openxmlformats.org/officeDocument/2006/relationships">
  <sheetPr>
    <pageSetUpPr fitToPage="1"/>
  </sheetPr>
  <dimension ref="A1:H15"/>
  <sheetViews>
    <sheetView showGridLines="0" showZeros="0" workbookViewId="0">
      <selection activeCell="H8" sqref="H8"/>
    </sheetView>
  </sheetViews>
  <sheetFormatPr defaultColWidth="9.125" defaultRowHeight="14.25" customHeight="1"/>
  <cols>
    <col min="1" max="1" width="5.875" style="1" customWidth="1"/>
    <col min="2" max="3" width="4.875" style="1" customWidth="1"/>
    <col min="4" max="4" width="12.875" style="1" customWidth="1"/>
    <col min="5" max="5" width="44.875" style="1" customWidth="1"/>
    <col min="6" max="8" width="22.875" style="1" customWidth="1"/>
    <col min="9" max="16384" width="9.125" style="1"/>
  </cols>
  <sheetData>
    <row r="1" spans="1:8" ht="14.25" customHeight="1">
      <c r="A1" s="63"/>
      <c r="B1" s="2"/>
      <c r="C1" s="2"/>
      <c r="D1" s="2"/>
      <c r="E1" s="2"/>
      <c r="F1" s="2"/>
      <c r="G1" s="2"/>
      <c r="H1" s="97" t="s">
        <v>399</v>
      </c>
    </row>
    <row r="2" spans="1:8" ht="20.100000000000001" customHeight="1">
      <c r="A2" s="98" t="s">
        <v>1211</v>
      </c>
      <c r="B2" s="3"/>
      <c r="C2" s="3"/>
      <c r="D2" s="3"/>
      <c r="E2" s="3"/>
      <c r="F2" s="3"/>
      <c r="G2" s="3"/>
      <c r="H2" s="3"/>
    </row>
    <row r="3" spans="1:8" ht="14.25" customHeight="1">
      <c r="A3" s="28" t="s">
        <v>400</v>
      </c>
      <c r="B3" s="2"/>
      <c r="C3" s="2"/>
      <c r="D3" s="2"/>
      <c r="E3" s="2"/>
      <c r="F3" s="2"/>
      <c r="G3" s="2"/>
      <c r="H3" s="80" t="s">
        <v>1</v>
      </c>
    </row>
    <row r="4" spans="1:8" ht="14.25" customHeight="1">
      <c r="A4" s="226" t="s">
        <v>56</v>
      </c>
      <c r="B4" s="226"/>
      <c r="C4" s="226"/>
      <c r="D4" s="226"/>
      <c r="E4" s="229"/>
      <c r="F4" s="226" t="s">
        <v>221</v>
      </c>
      <c r="G4" s="227"/>
      <c r="H4" s="227"/>
    </row>
    <row r="5" spans="1:8" ht="14.25" customHeight="1">
      <c r="A5" s="241" t="s">
        <v>46</v>
      </c>
      <c r="B5" s="241"/>
      <c r="C5" s="241"/>
      <c r="D5" s="241" t="s">
        <v>47</v>
      </c>
      <c r="E5" s="241" t="s">
        <v>60</v>
      </c>
      <c r="F5" s="241" t="s">
        <v>57</v>
      </c>
      <c r="G5" s="229" t="s">
        <v>58</v>
      </c>
      <c r="H5" s="226" t="s">
        <v>59</v>
      </c>
    </row>
    <row r="6" spans="1:8" ht="14.25" customHeight="1">
      <c r="A6" s="99" t="s">
        <v>50</v>
      </c>
      <c r="B6" s="100" t="s">
        <v>51</v>
      </c>
      <c r="C6" s="100" t="s">
        <v>52</v>
      </c>
      <c r="D6" s="228"/>
      <c r="E6" s="228"/>
      <c r="F6" s="228"/>
      <c r="G6" s="228"/>
      <c r="H6" s="227"/>
    </row>
    <row r="7" spans="1:8" ht="14.25" customHeight="1">
      <c r="A7" s="81"/>
      <c r="B7" s="81"/>
      <c r="C7" s="81"/>
      <c r="D7" s="81"/>
      <c r="E7" s="171"/>
      <c r="F7" s="158"/>
      <c r="G7" s="138"/>
      <c r="H7" s="64"/>
    </row>
    <row r="8" spans="1:8" ht="14.25" customHeight="1">
      <c r="A8" s="63"/>
      <c r="B8" s="63"/>
      <c r="C8" s="63"/>
      <c r="D8" s="63"/>
      <c r="E8" s="63"/>
      <c r="F8" s="63"/>
      <c r="G8" s="63"/>
      <c r="H8" s="63"/>
    </row>
    <row r="9" spans="1:8" ht="14.25" customHeight="1">
      <c r="A9"/>
      <c r="B9" s="63"/>
      <c r="C9" s="63"/>
      <c r="D9" s="63"/>
      <c r="E9" s="63"/>
      <c r="F9" s="63"/>
      <c r="G9" s="63"/>
      <c r="H9" s="63"/>
    </row>
    <row r="10" spans="1:8" ht="14.25" customHeight="1">
      <c r="A10" s="63"/>
      <c r="B10" s="63"/>
      <c r="C10" s="63"/>
      <c r="D10" s="63"/>
      <c r="E10" s="63"/>
      <c r="F10" s="63"/>
      <c r="G10" s="63"/>
      <c r="H10" s="63"/>
    </row>
    <row r="11" spans="1:8" ht="14.25" customHeight="1">
      <c r="A11" s="63"/>
      <c r="B11" s="63"/>
      <c r="C11" s="63"/>
      <c r="D11" s="63"/>
      <c r="E11" s="63"/>
      <c r="F11" s="63"/>
      <c r="G11" s="63"/>
      <c r="H11" s="63"/>
    </row>
    <row r="12" spans="1:8" ht="14.25" customHeight="1">
      <c r="A12"/>
      <c r="B12"/>
      <c r="C12" s="63"/>
      <c r="D12" s="63"/>
      <c r="E12" s="63"/>
      <c r="F12"/>
      <c r="G12"/>
      <c r="H12"/>
    </row>
    <row r="13" spans="1:8" ht="14.25" customHeight="1">
      <c r="A13"/>
      <c r="B13"/>
      <c r="C13"/>
      <c r="D13" s="63"/>
      <c r="E13" s="63"/>
      <c r="F13"/>
      <c r="G13"/>
      <c r="H13"/>
    </row>
    <row r="14" spans="1:8" ht="14.25" customHeight="1">
      <c r="A14"/>
      <c r="B14"/>
      <c r="C14"/>
      <c r="D14" s="63"/>
      <c r="E14" s="63"/>
      <c r="F14"/>
      <c r="G14"/>
      <c r="H14"/>
    </row>
    <row r="15" spans="1:8" ht="14.25" customHeight="1">
      <c r="A15"/>
      <c r="B15"/>
      <c r="C15"/>
      <c r="D15"/>
      <c r="E15" s="63"/>
      <c r="F15"/>
      <c r="G15"/>
      <c r="H15"/>
    </row>
  </sheetData>
  <sheetProtection formatCells="0" formatColumns="0" formatRows="0"/>
  <mergeCells count="8">
    <mergeCell ref="A4:E4"/>
    <mergeCell ref="F4:H4"/>
    <mergeCell ref="A5:C5"/>
    <mergeCell ref="D5:D6"/>
    <mergeCell ref="E5:E6"/>
    <mergeCell ref="F5:F6"/>
    <mergeCell ref="G5:G6"/>
    <mergeCell ref="H5:H6"/>
  </mergeCells>
  <phoneticPr fontId="0" type="noConversion"/>
  <printOptions horizontalCentered="1"/>
  <pageMargins left="0.90486111111111112" right="0.74791666666666667" top="0.66736111111111107" bottom="0.66736111111111107" header="0.39305555555555555" footer="0.31458333333333333"/>
  <pageSetup paperSize="9" fitToHeight="10" orientation="landscape" r:id="rId1"/>
  <headerFooter scaleWithDoc="0" alignWithMargins="0"/>
</worksheet>
</file>

<file path=xl/worksheets/sheet17.xml><?xml version="1.0" encoding="utf-8"?>
<worksheet xmlns="http://schemas.openxmlformats.org/spreadsheetml/2006/main" xmlns:r="http://schemas.openxmlformats.org/officeDocument/2006/relationships">
  <sheetPr>
    <pageSetUpPr fitToPage="1"/>
  </sheetPr>
  <dimension ref="A1:H15"/>
  <sheetViews>
    <sheetView showGridLines="0" showZeros="0" workbookViewId="0">
      <selection activeCell="H8" sqref="H8"/>
    </sheetView>
  </sheetViews>
  <sheetFormatPr defaultColWidth="9.125" defaultRowHeight="14.25" customHeight="1"/>
  <cols>
    <col min="1" max="1" width="5.875" style="1" customWidth="1"/>
    <col min="2" max="3" width="4.875" style="1" customWidth="1"/>
    <col min="4" max="4" width="12.875" style="1" customWidth="1"/>
    <col min="5" max="5" width="44.875" style="1" customWidth="1"/>
    <col min="6" max="8" width="22.875" style="1" customWidth="1"/>
    <col min="9" max="16384" width="9.125" style="1"/>
  </cols>
  <sheetData>
    <row r="1" spans="1:8" ht="14.25" customHeight="1">
      <c r="A1" s="63"/>
      <c r="B1" s="2"/>
      <c r="C1" s="2"/>
      <c r="D1" s="2"/>
      <c r="E1" s="2"/>
      <c r="F1" s="2"/>
      <c r="G1" s="2"/>
      <c r="H1" s="97" t="s">
        <v>401</v>
      </c>
    </row>
    <row r="2" spans="1:8" ht="20.100000000000001" customHeight="1">
      <c r="A2" s="98" t="s">
        <v>1210</v>
      </c>
      <c r="B2" s="3"/>
      <c r="C2" s="3"/>
      <c r="D2" s="3"/>
      <c r="E2" s="3"/>
      <c r="F2" s="3"/>
      <c r="G2" s="3"/>
      <c r="H2" s="3"/>
    </row>
    <row r="3" spans="1:8" ht="14.25" customHeight="1">
      <c r="A3" s="28" t="s">
        <v>400</v>
      </c>
      <c r="B3" s="2"/>
      <c r="C3" s="2"/>
      <c r="D3" s="2"/>
      <c r="E3" s="2"/>
      <c r="F3" s="2"/>
      <c r="G3" s="2"/>
      <c r="H3" s="80" t="s">
        <v>1</v>
      </c>
    </row>
    <row r="4" spans="1:8" ht="14.25" customHeight="1">
      <c r="A4" s="226" t="s">
        <v>56</v>
      </c>
      <c r="B4" s="226"/>
      <c r="C4" s="226"/>
      <c r="D4" s="226"/>
      <c r="E4" s="229"/>
      <c r="F4" s="226" t="s">
        <v>402</v>
      </c>
      <c r="G4" s="227"/>
      <c r="H4" s="227"/>
    </row>
    <row r="5" spans="1:8" ht="14.25" customHeight="1">
      <c r="A5" s="241" t="s">
        <v>46</v>
      </c>
      <c r="B5" s="241"/>
      <c r="C5" s="241"/>
      <c r="D5" s="241" t="s">
        <v>47</v>
      </c>
      <c r="E5" s="241" t="s">
        <v>60</v>
      </c>
      <c r="F5" s="241" t="s">
        <v>57</v>
      </c>
      <c r="G5" s="229" t="s">
        <v>58</v>
      </c>
      <c r="H5" s="226" t="s">
        <v>59</v>
      </c>
    </row>
    <row r="6" spans="1:8" ht="14.25" customHeight="1">
      <c r="A6" s="99" t="s">
        <v>50</v>
      </c>
      <c r="B6" s="100" t="s">
        <v>51</v>
      </c>
      <c r="C6" s="100" t="s">
        <v>52</v>
      </c>
      <c r="D6" s="228"/>
      <c r="E6" s="228"/>
      <c r="F6" s="228"/>
      <c r="G6" s="228"/>
      <c r="H6" s="227"/>
    </row>
    <row r="7" spans="1:8" ht="14.25" customHeight="1">
      <c r="A7" s="81"/>
      <c r="B7" s="81"/>
      <c r="C7" s="81"/>
      <c r="D7" s="81"/>
      <c r="E7" s="171"/>
      <c r="F7" s="158"/>
      <c r="G7" s="138"/>
      <c r="H7" s="64"/>
    </row>
    <row r="8" spans="1:8" ht="14.25" customHeight="1">
      <c r="A8" s="63"/>
      <c r="B8" s="63"/>
      <c r="C8" s="63"/>
      <c r="D8" s="63"/>
      <c r="E8" s="63"/>
      <c r="F8" s="63"/>
      <c r="G8" s="63"/>
      <c r="H8" s="63"/>
    </row>
    <row r="9" spans="1:8" ht="14.25" customHeight="1">
      <c r="A9"/>
      <c r="B9" s="63"/>
      <c r="C9" s="63"/>
      <c r="D9" s="63"/>
      <c r="E9" s="63"/>
      <c r="F9" s="63"/>
      <c r="G9" s="63"/>
      <c r="H9" s="63"/>
    </row>
    <row r="10" spans="1:8" ht="14.25" customHeight="1">
      <c r="A10" s="63"/>
      <c r="B10" s="63"/>
      <c r="C10" s="63"/>
      <c r="D10" s="63"/>
      <c r="E10" s="63"/>
      <c r="F10" s="63"/>
      <c r="G10" s="63"/>
      <c r="H10" s="63"/>
    </row>
    <row r="11" spans="1:8" ht="14.25" customHeight="1">
      <c r="A11" s="63"/>
      <c r="B11" s="63"/>
      <c r="C11" s="63"/>
      <c r="D11" s="63"/>
      <c r="E11" s="63"/>
      <c r="F11" s="63"/>
      <c r="G11" s="63"/>
      <c r="H11" s="63"/>
    </row>
    <row r="12" spans="1:8" ht="14.25" customHeight="1">
      <c r="A12"/>
      <c r="B12"/>
      <c r="C12" s="63"/>
      <c r="D12" s="63"/>
      <c r="E12" s="63"/>
      <c r="F12"/>
      <c r="G12"/>
      <c r="H12"/>
    </row>
    <row r="13" spans="1:8" ht="14.25" customHeight="1">
      <c r="A13"/>
      <c r="B13"/>
      <c r="C13"/>
      <c r="D13" s="63"/>
      <c r="E13" s="63"/>
      <c r="F13"/>
      <c r="G13"/>
      <c r="H13"/>
    </row>
    <row r="14" spans="1:8" ht="14.25" customHeight="1">
      <c r="A14"/>
      <c r="B14"/>
      <c r="C14"/>
      <c r="D14" s="63"/>
      <c r="E14" s="63"/>
      <c r="F14"/>
      <c r="G14"/>
      <c r="H14"/>
    </row>
    <row r="15" spans="1:8" ht="14.25" customHeight="1">
      <c r="A15"/>
      <c r="B15"/>
      <c r="C15"/>
      <c r="D15"/>
      <c r="E15" s="63"/>
      <c r="F15"/>
      <c r="G15"/>
      <c r="H15"/>
    </row>
  </sheetData>
  <sheetProtection formatCells="0" formatColumns="0" formatRows="0"/>
  <mergeCells count="8">
    <mergeCell ref="A4:E4"/>
    <mergeCell ref="F4:H4"/>
    <mergeCell ref="A5:C5"/>
    <mergeCell ref="D5:D6"/>
    <mergeCell ref="E5:E6"/>
    <mergeCell ref="F5:F6"/>
    <mergeCell ref="G5:G6"/>
    <mergeCell ref="H5:H6"/>
  </mergeCells>
  <phoneticPr fontId="0" type="noConversion"/>
  <printOptions horizontalCentered="1"/>
  <pageMargins left="0.90486111111111112" right="0.74791666666666667" top="0.66736111111111107" bottom="0.66736111111111107" header="0.39305555555555555" footer="0.31458333333333333"/>
  <pageSetup paperSize="9" fitToHeight="10" orientation="landscape" r:id="rId1"/>
  <headerFooter alignWithMargins="0"/>
</worksheet>
</file>

<file path=xl/worksheets/sheet18.xml><?xml version="1.0" encoding="utf-8"?>
<worksheet xmlns="http://schemas.openxmlformats.org/spreadsheetml/2006/main" xmlns:r="http://schemas.openxmlformats.org/officeDocument/2006/relationships">
  <dimension ref="A1:H17"/>
  <sheetViews>
    <sheetView showGridLines="0" showZeros="0" workbookViewId="0">
      <selection activeCell="H8" sqref="H8"/>
    </sheetView>
  </sheetViews>
  <sheetFormatPr defaultColWidth="9.125" defaultRowHeight="14.25" customHeight="1"/>
  <cols>
    <col min="1" max="1" width="51.375" style="6" customWidth="1"/>
    <col min="2" max="2" width="24.5" style="6" customWidth="1"/>
    <col min="3" max="7" width="20" style="6" customWidth="1"/>
    <col min="8" max="8" width="9" style="6" customWidth="1"/>
    <col min="9" max="16384" width="9.125" style="6"/>
  </cols>
  <sheetData>
    <row r="1" spans="1:8" ht="14.25" customHeight="1">
      <c r="A1" s="172"/>
      <c r="B1"/>
      <c r="C1" s="173"/>
      <c r="D1" s="174"/>
      <c r="E1" s="174"/>
      <c r="F1" s="174"/>
      <c r="G1" s="173" t="s">
        <v>460</v>
      </c>
      <c r="H1" s="174"/>
    </row>
    <row r="2" spans="1:8" ht="20.100000000000001" customHeight="1">
      <c r="A2" s="98" t="s">
        <v>1207</v>
      </c>
      <c r="B2" s="175"/>
      <c r="C2" s="176"/>
      <c r="D2" s="177"/>
      <c r="E2" s="177"/>
      <c r="F2" s="177"/>
      <c r="G2" s="176"/>
      <c r="H2" s="174"/>
    </row>
    <row r="3" spans="1:8" ht="14.25" customHeight="1">
      <c r="A3" s="47" t="s">
        <v>572</v>
      </c>
      <c r="B3"/>
      <c r="C3" s="178"/>
      <c r="D3" s="174"/>
      <c r="E3" s="174"/>
      <c r="F3" s="174"/>
      <c r="G3" s="178" t="s">
        <v>1</v>
      </c>
      <c r="H3" s="174"/>
    </row>
    <row r="4" spans="1:8" ht="14.25" customHeight="1">
      <c r="A4" s="274" t="s">
        <v>222</v>
      </c>
      <c r="B4" s="275" t="s">
        <v>223</v>
      </c>
      <c r="C4" s="179" t="s">
        <v>224</v>
      </c>
      <c r="D4" s="179"/>
      <c r="E4" s="179"/>
      <c r="F4" s="179"/>
      <c r="G4" s="179"/>
      <c r="H4" s="174"/>
    </row>
    <row r="5" spans="1:8" ht="14.25" customHeight="1">
      <c r="A5" s="274"/>
      <c r="B5" s="275"/>
      <c r="C5" s="180" t="s">
        <v>49</v>
      </c>
      <c r="D5" s="181" t="s">
        <v>62</v>
      </c>
      <c r="E5" s="182" t="s">
        <v>10</v>
      </c>
      <c r="F5" s="182" t="s">
        <v>64</v>
      </c>
      <c r="G5" s="182" t="s">
        <v>461</v>
      </c>
      <c r="H5" s="174"/>
    </row>
    <row r="6" spans="1:8" ht="14.25" customHeight="1">
      <c r="A6" s="183" t="s">
        <v>45</v>
      </c>
      <c r="B6" s="48">
        <v>420300</v>
      </c>
      <c r="C6" s="48">
        <v>420300</v>
      </c>
      <c r="D6" s="187">
        <v>420300</v>
      </c>
      <c r="E6" s="187">
        <v>0</v>
      </c>
      <c r="F6" s="187">
        <v>0</v>
      </c>
      <c r="G6" s="187">
        <v>0</v>
      </c>
      <c r="H6" s="174"/>
    </row>
    <row r="7" spans="1:8" ht="14.25" customHeight="1">
      <c r="A7" s="184" t="s">
        <v>225</v>
      </c>
      <c r="B7" s="188">
        <v>0</v>
      </c>
      <c r="C7" s="48">
        <v>0</v>
      </c>
      <c r="D7" s="188">
        <v>0</v>
      </c>
      <c r="E7" s="188">
        <v>0</v>
      </c>
      <c r="F7" s="188"/>
      <c r="G7" s="188"/>
      <c r="H7" s="174"/>
    </row>
    <row r="8" spans="1:8" ht="14.25" customHeight="1">
      <c r="A8" s="184" t="s">
        <v>226</v>
      </c>
      <c r="B8" s="188">
        <v>140500</v>
      </c>
      <c r="C8" s="48">
        <v>140500</v>
      </c>
      <c r="D8" s="188">
        <v>140500</v>
      </c>
      <c r="E8" s="188">
        <v>0</v>
      </c>
      <c r="F8" s="188"/>
      <c r="G8" s="188"/>
      <c r="H8" s="174"/>
    </row>
    <row r="9" spans="1:8" ht="14.25" customHeight="1">
      <c r="A9" s="184" t="s">
        <v>227</v>
      </c>
      <c r="B9" s="189">
        <v>279800</v>
      </c>
      <c r="C9" s="48">
        <v>279800</v>
      </c>
      <c r="D9" s="189">
        <v>279800</v>
      </c>
      <c r="E9" s="189">
        <v>0</v>
      </c>
      <c r="F9" s="189">
        <v>0</v>
      </c>
      <c r="G9" s="189">
        <v>0</v>
      </c>
      <c r="H9" s="174"/>
    </row>
    <row r="10" spans="1:8" ht="14.25" customHeight="1">
      <c r="A10" s="186" t="s">
        <v>228</v>
      </c>
      <c r="B10" s="188">
        <v>279800</v>
      </c>
      <c r="C10" s="48">
        <v>279800</v>
      </c>
      <c r="D10" s="188">
        <v>279800</v>
      </c>
      <c r="E10" s="188">
        <v>0</v>
      </c>
      <c r="F10" s="188"/>
      <c r="G10" s="188"/>
      <c r="H10" s="174"/>
    </row>
    <row r="11" spans="1:8" ht="14.25" customHeight="1">
      <c r="A11" s="184" t="s">
        <v>229</v>
      </c>
      <c r="B11" s="188">
        <v>0</v>
      </c>
      <c r="C11" s="48">
        <v>0</v>
      </c>
      <c r="D11" s="188">
        <v>0</v>
      </c>
      <c r="E11" s="188">
        <v>0</v>
      </c>
      <c r="F11" s="188"/>
      <c r="G11" s="188"/>
      <c r="H11" s="174"/>
    </row>
    <row r="12" spans="1:8" ht="14.25" customHeight="1">
      <c r="A12" s="174"/>
      <c r="B12" s="174"/>
      <c r="C12" s="174"/>
      <c r="D12" s="174"/>
      <c r="E12" s="174"/>
      <c r="F12" s="174"/>
      <c r="G12" s="174"/>
      <c r="H12" s="174"/>
    </row>
    <row r="13" spans="1:8" ht="14.25" customHeight="1">
      <c r="A13" s="174"/>
      <c r="B13" s="174"/>
      <c r="C13" s="174"/>
      <c r="D13" s="174"/>
      <c r="E13" s="174"/>
      <c r="F13" s="174"/>
      <c r="G13" s="174"/>
      <c r="H13" s="174"/>
    </row>
    <row r="14" spans="1:8" ht="14.25" customHeight="1">
      <c r="A14" s="174"/>
      <c r="B14" s="174"/>
      <c r="C14" s="174"/>
      <c r="D14" s="174"/>
      <c r="E14" s="174"/>
      <c r="F14" s="174"/>
      <c r="G14" s="174"/>
      <c r="H14" s="174"/>
    </row>
    <row r="15" spans="1:8" ht="14.25" customHeight="1">
      <c r="A15" s="174"/>
      <c r="B15" s="174"/>
      <c r="C15" s="174"/>
      <c r="D15" s="174"/>
      <c r="E15" s="174"/>
      <c r="F15" s="174"/>
      <c r="G15" s="174"/>
      <c r="H15" s="174"/>
    </row>
    <row r="16" spans="1:8" ht="14.25" customHeight="1">
      <c r="A16" s="174"/>
      <c r="B16" s="174"/>
      <c r="C16" s="174"/>
      <c r="D16" s="174"/>
      <c r="E16" s="174"/>
      <c r="F16" s="174"/>
      <c r="G16" s="174"/>
      <c r="H16" s="174"/>
    </row>
    <row r="17" spans="1:8" ht="14.25" customHeight="1">
      <c r="A17" s="174"/>
      <c r="B17" s="174"/>
      <c r="C17" s="174"/>
      <c r="D17" s="174"/>
      <c r="E17" s="174"/>
      <c r="F17" s="174"/>
      <c r="G17" s="174"/>
      <c r="H17" s="174"/>
    </row>
  </sheetData>
  <sheetProtection formatCells="0" formatColumns="0" formatRows="0"/>
  <mergeCells count="2">
    <mergeCell ref="A4:A5"/>
    <mergeCell ref="B4:B5"/>
  </mergeCells>
  <phoneticPr fontId="0" type="noConversion"/>
  <pageMargins left="0.74803149606299213" right="0.74803149606299213" top="0.98425196850393704" bottom="0.98425196850393704" header="0.51181102362204722" footer="0.51181102362204722"/>
  <pageSetup paperSize="9" scale="90" orientation="landscape" r:id="rId1"/>
  <headerFooter alignWithMargins="0"/>
</worksheet>
</file>

<file path=xl/worksheets/sheet19.xml><?xml version="1.0" encoding="utf-8"?>
<worksheet xmlns="http://schemas.openxmlformats.org/spreadsheetml/2006/main" xmlns:r="http://schemas.openxmlformats.org/officeDocument/2006/relationships">
  <dimension ref="A1:J17"/>
  <sheetViews>
    <sheetView showGridLines="0" showZeros="0" workbookViewId="0">
      <selection activeCell="H8" sqref="H8"/>
    </sheetView>
  </sheetViews>
  <sheetFormatPr defaultColWidth="9.125" defaultRowHeight="14.25" customHeight="1"/>
  <cols>
    <col min="1" max="1" width="15.125" style="6" customWidth="1"/>
    <col min="2" max="2" width="43.625" style="6" customWidth="1"/>
    <col min="3" max="3" width="15.125" style="6" customWidth="1"/>
    <col min="4" max="4" width="17.125" style="6" customWidth="1"/>
    <col min="5" max="5" width="19.625" style="6" customWidth="1"/>
    <col min="6" max="6" width="9.125" style="6" customWidth="1"/>
    <col min="7" max="7" width="20.625" style="6" customWidth="1"/>
    <col min="8" max="10" width="12" style="6" customWidth="1"/>
    <col min="11" max="16384" width="9.125" style="6"/>
  </cols>
  <sheetData>
    <row r="1" spans="1:10" ht="14.25" customHeight="1">
      <c r="A1" s="190"/>
      <c r="B1" s="191"/>
      <c r="C1" s="172"/>
      <c r="D1" s="172"/>
      <c r="E1" s="172"/>
      <c r="F1" s="172"/>
      <c r="G1" s="192" t="s">
        <v>403</v>
      </c>
      <c r="H1" s="193"/>
      <c r="I1" s="193"/>
      <c r="J1" s="193"/>
    </row>
    <row r="2" spans="1:10" ht="20.100000000000001" customHeight="1">
      <c r="A2" s="194" t="s">
        <v>1206</v>
      </c>
      <c r="B2" s="195"/>
      <c r="C2" s="196"/>
      <c r="D2" s="196"/>
      <c r="E2" s="196"/>
      <c r="F2" s="196"/>
      <c r="G2" s="195"/>
      <c r="H2" s="193"/>
      <c r="I2" s="193"/>
      <c r="J2" s="193"/>
    </row>
    <row r="3" spans="1:10" ht="14.25" customHeight="1">
      <c r="A3" s="41" t="s">
        <v>667</v>
      </c>
      <c r="B3" s="197"/>
      <c r="C3" s="197"/>
      <c r="D3" s="197"/>
      <c r="E3" s="197"/>
      <c r="F3" s="197"/>
      <c r="G3" s="173" t="s">
        <v>1</v>
      </c>
      <c r="H3" s="193"/>
      <c r="I3" s="193"/>
      <c r="J3" s="193"/>
    </row>
    <row r="4" spans="1:10" ht="14.25" customHeight="1">
      <c r="A4" s="282" t="s">
        <v>53</v>
      </c>
      <c r="B4" s="282" t="s">
        <v>219</v>
      </c>
      <c r="C4" s="282" t="s">
        <v>230</v>
      </c>
      <c r="D4" s="282" t="s">
        <v>231</v>
      </c>
      <c r="E4" s="276" t="s">
        <v>232</v>
      </c>
      <c r="F4" s="278" t="s">
        <v>233</v>
      </c>
      <c r="G4" s="280" t="s">
        <v>54</v>
      </c>
      <c r="H4" s="193"/>
      <c r="I4" s="193"/>
      <c r="J4" s="193"/>
    </row>
    <row r="5" spans="1:10" ht="14.25" customHeight="1">
      <c r="A5" s="283"/>
      <c r="B5" s="283"/>
      <c r="C5" s="283"/>
      <c r="D5" s="283"/>
      <c r="E5" s="277"/>
      <c r="F5" s="279"/>
      <c r="G5" s="281"/>
      <c r="H5" s="193"/>
      <c r="I5" s="193"/>
      <c r="J5" s="193"/>
    </row>
    <row r="6" spans="1:10" ht="14.25" customHeight="1">
      <c r="A6" s="54"/>
      <c r="B6" s="53" t="s">
        <v>45</v>
      </c>
      <c r="C6" s="52"/>
      <c r="D6" s="51"/>
      <c r="E6" s="51"/>
      <c r="F6" s="50"/>
      <c r="G6" s="49">
        <v>410000</v>
      </c>
      <c r="H6" s="193"/>
      <c r="I6" s="193"/>
      <c r="J6" s="193"/>
    </row>
    <row r="7" spans="1:10" ht="14.25" customHeight="1">
      <c r="A7" s="54"/>
      <c r="B7" s="53" t="s">
        <v>472</v>
      </c>
      <c r="C7" s="52"/>
      <c r="D7" s="51"/>
      <c r="E7" s="51"/>
      <c r="F7" s="50"/>
      <c r="G7" s="49">
        <v>410000</v>
      </c>
      <c r="H7" s="193"/>
      <c r="I7" s="193"/>
      <c r="J7" s="193"/>
    </row>
    <row r="8" spans="1:10" ht="14.25" customHeight="1">
      <c r="A8" s="54" t="s">
        <v>574</v>
      </c>
      <c r="B8" s="53" t="s">
        <v>474</v>
      </c>
      <c r="C8" s="52" t="s">
        <v>462</v>
      </c>
      <c r="D8" s="51"/>
      <c r="E8" s="51" t="s">
        <v>664</v>
      </c>
      <c r="F8" s="50">
        <v>0</v>
      </c>
      <c r="G8" s="49">
        <v>295000</v>
      </c>
      <c r="H8" s="193"/>
      <c r="I8" s="193"/>
      <c r="J8" s="193"/>
    </row>
    <row r="9" spans="1:10" ht="14.25" customHeight="1">
      <c r="A9" s="54" t="s">
        <v>574</v>
      </c>
      <c r="B9" s="53" t="s">
        <v>474</v>
      </c>
      <c r="C9" s="52" t="s">
        <v>462</v>
      </c>
      <c r="D9" s="51"/>
      <c r="E9" s="51" t="s">
        <v>665</v>
      </c>
      <c r="F9" s="50">
        <v>0</v>
      </c>
      <c r="G9" s="49">
        <v>80000</v>
      </c>
      <c r="H9" s="193"/>
      <c r="I9" s="193"/>
      <c r="J9" s="193"/>
    </row>
    <row r="10" spans="1:10" ht="14.25" customHeight="1">
      <c r="A10" s="54" t="s">
        <v>574</v>
      </c>
      <c r="B10" s="53" t="s">
        <v>474</v>
      </c>
      <c r="C10" s="52" t="s">
        <v>462</v>
      </c>
      <c r="D10" s="51"/>
      <c r="E10" s="51" t="s">
        <v>666</v>
      </c>
      <c r="F10" s="50">
        <v>0</v>
      </c>
      <c r="G10" s="49">
        <v>35000</v>
      </c>
      <c r="H10" s="193"/>
      <c r="I10" s="193"/>
      <c r="J10" s="193"/>
    </row>
    <row r="11" spans="1:10" ht="14.25" customHeight="1">
      <c r="A11" s="215"/>
      <c r="B11" s="216"/>
      <c r="C11" s="217"/>
      <c r="D11" s="218"/>
      <c r="E11" s="218"/>
      <c r="F11" s="219"/>
      <c r="G11" s="220"/>
      <c r="H11" s="221"/>
      <c r="I11" s="193"/>
      <c r="J11" s="193"/>
    </row>
    <row r="12" spans="1:10" ht="14.25" customHeight="1">
      <c r="A12" s="215"/>
      <c r="B12" s="216"/>
      <c r="C12" s="217"/>
      <c r="D12" s="218"/>
      <c r="E12" s="218"/>
      <c r="F12" s="219"/>
      <c r="G12" s="220"/>
      <c r="H12" s="193"/>
      <c r="I12" s="193"/>
      <c r="J12" s="193"/>
    </row>
    <row r="13" spans="1:10" ht="14.25" customHeight="1">
      <c r="A13" s="215"/>
      <c r="B13" s="216"/>
      <c r="C13" s="217"/>
      <c r="D13" s="218"/>
      <c r="E13" s="218"/>
      <c r="F13" s="219"/>
      <c r="G13" s="220"/>
      <c r="H13" s="193"/>
      <c r="I13" s="193"/>
      <c r="J13" s="193"/>
    </row>
    <row r="14" spans="1:10" ht="29.25" customHeight="1">
      <c r="A14" s="215"/>
      <c r="B14" s="216"/>
      <c r="C14" s="217"/>
      <c r="D14" s="218"/>
      <c r="E14" s="218"/>
      <c r="F14" s="219"/>
      <c r="G14" s="220"/>
      <c r="H14" s="193"/>
      <c r="I14" s="193"/>
      <c r="J14" s="193"/>
    </row>
    <row r="15" spans="1:10" ht="14.25" customHeight="1">
      <c r="A15" s="193"/>
      <c r="B15" s="193"/>
      <c r="C15" s="193"/>
      <c r="D15" s="193"/>
      <c r="E15" s="193"/>
      <c r="F15" s="193"/>
      <c r="G15" s="193"/>
      <c r="H15" s="193"/>
      <c r="I15" s="193"/>
      <c r="J15" s="193"/>
    </row>
    <row r="16" spans="1:10" ht="14.25" customHeight="1">
      <c r="A16" s="193"/>
      <c r="B16" s="193"/>
      <c r="C16" s="193"/>
      <c r="D16" s="193"/>
      <c r="E16" s="193"/>
      <c r="F16" s="193"/>
      <c r="G16" s="193"/>
      <c r="H16" s="193"/>
      <c r="I16" s="193"/>
      <c r="J16" s="193"/>
    </row>
    <row r="17" spans="1:10" ht="14.25" customHeight="1">
      <c r="A17" s="193"/>
      <c r="B17" s="193"/>
      <c r="C17" s="193"/>
      <c r="D17" s="193"/>
      <c r="E17" s="193"/>
      <c r="F17" s="193"/>
      <c r="G17" s="193"/>
      <c r="H17" s="193"/>
      <c r="I17" s="193"/>
      <c r="J17" s="193"/>
    </row>
  </sheetData>
  <sheetProtection formatCells="0" formatColumns="0" formatRows="0"/>
  <mergeCells count="7">
    <mergeCell ref="E4:E5"/>
    <mergeCell ref="F4:F5"/>
    <mergeCell ref="G4:G5"/>
    <mergeCell ref="A4:A5"/>
    <mergeCell ref="B4:B5"/>
    <mergeCell ref="C4:C5"/>
    <mergeCell ref="D4:D5"/>
  </mergeCells>
  <phoneticPr fontId="0" type="noConversion"/>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IV39"/>
  <sheetViews>
    <sheetView showGridLines="0" showZeros="0" workbookViewId="0">
      <selection activeCell="H8" sqref="H8"/>
    </sheetView>
  </sheetViews>
  <sheetFormatPr defaultColWidth="9.125" defaultRowHeight="14.25" customHeight="1"/>
  <cols>
    <col min="1" max="4" width="34.875" style="1" customWidth="1"/>
    <col min="5" max="32" width="12" style="1" customWidth="1"/>
    <col min="33" max="16384" width="9.125" style="1"/>
  </cols>
  <sheetData>
    <row r="1" spans="1:256" customFormat="1" ht="14.25" customHeight="1">
      <c r="A1" s="63"/>
      <c r="B1" s="68"/>
      <c r="C1" s="68"/>
      <c r="D1" s="69" t="s">
        <v>0</v>
      </c>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c r="EE1" s="67"/>
      <c r="EF1" s="67"/>
      <c r="EG1" s="67"/>
      <c r="EH1" s="67"/>
      <c r="EI1" s="67"/>
      <c r="EJ1" s="67"/>
      <c r="EK1" s="67"/>
      <c r="EL1" s="67"/>
      <c r="EM1" s="67"/>
      <c r="EN1" s="67"/>
      <c r="EO1" s="67"/>
      <c r="EP1" s="67"/>
      <c r="EQ1" s="67"/>
      <c r="ER1" s="67"/>
      <c r="ES1" s="67"/>
      <c r="ET1" s="67"/>
      <c r="EU1" s="67"/>
      <c r="EV1" s="67"/>
      <c r="EW1" s="67"/>
      <c r="EX1" s="67"/>
      <c r="EY1" s="67"/>
      <c r="EZ1" s="67"/>
      <c r="FA1" s="67"/>
      <c r="FB1" s="67"/>
      <c r="FC1" s="67"/>
      <c r="FD1" s="67"/>
      <c r="FE1" s="67"/>
      <c r="FF1" s="67"/>
      <c r="FG1" s="67"/>
      <c r="FH1" s="67"/>
      <c r="FI1" s="67"/>
      <c r="FJ1" s="67"/>
      <c r="FK1" s="67"/>
      <c r="FL1" s="67"/>
      <c r="FM1" s="67"/>
      <c r="FN1" s="67"/>
      <c r="FO1" s="67"/>
      <c r="FP1" s="67"/>
      <c r="FQ1" s="67"/>
      <c r="FR1" s="67"/>
      <c r="FS1" s="67"/>
      <c r="FT1" s="67"/>
      <c r="FU1" s="67"/>
      <c r="FV1" s="67"/>
      <c r="FW1" s="67"/>
      <c r="FX1" s="67"/>
      <c r="FY1" s="67"/>
      <c r="FZ1" s="67"/>
      <c r="GA1" s="67"/>
      <c r="GB1" s="67"/>
      <c r="GC1" s="67"/>
      <c r="GD1" s="67"/>
      <c r="GE1" s="67"/>
      <c r="GF1" s="67"/>
      <c r="GG1" s="67"/>
      <c r="GH1" s="67"/>
      <c r="GI1" s="67"/>
      <c r="GJ1" s="67"/>
      <c r="GK1" s="67"/>
      <c r="GL1" s="67"/>
      <c r="GM1" s="67"/>
      <c r="GN1" s="67"/>
      <c r="GO1" s="67"/>
      <c r="GP1" s="67"/>
      <c r="GQ1" s="67"/>
      <c r="GR1" s="67"/>
      <c r="GS1" s="67"/>
      <c r="GT1" s="67"/>
      <c r="GU1" s="67"/>
      <c r="GV1" s="67"/>
      <c r="GW1" s="67"/>
      <c r="GX1" s="67"/>
      <c r="GY1" s="67"/>
      <c r="GZ1" s="67"/>
      <c r="HA1" s="67"/>
      <c r="HB1" s="67"/>
      <c r="HC1" s="67"/>
      <c r="HD1" s="67"/>
      <c r="HE1" s="67"/>
      <c r="HF1" s="67"/>
      <c r="HG1" s="67"/>
      <c r="HH1" s="67"/>
      <c r="HI1" s="67"/>
      <c r="HJ1" s="67"/>
      <c r="HK1" s="67"/>
      <c r="HL1" s="67"/>
      <c r="HM1" s="67"/>
      <c r="HN1" s="67"/>
      <c r="HO1" s="67"/>
      <c r="HP1" s="67"/>
      <c r="HQ1" s="67"/>
      <c r="HR1" s="67"/>
      <c r="HS1" s="67"/>
      <c r="HT1" s="67"/>
      <c r="HU1" s="67"/>
      <c r="HV1" s="67"/>
      <c r="HW1" s="67"/>
      <c r="HX1" s="67"/>
      <c r="HY1" s="67"/>
      <c r="HZ1" s="67"/>
      <c r="IA1" s="67"/>
      <c r="IB1" s="67"/>
      <c r="IC1" s="67"/>
      <c r="ID1" s="67"/>
      <c r="IE1" s="67"/>
      <c r="IF1" s="67"/>
      <c r="IG1" s="67"/>
      <c r="IH1" s="67"/>
      <c r="II1" s="67"/>
      <c r="IJ1" s="67"/>
      <c r="IK1" s="67"/>
      <c r="IL1" s="67"/>
      <c r="IM1" s="67"/>
      <c r="IN1" s="67"/>
      <c r="IO1" s="67"/>
      <c r="IP1" s="67"/>
      <c r="IQ1" s="67"/>
      <c r="IR1" s="67"/>
      <c r="IS1" s="67"/>
      <c r="IT1" s="67"/>
      <c r="IU1" s="67"/>
      <c r="IV1" s="67"/>
    </row>
    <row r="2" spans="1:256" customFormat="1" ht="20.100000000000001" customHeight="1">
      <c r="A2" s="70" t="s">
        <v>1222</v>
      </c>
      <c r="B2" s="71"/>
      <c r="C2" s="71"/>
      <c r="D2" s="71"/>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row>
    <row r="3" spans="1:256" customFormat="1" ht="14.25" customHeight="1">
      <c r="A3" s="36" t="s">
        <v>470</v>
      </c>
      <c r="B3" s="68"/>
      <c r="C3" s="68"/>
      <c r="D3" s="69" t="s">
        <v>1</v>
      </c>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row>
    <row r="4" spans="1:256" customFormat="1" ht="14.25" customHeight="1">
      <c r="A4" s="225" t="s">
        <v>2</v>
      </c>
      <c r="B4" s="225"/>
      <c r="C4" s="225" t="s">
        <v>3</v>
      </c>
      <c r="D4" s="225"/>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row>
    <row r="5" spans="1:256" customFormat="1" ht="14.25" customHeight="1">
      <c r="A5" s="72" t="s">
        <v>4</v>
      </c>
      <c r="B5" s="72" t="s">
        <v>5</v>
      </c>
      <c r="C5" s="72" t="s">
        <v>4</v>
      </c>
      <c r="D5" s="72" t="s">
        <v>5</v>
      </c>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c r="EN5" s="67"/>
      <c r="EO5" s="67"/>
      <c r="EP5" s="67"/>
      <c r="EQ5" s="67"/>
      <c r="ER5" s="67"/>
      <c r="ES5" s="67"/>
      <c r="ET5" s="67"/>
      <c r="EU5" s="67"/>
      <c r="EV5" s="67"/>
      <c r="EW5" s="67"/>
      <c r="EX5" s="67"/>
      <c r="EY5" s="67"/>
      <c r="EZ5" s="67"/>
      <c r="FA5" s="67"/>
      <c r="FB5" s="67"/>
      <c r="FC5" s="67"/>
      <c r="FD5" s="67"/>
      <c r="FE5" s="67"/>
      <c r="FF5" s="67"/>
      <c r="FG5" s="67"/>
      <c r="FH5" s="67"/>
      <c r="FI5" s="67"/>
      <c r="FJ5" s="67"/>
      <c r="FK5" s="67"/>
      <c r="FL5" s="67"/>
      <c r="FM5" s="67"/>
      <c r="FN5" s="67"/>
      <c r="FO5" s="67"/>
      <c r="FP5" s="67"/>
      <c r="FQ5" s="67"/>
      <c r="FR5" s="67"/>
      <c r="FS5" s="67"/>
      <c r="FT5" s="67"/>
      <c r="FU5" s="67"/>
      <c r="FV5" s="67"/>
      <c r="FW5" s="67"/>
      <c r="FX5" s="67"/>
      <c r="FY5" s="67"/>
      <c r="FZ5" s="67"/>
      <c r="GA5" s="67"/>
      <c r="GB5" s="67"/>
      <c r="GC5" s="67"/>
      <c r="GD5" s="67"/>
      <c r="GE5" s="67"/>
      <c r="GF5" s="67"/>
      <c r="GG5" s="67"/>
      <c r="GH5" s="67"/>
      <c r="GI5" s="67"/>
      <c r="GJ5" s="67"/>
      <c r="GK5" s="67"/>
      <c r="GL5" s="67"/>
      <c r="GM5" s="67"/>
      <c r="GN5" s="67"/>
      <c r="GO5" s="67"/>
      <c r="GP5" s="67"/>
      <c r="GQ5" s="67"/>
      <c r="GR5" s="67"/>
      <c r="GS5" s="67"/>
      <c r="GT5" s="67"/>
      <c r="GU5" s="67"/>
      <c r="GV5" s="67"/>
      <c r="GW5" s="67"/>
      <c r="GX5" s="67"/>
      <c r="GY5" s="67"/>
      <c r="GZ5" s="67"/>
      <c r="HA5" s="67"/>
      <c r="HB5" s="67"/>
      <c r="HC5" s="67"/>
      <c r="HD5" s="67"/>
      <c r="HE5" s="67"/>
      <c r="HF5" s="67"/>
      <c r="HG5" s="67"/>
      <c r="HH5" s="67"/>
      <c r="HI5" s="67"/>
      <c r="HJ5" s="67"/>
      <c r="HK5" s="67"/>
      <c r="HL5" s="67"/>
      <c r="HM5" s="67"/>
      <c r="HN5" s="67"/>
      <c r="HO5" s="67"/>
      <c r="HP5" s="67"/>
      <c r="HQ5" s="67"/>
      <c r="HR5" s="67"/>
      <c r="HS5" s="67"/>
      <c r="HT5" s="67"/>
      <c r="HU5" s="67"/>
      <c r="HV5" s="67"/>
      <c r="HW5" s="67"/>
      <c r="HX5" s="67"/>
      <c r="HY5" s="67"/>
      <c r="HZ5" s="67"/>
      <c r="IA5" s="67"/>
      <c r="IB5" s="67"/>
      <c r="IC5" s="67"/>
      <c r="ID5" s="67"/>
      <c r="IE5" s="67"/>
      <c r="IF5" s="67"/>
      <c r="IG5" s="67"/>
      <c r="IH5" s="67"/>
      <c r="II5" s="67"/>
      <c r="IJ5" s="67"/>
      <c r="IK5" s="67"/>
      <c r="IL5" s="67"/>
      <c r="IM5" s="67"/>
      <c r="IN5" s="67"/>
      <c r="IO5" s="67"/>
      <c r="IP5" s="67"/>
      <c r="IQ5" s="67"/>
      <c r="IR5" s="67"/>
      <c r="IS5" s="67"/>
      <c r="IT5" s="67"/>
      <c r="IU5" s="67"/>
      <c r="IV5" s="67"/>
    </row>
    <row r="6" spans="1:256" s="33" customFormat="1" ht="14.25" customHeight="1">
      <c r="A6" s="73" t="s">
        <v>6</v>
      </c>
      <c r="B6" s="64">
        <v>72021152.769999996</v>
      </c>
      <c r="C6" s="74" t="s">
        <v>8</v>
      </c>
      <c r="D6" s="64">
        <v>0</v>
      </c>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c r="IJ6" s="67"/>
      <c r="IK6" s="67"/>
      <c r="IL6" s="67"/>
      <c r="IM6" s="67"/>
      <c r="IN6" s="67"/>
      <c r="IO6" s="67"/>
      <c r="IP6" s="67"/>
      <c r="IQ6" s="67"/>
      <c r="IR6" s="67"/>
      <c r="IS6" s="67"/>
      <c r="IT6" s="67"/>
      <c r="IU6" s="67"/>
      <c r="IV6" s="67"/>
    </row>
    <row r="7" spans="1:256" s="33" customFormat="1" ht="14.25" customHeight="1">
      <c r="A7" s="73" t="s">
        <v>9</v>
      </c>
      <c r="B7" s="64">
        <v>0</v>
      </c>
      <c r="C7" s="75" t="s">
        <v>11</v>
      </c>
      <c r="D7" s="64">
        <v>0</v>
      </c>
      <c r="E7" s="63"/>
      <c r="F7" s="63"/>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c r="IU7" s="67"/>
      <c r="IV7" s="67"/>
    </row>
    <row r="8" spans="1:256" s="33" customFormat="1" ht="14.25" customHeight="1">
      <c r="A8" s="73" t="s">
        <v>12</v>
      </c>
      <c r="B8" s="76"/>
      <c r="C8" s="75" t="s">
        <v>13</v>
      </c>
      <c r="D8" s="64">
        <v>0</v>
      </c>
      <c r="E8" s="63"/>
      <c r="F8" s="63"/>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c r="IU8" s="67"/>
      <c r="IV8" s="67"/>
    </row>
    <row r="9" spans="1:256" s="33" customFormat="1" ht="14.25" customHeight="1">
      <c r="A9" s="73" t="s">
        <v>14</v>
      </c>
      <c r="B9" s="64">
        <v>0</v>
      </c>
      <c r="C9" s="75" t="s">
        <v>15</v>
      </c>
      <c r="D9" s="64">
        <v>0</v>
      </c>
      <c r="E9" s="63"/>
      <c r="F9" s="63"/>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c r="IU9" s="67"/>
      <c r="IV9" s="67"/>
    </row>
    <row r="10" spans="1:256" s="33" customFormat="1" ht="14.25" customHeight="1">
      <c r="A10" s="73" t="s">
        <v>16</v>
      </c>
      <c r="B10" s="64">
        <v>0</v>
      </c>
      <c r="C10" s="74" t="s">
        <v>18</v>
      </c>
      <c r="D10" s="64">
        <v>0</v>
      </c>
      <c r="E10" s="63"/>
      <c r="F10" s="63"/>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c r="IU10" s="67"/>
      <c r="IV10" s="67"/>
    </row>
    <row r="11" spans="1:256" s="33" customFormat="1" ht="14.25" customHeight="1">
      <c r="A11" s="73" t="s">
        <v>19</v>
      </c>
      <c r="B11" s="64">
        <v>574956926.09000003</v>
      </c>
      <c r="C11" s="74" t="s">
        <v>21</v>
      </c>
      <c r="D11" s="64">
        <v>0</v>
      </c>
      <c r="E11" s="63"/>
      <c r="F11" s="63"/>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c r="IU11" s="67"/>
      <c r="IV11" s="67"/>
    </row>
    <row r="12" spans="1:256" s="33" customFormat="1" ht="14.25" customHeight="1">
      <c r="A12" s="73" t="s">
        <v>22</v>
      </c>
      <c r="B12" s="64">
        <v>0</v>
      </c>
      <c r="C12" s="74" t="s">
        <v>424</v>
      </c>
      <c r="D12" s="64">
        <v>0</v>
      </c>
      <c r="E12" s="63"/>
      <c r="F12" s="63"/>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6" s="33" customFormat="1" ht="14.25" customHeight="1">
      <c r="A13" s="39"/>
      <c r="B13" s="38"/>
      <c r="C13" s="77" t="s">
        <v>24</v>
      </c>
      <c r="D13" s="64">
        <v>17242097.579999998</v>
      </c>
      <c r="E13" s="63"/>
      <c r="F13" s="63"/>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row>
    <row r="14" spans="1:256" s="33" customFormat="1" ht="14.25" customHeight="1">
      <c r="A14" s="73"/>
      <c r="B14" s="64"/>
      <c r="C14" s="77" t="s">
        <v>25</v>
      </c>
      <c r="D14" s="64">
        <v>0</v>
      </c>
      <c r="E14" s="63"/>
      <c r="F14" s="63"/>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c r="IU14" s="67"/>
      <c r="IV14" s="67"/>
    </row>
    <row r="15" spans="1:256" s="33" customFormat="1" ht="14.25" customHeight="1">
      <c r="A15" s="73"/>
      <c r="B15" s="64"/>
      <c r="C15" s="77" t="s">
        <v>425</v>
      </c>
      <c r="D15" s="64">
        <v>618703554.72000003</v>
      </c>
      <c r="E15" s="63"/>
      <c r="F15" s="63"/>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c r="IU15" s="67"/>
      <c r="IV15" s="67"/>
    </row>
    <row r="16" spans="1:256" s="33" customFormat="1" ht="14.25" customHeight="1">
      <c r="A16" s="73"/>
      <c r="B16" s="64"/>
      <c r="C16" s="77" t="s">
        <v>26</v>
      </c>
      <c r="D16" s="64">
        <v>0</v>
      </c>
      <c r="E16" s="63"/>
      <c r="F16" s="63"/>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c r="IU16" s="67"/>
      <c r="IV16" s="67"/>
    </row>
    <row r="17" spans="1:256" s="33" customFormat="1" ht="14.25" customHeight="1">
      <c r="A17" s="73"/>
      <c r="B17" s="64"/>
      <c r="C17" s="77" t="s">
        <v>27</v>
      </c>
      <c r="D17" s="64">
        <v>0</v>
      </c>
      <c r="E17" s="63"/>
      <c r="F17" s="63"/>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c r="HK17" s="67"/>
      <c r="HL17" s="67"/>
      <c r="HM17" s="67"/>
      <c r="HN17" s="67"/>
      <c r="HO17" s="67"/>
      <c r="HP17" s="67"/>
      <c r="HQ17" s="67"/>
      <c r="HR17" s="67"/>
      <c r="HS17" s="67"/>
      <c r="HT17" s="67"/>
      <c r="HU17" s="67"/>
      <c r="HV17" s="67"/>
      <c r="HW17" s="67"/>
      <c r="HX17" s="67"/>
      <c r="HY17" s="67"/>
      <c r="HZ17" s="67"/>
      <c r="IA17" s="67"/>
      <c r="IB17" s="67"/>
      <c r="IC17" s="67"/>
      <c r="ID17" s="67"/>
      <c r="IE17" s="67"/>
      <c r="IF17" s="67"/>
      <c r="IG17" s="67"/>
      <c r="IH17" s="67"/>
      <c r="II17" s="67"/>
      <c r="IJ17" s="67"/>
      <c r="IK17" s="67"/>
      <c r="IL17" s="67"/>
      <c r="IM17" s="67"/>
      <c r="IN17" s="67"/>
      <c r="IO17" s="67"/>
      <c r="IP17" s="67"/>
      <c r="IQ17" s="67"/>
      <c r="IR17" s="67"/>
      <c r="IS17" s="67"/>
      <c r="IT17" s="67"/>
      <c r="IU17" s="67"/>
      <c r="IV17" s="67"/>
    </row>
    <row r="18" spans="1:256" s="33" customFormat="1" ht="14.25" customHeight="1">
      <c r="A18" s="73"/>
      <c r="B18" s="64"/>
      <c r="C18" s="77" t="s">
        <v>28</v>
      </c>
      <c r="D18" s="64">
        <v>0</v>
      </c>
      <c r="E18" s="63"/>
      <c r="F18" s="63"/>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c r="IU18" s="67"/>
      <c r="IV18" s="67"/>
    </row>
    <row r="19" spans="1:256" s="33" customFormat="1" ht="14.25" customHeight="1">
      <c r="A19" s="73"/>
      <c r="B19" s="64"/>
      <c r="C19" s="77" t="s">
        <v>29</v>
      </c>
      <c r="D19" s="64">
        <v>0</v>
      </c>
      <c r="E19" s="63"/>
      <c r="F19" s="63"/>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spans="1:256" s="33" customFormat="1" ht="14.25" customHeight="1">
      <c r="A20" s="73"/>
      <c r="B20" s="64"/>
      <c r="C20" s="77" t="s">
        <v>30</v>
      </c>
      <c r="D20" s="64">
        <v>0</v>
      </c>
      <c r="E20" s="63"/>
      <c r="F20" s="63"/>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c r="IU20" s="67"/>
      <c r="IV20" s="67"/>
    </row>
    <row r="21" spans="1:256" s="33" customFormat="1" ht="14.25" customHeight="1">
      <c r="A21" s="73"/>
      <c r="B21" s="64"/>
      <c r="C21" s="77" t="s">
        <v>31</v>
      </c>
      <c r="D21" s="64">
        <v>0</v>
      </c>
      <c r="E21" s="63"/>
      <c r="F21" s="63"/>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c r="IL21" s="67"/>
      <c r="IM21" s="67"/>
      <c r="IN21" s="67"/>
      <c r="IO21" s="67"/>
      <c r="IP21" s="67"/>
      <c r="IQ21" s="67"/>
      <c r="IR21" s="67"/>
      <c r="IS21" s="67"/>
      <c r="IT21" s="67"/>
      <c r="IU21" s="67"/>
      <c r="IV21" s="67"/>
    </row>
    <row r="22" spans="1:256" s="33" customFormat="1" ht="14.25" customHeight="1">
      <c r="A22" s="73"/>
      <c r="B22" s="64"/>
      <c r="C22" s="77" t="s">
        <v>32</v>
      </c>
      <c r="D22" s="64">
        <v>0</v>
      </c>
      <c r="E22" s="63"/>
      <c r="F22" s="63"/>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c r="IK22" s="67"/>
      <c r="IL22" s="67"/>
      <c r="IM22" s="67"/>
      <c r="IN22" s="67"/>
      <c r="IO22" s="67"/>
      <c r="IP22" s="67"/>
      <c r="IQ22" s="67"/>
      <c r="IR22" s="67"/>
      <c r="IS22" s="67"/>
      <c r="IT22" s="67"/>
      <c r="IU22" s="67"/>
      <c r="IV22" s="67"/>
    </row>
    <row r="23" spans="1:256" s="33" customFormat="1" ht="14.25" customHeight="1">
      <c r="A23" s="73"/>
      <c r="B23" s="64"/>
      <c r="C23" s="77" t="s">
        <v>33</v>
      </c>
      <c r="D23" s="64">
        <v>0</v>
      </c>
      <c r="E23" s="63"/>
      <c r="F23" s="63"/>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c r="IM23" s="67"/>
      <c r="IN23" s="67"/>
      <c r="IO23" s="67"/>
      <c r="IP23" s="67"/>
      <c r="IQ23" s="67"/>
      <c r="IR23" s="67"/>
      <c r="IS23" s="67"/>
      <c r="IT23" s="67"/>
      <c r="IU23" s="67"/>
      <c r="IV23" s="67"/>
    </row>
    <row r="24" spans="1:256" s="33" customFormat="1" ht="14.25" customHeight="1">
      <c r="A24" s="73"/>
      <c r="B24" s="64"/>
      <c r="C24" s="77" t="s">
        <v>426</v>
      </c>
      <c r="D24" s="64">
        <v>0</v>
      </c>
      <c r="E24" s="63"/>
      <c r="F24" s="63"/>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c r="IM24" s="67"/>
      <c r="IN24" s="67"/>
      <c r="IO24" s="67"/>
      <c r="IP24" s="67"/>
      <c r="IQ24" s="67"/>
      <c r="IR24" s="67"/>
      <c r="IS24" s="67"/>
      <c r="IT24" s="67"/>
      <c r="IU24" s="67"/>
      <c r="IV24" s="67"/>
    </row>
    <row r="25" spans="1:256" s="33" customFormat="1" ht="14.25" customHeight="1">
      <c r="A25" s="73"/>
      <c r="B25" s="64"/>
      <c r="C25" s="77" t="s">
        <v>34</v>
      </c>
      <c r="D25" s="64">
        <v>11032426.560000001</v>
      </c>
      <c r="E25" s="63"/>
      <c r="F25" s="63"/>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c r="IM25" s="67"/>
      <c r="IN25" s="67"/>
      <c r="IO25" s="67"/>
      <c r="IP25" s="67"/>
      <c r="IQ25" s="67"/>
      <c r="IR25" s="67"/>
      <c r="IS25" s="67"/>
      <c r="IT25" s="67"/>
      <c r="IU25" s="67"/>
      <c r="IV25" s="67"/>
    </row>
    <row r="26" spans="1:256" s="33" customFormat="1" ht="14.25" customHeight="1">
      <c r="A26" s="73"/>
      <c r="B26" s="64"/>
      <c r="C26" s="77" t="s">
        <v>35</v>
      </c>
      <c r="D26" s="64">
        <v>0</v>
      </c>
      <c r="E26" s="63"/>
      <c r="F26" s="63"/>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67"/>
      <c r="GU26" s="67"/>
      <c r="GV26" s="67"/>
      <c r="GW26" s="67"/>
      <c r="GX26" s="67"/>
      <c r="GY26" s="67"/>
      <c r="GZ26" s="67"/>
      <c r="HA26" s="67"/>
      <c r="HB26" s="67"/>
      <c r="HC26" s="67"/>
      <c r="HD26" s="67"/>
      <c r="HE26" s="67"/>
      <c r="HF26" s="67"/>
      <c r="HG26" s="67"/>
      <c r="HH26" s="67"/>
      <c r="HI26" s="67"/>
      <c r="HJ26" s="67"/>
      <c r="HK26" s="67"/>
      <c r="HL26" s="67"/>
      <c r="HM26" s="67"/>
      <c r="HN26" s="67"/>
      <c r="HO26" s="67"/>
      <c r="HP26" s="67"/>
      <c r="HQ26" s="67"/>
      <c r="HR26" s="67"/>
      <c r="HS26" s="67"/>
      <c r="HT26" s="67"/>
      <c r="HU26" s="67"/>
      <c r="HV26" s="67"/>
      <c r="HW26" s="67"/>
      <c r="HX26" s="67"/>
      <c r="HY26" s="67"/>
      <c r="HZ26" s="67"/>
      <c r="IA26" s="67"/>
      <c r="IB26" s="67"/>
      <c r="IC26" s="67"/>
      <c r="ID26" s="67"/>
      <c r="IE26" s="67"/>
      <c r="IF26" s="67"/>
      <c r="IG26" s="67"/>
      <c r="IH26" s="67"/>
      <c r="II26" s="67"/>
      <c r="IJ26" s="67"/>
      <c r="IK26" s="67"/>
      <c r="IL26" s="67"/>
      <c r="IM26" s="67"/>
      <c r="IN26" s="67"/>
      <c r="IO26" s="67"/>
      <c r="IP26" s="67"/>
      <c r="IQ26" s="67"/>
      <c r="IR26" s="67"/>
      <c r="IS26" s="67"/>
      <c r="IT26" s="67"/>
      <c r="IU26" s="67"/>
      <c r="IV26" s="67"/>
    </row>
    <row r="27" spans="1:256" s="33" customFormat="1" ht="14.25" customHeight="1">
      <c r="A27" s="73"/>
      <c r="B27" s="64"/>
      <c r="C27" s="77" t="s">
        <v>36</v>
      </c>
      <c r="D27" s="64">
        <v>0</v>
      </c>
      <c r="E27" s="63"/>
      <c r="F27" s="63"/>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c r="HV27" s="67"/>
      <c r="HW27" s="67"/>
      <c r="HX27" s="67"/>
      <c r="HY27" s="67"/>
      <c r="HZ27" s="67"/>
      <c r="IA27" s="67"/>
      <c r="IB27" s="67"/>
      <c r="IC27" s="67"/>
      <c r="ID27" s="67"/>
      <c r="IE27" s="67"/>
      <c r="IF27" s="67"/>
      <c r="IG27" s="67"/>
      <c r="IH27" s="67"/>
      <c r="II27" s="67"/>
      <c r="IJ27" s="67"/>
      <c r="IK27" s="67"/>
      <c r="IL27" s="67"/>
      <c r="IM27" s="67"/>
      <c r="IN27" s="67"/>
      <c r="IO27" s="67"/>
      <c r="IP27" s="67"/>
      <c r="IQ27" s="67"/>
      <c r="IR27" s="67"/>
      <c r="IS27" s="67"/>
      <c r="IT27" s="67"/>
      <c r="IU27" s="67"/>
      <c r="IV27" s="67"/>
    </row>
    <row r="28" spans="1:256" s="33" customFormat="1" ht="14.25" customHeight="1">
      <c r="A28" s="73"/>
      <c r="B28" s="64"/>
      <c r="C28" s="77" t="s">
        <v>427</v>
      </c>
      <c r="D28" s="37">
        <v>0</v>
      </c>
      <c r="E28" s="63"/>
      <c r="F28" s="63"/>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67"/>
      <c r="HD28" s="67"/>
      <c r="HE28" s="67"/>
      <c r="HF28" s="67"/>
      <c r="HG28" s="67"/>
      <c r="HH28" s="67"/>
      <c r="HI28" s="67"/>
      <c r="HJ28" s="67"/>
      <c r="HK28" s="67"/>
      <c r="HL28" s="67"/>
      <c r="HM28" s="67"/>
      <c r="HN28" s="67"/>
      <c r="HO28" s="67"/>
      <c r="HP28" s="67"/>
      <c r="HQ28" s="67"/>
      <c r="HR28" s="67"/>
      <c r="HS28" s="67"/>
      <c r="HT28" s="67"/>
      <c r="HU28" s="67"/>
      <c r="HV28" s="67"/>
      <c r="HW28" s="67"/>
      <c r="HX28" s="67"/>
      <c r="HY28" s="67"/>
      <c r="HZ28" s="67"/>
      <c r="IA28" s="67"/>
      <c r="IB28" s="67"/>
      <c r="IC28" s="67"/>
      <c r="ID28" s="67"/>
      <c r="IE28" s="67"/>
      <c r="IF28" s="67"/>
      <c r="IG28" s="67"/>
      <c r="IH28" s="67"/>
      <c r="II28" s="67"/>
      <c r="IJ28" s="67"/>
      <c r="IK28" s="67"/>
      <c r="IL28" s="67"/>
      <c r="IM28" s="67"/>
      <c r="IN28" s="67"/>
      <c r="IO28" s="67"/>
      <c r="IP28" s="67"/>
      <c r="IQ28" s="67"/>
      <c r="IR28" s="67"/>
      <c r="IS28" s="67"/>
      <c r="IT28" s="67"/>
      <c r="IU28" s="67"/>
      <c r="IV28" s="67"/>
    </row>
    <row r="29" spans="1:256" s="33" customFormat="1" ht="14.25" customHeight="1">
      <c r="A29" s="73"/>
      <c r="B29" s="64"/>
      <c r="C29" s="77" t="s">
        <v>428</v>
      </c>
      <c r="D29" s="64">
        <v>0</v>
      </c>
      <c r="E29" s="63"/>
      <c r="F29" s="63"/>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67"/>
      <c r="HD29" s="67"/>
      <c r="HE29" s="67"/>
      <c r="HF29" s="67"/>
      <c r="HG29" s="67"/>
      <c r="HH29" s="67"/>
      <c r="HI29" s="67"/>
      <c r="HJ29" s="67"/>
      <c r="HK29" s="67"/>
      <c r="HL29" s="67"/>
      <c r="HM29" s="67"/>
      <c r="HN29" s="67"/>
      <c r="HO29" s="67"/>
      <c r="HP29" s="67"/>
      <c r="HQ29" s="67"/>
      <c r="HR29" s="67"/>
      <c r="HS29" s="67"/>
      <c r="HT29" s="67"/>
      <c r="HU29" s="67"/>
      <c r="HV29" s="67"/>
      <c r="HW29" s="67"/>
      <c r="HX29" s="67"/>
      <c r="HY29" s="67"/>
      <c r="HZ29" s="67"/>
      <c r="IA29" s="67"/>
      <c r="IB29" s="67"/>
      <c r="IC29" s="67"/>
      <c r="ID29" s="67"/>
      <c r="IE29" s="67"/>
      <c r="IF29" s="67"/>
      <c r="IG29" s="67"/>
      <c r="IH29" s="67"/>
      <c r="II29" s="67"/>
      <c r="IJ29" s="67"/>
      <c r="IK29" s="67"/>
      <c r="IL29" s="67"/>
      <c r="IM29" s="67"/>
      <c r="IN29" s="67"/>
      <c r="IO29" s="67"/>
      <c r="IP29" s="67"/>
      <c r="IQ29" s="67"/>
      <c r="IR29" s="67"/>
      <c r="IS29" s="67"/>
      <c r="IT29" s="67"/>
      <c r="IU29" s="67"/>
      <c r="IV29" s="67"/>
    </row>
    <row r="30" spans="1:256" s="33" customFormat="1" ht="14.25" customHeight="1">
      <c r="A30" s="73"/>
      <c r="B30" s="64"/>
      <c r="C30" s="77" t="s">
        <v>429</v>
      </c>
      <c r="D30" s="64">
        <v>0</v>
      </c>
      <c r="E30" s="63"/>
      <c r="F30" s="63"/>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c r="IL30" s="67"/>
      <c r="IM30" s="67"/>
      <c r="IN30" s="67"/>
      <c r="IO30" s="67"/>
      <c r="IP30" s="67"/>
      <c r="IQ30" s="67"/>
      <c r="IR30" s="67"/>
      <c r="IS30" s="67"/>
      <c r="IT30" s="67"/>
      <c r="IU30" s="67"/>
      <c r="IV30" s="67"/>
    </row>
    <row r="31" spans="1:256" s="33" customFormat="1" ht="14.25" customHeight="1">
      <c r="A31" s="73"/>
      <c r="B31" s="64"/>
      <c r="C31" s="74" t="s">
        <v>430</v>
      </c>
      <c r="D31" s="64">
        <v>0</v>
      </c>
      <c r="E31" s="63"/>
      <c r="F31" s="63"/>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c r="IR31" s="67"/>
      <c r="IS31" s="67"/>
      <c r="IT31" s="67"/>
      <c r="IU31" s="67"/>
      <c r="IV31" s="67"/>
    </row>
    <row r="32" spans="1:256" s="33" customFormat="1" ht="14.25" customHeight="1">
      <c r="A32" s="73"/>
      <c r="B32" s="64"/>
      <c r="C32" s="77" t="s">
        <v>431</v>
      </c>
      <c r="D32" s="64">
        <v>0</v>
      </c>
      <c r="E32" s="63"/>
      <c r="F32" s="63"/>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c r="GF32" s="67"/>
      <c r="GG32" s="67"/>
      <c r="GH32" s="67"/>
      <c r="GI32" s="67"/>
      <c r="GJ32" s="67"/>
      <c r="GK32" s="67"/>
      <c r="GL32" s="67"/>
      <c r="GM32" s="67"/>
      <c r="GN32" s="67"/>
      <c r="GO32" s="67"/>
      <c r="GP32" s="67"/>
      <c r="GQ32" s="67"/>
      <c r="GR32" s="67"/>
      <c r="GS32" s="67"/>
      <c r="GT32" s="67"/>
      <c r="GU32" s="67"/>
      <c r="GV32" s="67"/>
      <c r="GW32" s="67"/>
      <c r="GX32" s="67"/>
      <c r="GY32" s="67"/>
      <c r="GZ32" s="67"/>
      <c r="HA32" s="67"/>
      <c r="HB32" s="67"/>
      <c r="HC32" s="67"/>
      <c r="HD32" s="67"/>
      <c r="HE32" s="67"/>
      <c r="HF32" s="67"/>
      <c r="HG32" s="67"/>
      <c r="HH32" s="67"/>
      <c r="HI32" s="67"/>
      <c r="HJ32" s="67"/>
      <c r="HK32" s="67"/>
      <c r="HL32" s="67"/>
      <c r="HM32" s="67"/>
      <c r="HN32" s="67"/>
      <c r="HO32" s="67"/>
      <c r="HP32" s="67"/>
      <c r="HQ32" s="67"/>
      <c r="HR32" s="67"/>
      <c r="HS32" s="67"/>
      <c r="HT32" s="67"/>
      <c r="HU32" s="67"/>
      <c r="HV32" s="67"/>
      <c r="HW32" s="67"/>
      <c r="HX32" s="67"/>
      <c r="HY32" s="67"/>
      <c r="HZ32" s="67"/>
      <c r="IA32" s="67"/>
      <c r="IB32" s="67"/>
      <c r="IC32" s="67"/>
      <c r="ID32" s="67"/>
      <c r="IE32" s="67"/>
      <c r="IF32" s="67"/>
      <c r="IG32" s="67"/>
      <c r="IH32" s="67"/>
      <c r="II32" s="67"/>
      <c r="IJ32" s="67"/>
      <c r="IK32" s="67"/>
      <c r="IL32" s="67"/>
      <c r="IM32" s="67"/>
      <c r="IN32" s="67"/>
      <c r="IO32" s="67"/>
      <c r="IP32" s="67"/>
      <c r="IQ32" s="67"/>
      <c r="IR32" s="67"/>
      <c r="IS32" s="67"/>
      <c r="IT32" s="67"/>
      <c r="IU32" s="67"/>
      <c r="IV32" s="67"/>
    </row>
    <row r="33" spans="1:256" s="33" customFormat="1" ht="14.25" customHeight="1">
      <c r="A33" s="73"/>
      <c r="B33" s="64"/>
      <c r="C33" s="77" t="s">
        <v>432</v>
      </c>
      <c r="D33" s="64">
        <v>0</v>
      </c>
      <c r="E33" s="63"/>
      <c r="F33" s="63"/>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67"/>
      <c r="FX33" s="67"/>
      <c r="FY33" s="67"/>
      <c r="FZ33" s="67"/>
      <c r="GA33" s="67"/>
      <c r="GB33" s="67"/>
      <c r="GC33" s="67"/>
      <c r="GD33" s="67"/>
      <c r="GE33" s="67"/>
      <c r="GF33" s="67"/>
      <c r="GG33" s="67"/>
      <c r="GH33" s="67"/>
      <c r="GI33" s="67"/>
      <c r="GJ33" s="67"/>
      <c r="GK33" s="67"/>
      <c r="GL33" s="67"/>
      <c r="GM33" s="67"/>
      <c r="GN33" s="67"/>
      <c r="GO33" s="67"/>
      <c r="GP33" s="67"/>
      <c r="GQ33" s="67"/>
      <c r="GR33" s="67"/>
      <c r="GS33" s="67"/>
      <c r="GT33" s="67"/>
      <c r="GU33" s="67"/>
      <c r="GV33" s="67"/>
      <c r="GW33" s="67"/>
      <c r="GX33" s="67"/>
      <c r="GY33" s="67"/>
      <c r="GZ33" s="67"/>
      <c r="HA33" s="67"/>
      <c r="HB33" s="67"/>
      <c r="HC33" s="67"/>
      <c r="HD33" s="67"/>
      <c r="HE33" s="67"/>
      <c r="HF33" s="67"/>
      <c r="HG33" s="67"/>
      <c r="HH33" s="67"/>
      <c r="HI33" s="67"/>
      <c r="HJ33" s="67"/>
      <c r="HK33" s="67"/>
      <c r="HL33" s="67"/>
      <c r="HM33" s="67"/>
      <c r="HN33" s="67"/>
      <c r="HO33" s="67"/>
      <c r="HP33" s="67"/>
      <c r="HQ33" s="67"/>
      <c r="HR33" s="67"/>
      <c r="HS33" s="67"/>
      <c r="HT33" s="67"/>
      <c r="HU33" s="67"/>
      <c r="HV33" s="67"/>
      <c r="HW33" s="67"/>
      <c r="HX33" s="67"/>
      <c r="HY33" s="67"/>
      <c r="HZ33" s="67"/>
      <c r="IA33" s="67"/>
      <c r="IB33" s="67"/>
      <c r="IC33" s="67"/>
      <c r="ID33" s="67"/>
      <c r="IE33" s="67"/>
      <c r="IF33" s="67"/>
      <c r="IG33" s="67"/>
      <c r="IH33" s="67"/>
      <c r="II33" s="67"/>
      <c r="IJ33" s="67"/>
      <c r="IK33" s="67"/>
      <c r="IL33" s="67"/>
      <c r="IM33" s="67"/>
      <c r="IN33" s="67"/>
      <c r="IO33" s="67"/>
      <c r="IP33" s="67"/>
      <c r="IQ33" s="67"/>
      <c r="IR33" s="67"/>
      <c r="IS33" s="67"/>
      <c r="IT33" s="67"/>
      <c r="IU33" s="67"/>
      <c r="IV33" s="67"/>
    </row>
    <row r="34" spans="1:256" s="33" customFormat="1" ht="14.25" customHeight="1">
      <c r="A34" s="65"/>
      <c r="B34" s="64"/>
      <c r="C34" s="77" t="s">
        <v>433</v>
      </c>
      <c r="D34" s="64">
        <v>0</v>
      </c>
      <c r="E34" s="63"/>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c r="EO34" s="67"/>
      <c r="EP34" s="67"/>
      <c r="EQ34" s="67"/>
      <c r="ER34" s="67"/>
      <c r="ES34" s="67"/>
      <c r="ET34" s="67"/>
      <c r="EU34" s="67"/>
      <c r="EV34" s="67"/>
      <c r="EW34" s="67"/>
      <c r="EX34" s="67"/>
      <c r="EY34" s="67"/>
      <c r="EZ34" s="67"/>
      <c r="FA34" s="67"/>
      <c r="FB34" s="67"/>
      <c r="FC34" s="67"/>
      <c r="FD34" s="67"/>
      <c r="FE34" s="67"/>
      <c r="FF34" s="67"/>
      <c r="FG34" s="67"/>
      <c r="FH34" s="67"/>
      <c r="FI34" s="67"/>
      <c r="FJ34" s="67"/>
      <c r="FK34" s="67"/>
      <c r="FL34" s="67"/>
      <c r="FM34" s="67"/>
      <c r="FN34" s="67"/>
      <c r="FO34" s="67"/>
      <c r="FP34" s="67"/>
      <c r="FQ34" s="67"/>
      <c r="FR34" s="67"/>
      <c r="FS34" s="67"/>
      <c r="FT34" s="67"/>
      <c r="FU34" s="67"/>
      <c r="FV34" s="67"/>
      <c r="FW34" s="67"/>
      <c r="FX34" s="67"/>
      <c r="FY34" s="67"/>
      <c r="FZ34" s="67"/>
      <c r="GA34" s="67"/>
      <c r="GB34" s="67"/>
      <c r="GC34" s="67"/>
      <c r="GD34" s="67"/>
      <c r="GE34" s="67"/>
      <c r="GF34" s="67"/>
      <c r="GG34" s="67"/>
      <c r="GH34" s="67"/>
      <c r="GI34" s="67"/>
      <c r="GJ34" s="67"/>
      <c r="GK34" s="67"/>
      <c r="GL34" s="67"/>
      <c r="GM34" s="67"/>
      <c r="GN34" s="67"/>
      <c r="GO34" s="67"/>
      <c r="GP34" s="67"/>
      <c r="GQ34" s="67"/>
      <c r="GR34" s="67"/>
      <c r="GS34" s="67"/>
      <c r="GT34" s="67"/>
      <c r="GU34" s="67"/>
      <c r="GV34" s="67"/>
      <c r="GW34" s="67"/>
      <c r="GX34" s="67"/>
      <c r="GY34" s="67"/>
      <c r="GZ34" s="67"/>
      <c r="HA34" s="67"/>
      <c r="HB34" s="67"/>
      <c r="HC34" s="67"/>
      <c r="HD34" s="67"/>
      <c r="HE34" s="67"/>
      <c r="HF34" s="67"/>
      <c r="HG34" s="67"/>
      <c r="HH34" s="67"/>
      <c r="HI34" s="67"/>
      <c r="HJ34" s="67"/>
      <c r="HK34" s="67"/>
      <c r="HL34" s="67"/>
      <c r="HM34" s="67"/>
      <c r="HN34" s="67"/>
      <c r="HO34" s="67"/>
      <c r="HP34" s="67"/>
      <c r="HQ34" s="67"/>
      <c r="HR34" s="67"/>
      <c r="HS34" s="67"/>
      <c r="HT34" s="67"/>
      <c r="HU34" s="67"/>
      <c r="HV34" s="67"/>
      <c r="HW34" s="67"/>
      <c r="HX34" s="67"/>
      <c r="HY34" s="67"/>
      <c r="HZ34" s="67"/>
      <c r="IA34" s="67"/>
      <c r="IB34" s="67"/>
      <c r="IC34" s="67"/>
      <c r="ID34" s="67"/>
      <c r="IE34" s="67"/>
      <c r="IF34" s="67"/>
      <c r="IG34" s="67"/>
      <c r="IH34" s="67"/>
      <c r="II34" s="67"/>
      <c r="IJ34" s="67"/>
      <c r="IK34" s="67"/>
      <c r="IL34" s="67"/>
      <c r="IM34" s="67"/>
      <c r="IN34" s="67"/>
      <c r="IO34" s="67"/>
      <c r="IP34" s="67"/>
      <c r="IQ34" s="67"/>
      <c r="IR34" s="67"/>
      <c r="IS34" s="67"/>
      <c r="IT34" s="67"/>
      <c r="IU34" s="67"/>
      <c r="IV34" s="67"/>
    </row>
    <row r="35" spans="1:256" s="33" customFormat="1" ht="14.25" customHeight="1">
      <c r="A35" s="72" t="s">
        <v>37</v>
      </c>
      <c r="B35" s="64">
        <v>646978078.86000001</v>
      </c>
      <c r="C35" s="72" t="s">
        <v>38</v>
      </c>
      <c r="D35" s="64">
        <v>646978078.86000001</v>
      </c>
      <c r="E35" s="78"/>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67"/>
      <c r="FX35" s="67"/>
      <c r="FY35" s="67"/>
      <c r="FZ35" s="67"/>
      <c r="GA35" s="67"/>
      <c r="GB35" s="67"/>
      <c r="GC35" s="67"/>
      <c r="GD35" s="67"/>
      <c r="GE35" s="67"/>
      <c r="GF35" s="67"/>
      <c r="GG35" s="67"/>
      <c r="GH35" s="67"/>
      <c r="GI35" s="67"/>
      <c r="GJ35" s="67"/>
      <c r="GK35" s="67"/>
      <c r="GL35" s="67"/>
      <c r="GM35" s="67"/>
      <c r="GN35" s="67"/>
      <c r="GO35" s="67"/>
      <c r="GP35" s="67"/>
      <c r="GQ35" s="67"/>
      <c r="GR35" s="67"/>
      <c r="GS35" s="67"/>
      <c r="GT35" s="67"/>
      <c r="GU35" s="67"/>
      <c r="GV35" s="67"/>
      <c r="GW35" s="67"/>
      <c r="GX35" s="67"/>
      <c r="GY35" s="67"/>
      <c r="GZ35" s="67"/>
      <c r="HA35" s="67"/>
      <c r="HB35" s="67"/>
      <c r="HC35" s="67"/>
      <c r="HD35" s="67"/>
      <c r="HE35" s="67"/>
      <c r="HF35" s="67"/>
      <c r="HG35" s="67"/>
      <c r="HH35" s="67"/>
      <c r="HI35" s="67"/>
      <c r="HJ35" s="67"/>
      <c r="HK35" s="67"/>
      <c r="HL35" s="67"/>
      <c r="HM35" s="67"/>
      <c r="HN35" s="67"/>
      <c r="HO35" s="67"/>
      <c r="HP35" s="67"/>
      <c r="HQ35" s="67"/>
      <c r="HR35" s="67"/>
      <c r="HS35" s="67"/>
      <c r="HT35" s="67"/>
      <c r="HU35" s="67"/>
      <c r="HV35" s="67"/>
      <c r="HW35" s="67"/>
      <c r="HX35" s="67"/>
      <c r="HY35" s="67"/>
      <c r="HZ35" s="67"/>
      <c r="IA35" s="67"/>
      <c r="IB35" s="67"/>
      <c r="IC35" s="67"/>
      <c r="ID35" s="67"/>
      <c r="IE35" s="67"/>
      <c r="IF35" s="67"/>
      <c r="IG35" s="67"/>
      <c r="IH35" s="67"/>
      <c r="II35" s="67"/>
      <c r="IJ35" s="67"/>
      <c r="IK35" s="67"/>
      <c r="IL35" s="67"/>
      <c r="IM35" s="67"/>
      <c r="IN35" s="67"/>
      <c r="IO35" s="67"/>
      <c r="IP35" s="67"/>
      <c r="IQ35" s="67"/>
      <c r="IR35" s="67"/>
      <c r="IS35" s="67"/>
      <c r="IT35" s="67"/>
      <c r="IU35" s="67"/>
      <c r="IV35" s="67"/>
    </row>
    <row r="36" spans="1:256" customFormat="1" ht="14.25" customHeight="1">
      <c r="A36" s="73" t="s">
        <v>39</v>
      </c>
      <c r="B36" s="64"/>
      <c r="C36" s="74" t="s">
        <v>434</v>
      </c>
      <c r="D36" s="64"/>
      <c r="E36" s="63"/>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c r="BS36" s="67"/>
      <c r="BT36" s="67"/>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c r="EO36" s="67"/>
      <c r="EP36" s="67"/>
      <c r="EQ36" s="67"/>
      <c r="ER36" s="67"/>
      <c r="ES36" s="67"/>
      <c r="ET36" s="67"/>
      <c r="EU36" s="67"/>
      <c r="EV36" s="67"/>
      <c r="EW36" s="67"/>
      <c r="EX36" s="67"/>
      <c r="EY36" s="67"/>
      <c r="EZ36" s="67"/>
      <c r="FA36" s="67"/>
      <c r="FB36" s="67"/>
      <c r="FC36" s="67"/>
      <c r="FD36" s="67"/>
      <c r="FE36" s="67"/>
      <c r="FF36" s="67"/>
      <c r="FG36" s="67"/>
      <c r="FH36" s="67"/>
      <c r="FI36" s="67"/>
      <c r="FJ36" s="67"/>
      <c r="FK36" s="67"/>
      <c r="FL36" s="67"/>
      <c r="FM36" s="67"/>
      <c r="FN36" s="67"/>
      <c r="FO36" s="67"/>
      <c r="FP36" s="67"/>
      <c r="FQ36" s="67"/>
      <c r="FR36" s="67"/>
      <c r="FS36" s="67"/>
      <c r="FT36" s="67"/>
      <c r="FU36" s="67"/>
      <c r="FV36" s="67"/>
      <c r="FW36" s="67"/>
      <c r="FX36" s="67"/>
      <c r="FY36" s="67"/>
      <c r="FZ36" s="67"/>
      <c r="GA36" s="67"/>
      <c r="GB36" s="67"/>
      <c r="GC36" s="67"/>
      <c r="GD36" s="67"/>
      <c r="GE36" s="67"/>
      <c r="GF36" s="67"/>
      <c r="GG36" s="67"/>
      <c r="GH36" s="67"/>
      <c r="GI36" s="67"/>
      <c r="GJ36" s="67"/>
      <c r="GK36" s="67"/>
      <c r="GL36" s="67"/>
      <c r="GM36" s="67"/>
      <c r="GN36" s="67"/>
      <c r="GO36" s="67"/>
      <c r="GP36" s="67"/>
      <c r="GQ36" s="67"/>
      <c r="GR36" s="67"/>
      <c r="GS36" s="67"/>
      <c r="GT36" s="67"/>
      <c r="GU36" s="67"/>
      <c r="GV36" s="67"/>
      <c r="GW36" s="67"/>
      <c r="GX36" s="67"/>
      <c r="GY36" s="67"/>
      <c r="GZ36" s="67"/>
      <c r="HA36" s="67"/>
      <c r="HB36" s="67"/>
      <c r="HC36" s="67"/>
      <c r="HD36" s="67"/>
      <c r="HE36" s="67"/>
      <c r="HF36" s="67"/>
      <c r="HG36" s="67"/>
      <c r="HH36" s="67"/>
      <c r="HI36" s="67"/>
      <c r="HJ36" s="67"/>
      <c r="HK36" s="67"/>
      <c r="HL36" s="67"/>
      <c r="HM36" s="67"/>
      <c r="HN36" s="67"/>
      <c r="HO36" s="67"/>
      <c r="HP36" s="67"/>
      <c r="HQ36" s="67"/>
      <c r="HR36" s="67"/>
      <c r="HS36" s="67"/>
      <c r="HT36" s="67"/>
      <c r="HU36" s="67"/>
      <c r="HV36" s="67"/>
      <c r="HW36" s="67"/>
      <c r="HX36" s="67"/>
      <c r="HY36" s="67"/>
      <c r="HZ36" s="67"/>
      <c r="IA36" s="67"/>
      <c r="IB36" s="67"/>
      <c r="IC36" s="67"/>
      <c r="ID36" s="67"/>
      <c r="IE36" s="67"/>
      <c r="IF36" s="67"/>
      <c r="IG36" s="67"/>
      <c r="IH36" s="67"/>
      <c r="II36" s="67"/>
      <c r="IJ36" s="67"/>
      <c r="IK36" s="67"/>
      <c r="IL36" s="67"/>
      <c r="IM36" s="67"/>
      <c r="IN36" s="67"/>
      <c r="IO36" s="67"/>
      <c r="IP36" s="67"/>
      <c r="IQ36" s="67"/>
      <c r="IR36" s="67"/>
      <c r="IS36" s="67"/>
      <c r="IT36" s="67"/>
      <c r="IU36" s="67"/>
      <c r="IV36" s="67"/>
    </row>
    <row r="37" spans="1:256" s="33" customFormat="1" ht="14.25" customHeight="1">
      <c r="A37" s="73" t="s">
        <v>40</v>
      </c>
      <c r="B37" s="64">
        <v>0</v>
      </c>
      <c r="C37" s="77" t="s">
        <v>435</v>
      </c>
      <c r="D37" s="66"/>
    </row>
    <row r="38" spans="1:256" s="33" customFormat="1" ht="14.25" customHeight="1">
      <c r="A38" s="72" t="s">
        <v>41</v>
      </c>
      <c r="B38" s="79">
        <v>646978078.86000001</v>
      </c>
      <c r="C38" s="72" t="s">
        <v>42</v>
      </c>
      <c r="D38" s="79">
        <v>646978078.86000001</v>
      </c>
    </row>
    <row r="39" spans="1:256" customFormat="1" ht="14.25" customHeight="1">
      <c r="D39" s="63"/>
    </row>
  </sheetData>
  <sheetProtection formatCells="0" formatColumns="0" formatRows="0"/>
  <mergeCells count="2">
    <mergeCell ref="A4:B4"/>
    <mergeCell ref="C4:D4"/>
  </mergeCells>
  <phoneticPr fontId="0" type="noConversion"/>
  <printOptions horizontalCentered="1"/>
  <pageMargins left="0.39370078740157483" right="0.39370078740157483" top="0.19685039370078741" bottom="0.19685039370078741" header="0.39370078740157483" footer="0.39370078740157483"/>
  <pageSetup paperSize="9" fitToHeight="100" orientation="landscape" horizontalDpi="300" verticalDpi="300" r:id="rId1"/>
  <headerFooter scaleWithDoc="0" alignWithMargins="0"/>
</worksheet>
</file>

<file path=xl/worksheets/sheet20.xml><?xml version="1.0" encoding="utf-8"?>
<worksheet xmlns="http://schemas.openxmlformats.org/spreadsheetml/2006/main" xmlns:r="http://schemas.openxmlformats.org/officeDocument/2006/relationships">
  <dimension ref="A1:H93"/>
  <sheetViews>
    <sheetView workbookViewId="0">
      <selection activeCell="H8" sqref="H8"/>
    </sheetView>
  </sheetViews>
  <sheetFormatPr defaultRowHeight="10.8"/>
  <cols>
    <col min="2" max="4" width="19" customWidth="1"/>
    <col min="5" max="5" width="48.5" customWidth="1"/>
    <col min="6" max="8" width="19" customWidth="1"/>
  </cols>
  <sheetData>
    <row r="1" spans="1:8" ht="15.6">
      <c r="A1" s="213" t="s">
        <v>1092</v>
      </c>
      <c r="B1" s="213"/>
      <c r="C1" s="213"/>
      <c r="D1" s="213"/>
      <c r="E1" s="210"/>
      <c r="F1" s="210"/>
      <c r="G1" s="210"/>
      <c r="H1" s="210"/>
    </row>
    <row r="2" spans="1:8" ht="20.399999999999999">
      <c r="A2" s="311" t="s">
        <v>238</v>
      </c>
      <c r="B2" s="311"/>
      <c r="C2" s="311"/>
      <c r="D2" s="311"/>
      <c r="E2" s="311"/>
      <c r="F2" s="311"/>
      <c r="G2" s="311"/>
      <c r="H2" s="311"/>
    </row>
    <row r="3" spans="1:8" ht="15.6">
      <c r="A3" s="312" t="s">
        <v>1223</v>
      </c>
      <c r="B3" s="313"/>
      <c r="C3" s="313"/>
      <c r="D3" s="313"/>
      <c r="E3" s="313"/>
      <c r="F3" s="313"/>
      <c r="G3" s="313"/>
      <c r="H3" s="313"/>
    </row>
    <row r="4" spans="1:8" ht="15.6">
      <c r="A4" s="214"/>
      <c r="B4" s="214"/>
      <c r="C4" s="214"/>
      <c r="D4" s="214"/>
      <c r="E4" s="210"/>
      <c r="F4" s="210"/>
      <c r="G4" s="210"/>
      <c r="H4" s="210"/>
    </row>
    <row r="5" spans="1:8" ht="15.6">
      <c r="A5" s="301" t="s">
        <v>239</v>
      </c>
      <c r="B5" s="302"/>
      <c r="C5" s="314"/>
      <c r="D5" s="315" t="s">
        <v>575</v>
      </c>
      <c r="E5" s="316"/>
      <c r="F5" s="316"/>
      <c r="G5" s="316"/>
      <c r="H5" s="317"/>
    </row>
    <row r="6" spans="1:8" ht="15.6">
      <c r="A6" s="285" t="s">
        <v>240</v>
      </c>
      <c r="B6" s="318" t="s">
        <v>241</v>
      </c>
      <c r="C6" s="319"/>
      <c r="D6" s="322" t="s">
        <v>242</v>
      </c>
      <c r="E6" s="323"/>
      <c r="F6" s="297" t="s">
        <v>243</v>
      </c>
      <c r="G6" s="326"/>
      <c r="H6" s="300"/>
    </row>
    <row r="7" spans="1:8" ht="15.6">
      <c r="A7" s="285"/>
      <c r="B7" s="320"/>
      <c r="C7" s="321"/>
      <c r="D7" s="324"/>
      <c r="E7" s="325"/>
      <c r="F7" s="185" t="s">
        <v>244</v>
      </c>
      <c r="G7" s="185" t="s">
        <v>245</v>
      </c>
      <c r="H7" s="185" t="s">
        <v>246</v>
      </c>
    </row>
    <row r="8" spans="1:8" ht="87.75" customHeight="1">
      <c r="A8" s="285"/>
      <c r="B8" s="307" t="s">
        <v>790</v>
      </c>
      <c r="C8" s="308"/>
      <c r="D8" s="309" t="s">
        <v>1098</v>
      </c>
      <c r="E8" s="310"/>
      <c r="F8" s="212">
        <v>66.56</v>
      </c>
      <c r="G8" s="212">
        <v>66.56</v>
      </c>
      <c r="H8" s="212">
        <v>0</v>
      </c>
    </row>
    <row r="9" spans="1:8" ht="70.5" customHeight="1">
      <c r="A9" s="285"/>
      <c r="B9" s="307" t="s">
        <v>797</v>
      </c>
      <c r="C9" s="308"/>
      <c r="D9" s="309" t="s">
        <v>1097</v>
      </c>
      <c r="E9" s="310"/>
      <c r="F9" s="212">
        <v>10</v>
      </c>
      <c r="G9" s="212">
        <v>10</v>
      </c>
      <c r="H9" s="212">
        <v>0</v>
      </c>
    </row>
    <row r="10" spans="1:8" ht="70.5" customHeight="1">
      <c r="A10" s="285"/>
      <c r="B10" s="307" t="s">
        <v>727</v>
      </c>
      <c r="C10" s="308"/>
      <c r="D10" s="309" t="s">
        <v>1101</v>
      </c>
      <c r="E10" s="310"/>
      <c r="F10" s="212">
        <v>100</v>
      </c>
      <c r="G10" s="212">
        <v>100</v>
      </c>
      <c r="H10" s="212">
        <v>0</v>
      </c>
    </row>
    <row r="11" spans="1:8" ht="59.25" customHeight="1">
      <c r="A11" s="285"/>
      <c r="B11" s="327" t="s">
        <v>1208</v>
      </c>
      <c r="C11" s="308"/>
      <c r="D11" s="309" t="s">
        <v>1100</v>
      </c>
      <c r="E11" s="310"/>
      <c r="F11" s="212">
        <v>80</v>
      </c>
      <c r="G11" s="212">
        <v>80</v>
      </c>
      <c r="H11" s="212">
        <v>0</v>
      </c>
    </row>
    <row r="12" spans="1:8" ht="50.25" customHeight="1">
      <c r="A12" s="285"/>
      <c r="B12" s="307" t="s">
        <v>705</v>
      </c>
      <c r="C12" s="308"/>
      <c r="D12" s="309" t="s">
        <v>1102</v>
      </c>
      <c r="E12" s="310"/>
      <c r="F12" s="212">
        <v>314</v>
      </c>
      <c r="G12" s="212">
        <v>314</v>
      </c>
      <c r="H12" s="212">
        <v>0</v>
      </c>
    </row>
    <row r="13" spans="1:8" ht="49.5" customHeight="1">
      <c r="A13" s="285"/>
      <c r="B13" s="307" t="s">
        <v>748</v>
      </c>
      <c r="C13" s="308"/>
      <c r="D13" s="309" t="s">
        <v>1103</v>
      </c>
      <c r="E13" s="310"/>
      <c r="F13" s="212">
        <v>21</v>
      </c>
      <c r="G13" s="212">
        <v>21</v>
      </c>
      <c r="H13" s="212">
        <v>0</v>
      </c>
    </row>
    <row r="14" spans="1:8" ht="54" customHeight="1">
      <c r="A14" s="285"/>
      <c r="B14" s="307" t="s">
        <v>756</v>
      </c>
      <c r="C14" s="308"/>
      <c r="D14" s="309" t="s">
        <v>1104</v>
      </c>
      <c r="E14" s="310"/>
      <c r="F14" s="212">
        <v>58</v>
      </c>
      <c r="G14" s="212">
        <v>58</v>
      </c>
      <c r="H14" s="212">
        <v>0</v>
      </c>
    </row>
    <row r="15" spans="1:8" ht="48" customHeight="1">
      <c r="A15" s="285"/>
      <c r="B15" s="307" t="s">
        <v>1094</v>
      </c>
      <c r="C15" s="308"/>
      <c r="D15" s="309" t="s">
        <v>1105</v>
      </c>
      <c r="E15" s="310"/>
      <c r="F15" s="212">
        <v>80</v>
      </c>
      <c r="G15" s="212">
        <v>80</v>
      </c>
      <c r="H15" s="212">
        <v>0</v>
      </c>
    </row>
    <row r="16" spans="1:8" ht="54" customHeight="1">
      <c r="A16" s="285"/>
      <c r="B16" s="307" t="s">
        <v>851</v>
      </c>
      <c r="C16" s="308"/>
      <c r="D16" s="309" t="s">
        <v>1106</v>
      </c>
      <c r="E16" s="310"/>
      <c r="F16" s="212">
        <v>1.86</v>
      </c>
      <c r="G16" s="212">
        <v>1.86</v>
      </c>
      <c r="H16" s="212">
        <v>0</v>
      </c>
    </row>
    <row r="17" spans="1:8" ht="57" customHeight="1">
      <c r="A17" s="285"/>
      <c r="B17" s="307" t="s">
        <v>836</v>
      </c>
      <c r="C17" s="308"/>
      <c r="D17" s="309" t="s">
        <v>1107</v>
      </c>
      <c r="E17" s="310"/>
      <c r="F17" s="212">
        <v>70</v>
      </c>
      <c r="G17" s="212">
        <v>70</v>
      </c>
      <c r="H17" s="212">
        <v>0</v>
      </c>
    </row>
    <row r="18" spans="1:8" ht="70.5" customHeight="1">
      <c r="A18" s="285"/>
      <c r="B18" s="307" t="s">
        <v>735</v>
      </c>
      <c r="C18" s="308"/>
      <c r="D18" s="309" t="s">
        <v>1108</v>
      </c>
      <c r="E18" s="310"/>
      <c r="F18" s="212">
        <v>195.92</v>
      </c>
      <c r="G18" s="212">
        <v>195.92</v>
      </c>
      <c r="H18" s="212">
        <v>0</v>
      </c>
    </row>
    <row r="19" spans="1:8" ht="70.5" customHeight="1">
      <c r="A19" s="285"/>
      <c r="B19" s="307" t="s">
        <v>844</v>
      </c>
      <c r="C19" s="308"/>
      <c r="D19" s="309" t="s">
        <v>1109</v>
      </c>
      <c r="E19" s="310"/>
      <c r="F19" s="212">
        <v>75</v>
      </c>
      <c r="G19" s="212">
        <v>75</v>
      </c>
      <c r="H19" s="212">
        <v>0</v>
      </c>
    </row>
    <row r="20" spans="1:8" ht="29.25" customHeight="1">
      <c r="A20" s="285"/>
      <c r="B20" s="307" t="s">
        <v>804</v>
      </c>
      <c r="C20" s="308"/>
      <c r="D20" s="309" t="s">
        <v>1110</v>
      </c>
      <c r="E20" s="310"/>
      <c r="F20" s="212">
        <v>71.5</v>
      </c>
      <c r="G20" s="212">
        <v>71.5</v>
      </c>
      <c r="H20" s="212">
        <v>0</v>
      </c>
    </row>
    <row r="21" spans="1:8" ht="34.5" customHeight="1">
      <c r="A21" s="285"/>
      <c r="B21" s="307" t="s">
        <v>1095</v>
      </c>
      <c r="C21" s="308"/>
      <c r="D21" s="309" t="s">
        <v>1099</v>
      </c>
      <c r="E21" s="310"/>
      <c r="F21" s="212">
        <v>985.52</v>
      </c>
      <c r="G21" s="212">
        <v>985.52</v>
      </c>
      <c r="H21" s="212">
        <v>0</v>
      </c>
    </row>
    <row r="22" spans="1:8" ht="32.25" customHeight="1">
      <c r="A22" s="285"/>
      <c r="B22" s="307" t="s">
        <v>58</v>
      </c>
      <c r="C22" s="308"/>
      <c r="D22" s="309" t="s">
        <v>1190</v>
      </c>
      <c r="E22" s="310"/>
      <c r="F22" s="212">
        <v>311.31</v>
      </c>
      <c r="G22" s="212">
        <v>311.31</v>
      </c>
      <c r="H22" s="212">
        <v>0</v>
      </c>
    </row>
    <row r="23" spans="1:8" ht="15.6">
      <c r="A23" s="285"/>
      <c r="B23" s="301" t="s">
        <v>247</v>
      </c>
      <c r="C23" s="302"/>
      <c r="D23" s="302"/>
      <c r="E23" s="303"/>
      <c r="F23" s="212">
        <f>SUM(F8:F22)</f>
        <v>2440.6699999999996</v>
      </c>
      <c r="G23" s="212">
        <v>2440.67</v>
      </c>
      <c r="H23" s="212">
        <v>0</v>
      </c>
    </row>
    <row r="24" spans="1:8" ht="46.8">
      <c r="A24" s="211" t="s">
        <v>248</v>
      </c>
      <c r="B24" s="304" t="s">
        <v>1096</v>
      </c>
      <c r="C24" s="305"/>
      <c r="D24" s="305"/>
      <c r="E24" s="305"/>
      <c r="F24" s="305"/>
      <c r="G24" s="305"/>
      <c r="H24" s="306"/>
    </row>
    <row r="25" spans="1:8" ht="15.6">
      <c r="A25" s="285" t="s">
        <v>249</v>
      </c>
      <c r="B25" s="185" t="s">
        <v>250</v>
      </c>
      <c r="C25" s="284" t="s">
        <v>251</v>
      </c>
      <c r="D25" s="284"/>
      <c r="E25" s="297" t="s">
        <v>252</v>
      </c>
      <c r="F25" s="298"/>
      <c r="G25" s="299" t="s">
        <v>253</v>
      </c>
      <c r="H25" s="300"/>
    </row>
    <row r="26" spans="1:8" ht="15.6">
      <c r="A26" s="285"/>
      <c r="B26" s="284" t="s">
        <v>254</v>
      </c>
      <c r="C26" s="284" t="s">
        <v>255</v>
      </c>
      <c r="D26" s="284"/>
      <c r="E26" s="286" t="s">
        <v>708</v>
      </c>
      <c r="F26" s="287"/>
      <c r="G26" s="288" t="s">
        <v>419</v>
      </c>
      <c r="H26" s="289"/>
    </row>
    <row r="27" spans="1:8" ht="15.6">
      <c r="A27" s="285"/>
      <c r="B27" s="284"/>
      <c r="C27" s="284"/>
      <c r="D27" s="284"/>
      <c r="E27" s="286" t="s">
        <v>729</v>
      </c>
      <c r="F27" s="287"/>
      <c r="G27" s="288" t="s">
        <v>730</v>
      </c>
      <c r="H27" s="289"/>
    </row>
    <row r="28" spans="1:8" ht="15.6">
      <c r="A28" s="285"/>
      <c r="B28" s="284"/>
      <c r="C28" s="284"/>
      <c r="D28" s="284"/>
      <c r="E28" s="286" t="s">
        <v>738</v>
      </c>
      <c r="F28" s="287"/>
      <c r="G28" s="288" t="s">
        <v>739</v>
      </c>
      <c r="H28" s="289"/>
    </row>
    <row r="29" spans="1:8" ht="15.6">
      <c r="A29" s="285"/>
      <c r="B29" s="284"/>
      <c r="C29" s="284"/>
      <c r="D29" s="284"/>
      <c r="E29" s="290" t="s">
        <v>846</v>
      </c>
      <c r="F29" s="291"/>
      <c r="G29" s="288" t="s">
        <v>847</v>
      </c>
      <c r="H29" s="289"/>
    </row>
    <row r="30" spans="1:8" ht="15.6">
      <c r="A30" s="285"/>
      <c r="B30" s="284"/>
      <c r="C30" s="284"/>
      <c r="D30" s="284"/>
      <c r="E30" s="290" t="s">
        <v>400</v>
      </c>
      <c r="F30" s="291"/>
      <c r="G30" s="288" t="s">
        <v>400</v>
      </c>
      <c r="H30" s="289"/>
    </row>
    <row r="31" spans="1:8" ht="15.6">
      <c r="A31" s="285"/>
      <c r="B31" s="284"/>
      <c r="C31" s="284"/>
      <c r="D31" s="284"/>
      <c r="E31" s="290" t="s">
        <v>400</v>
      </c>
      <c r="F31" s="291"/>
      <c r="G31" s="288" t="s">
        <v>400</v>
      </c>
      <c r="H31" s="289"/>
    </row>
    <row r="32" spans="1:8" ht="15.6">
      <c r="A32" s="285"/>
      <c r="B32" s="284"/>
      <c r="C32" s="284"/>
      <c r="D32" s="284"/>
      <c r="E32" s="290" t="s">
        <v>400</v>
      </c>
      <c r="F32" s="291"/>
      <c r="G32" s="288" t="s">
        <v>400</v>
      </c>
      <c r="H32" s="289"/>
    </row>
    <row r="33" spans="1:8" ht="15.6">
      <c r="A33" s="285"/>
      <c r="B33" s="284"/>
      <c r="C33" s="284"/>
      <c r="D33" s="284"/>
      <c r="E33" s="290" t="s">
        <v>400</v>
      </c>
      <c r="F33" s="291"/>
      <c r="G33" s="288" t="s">
        <v>400</v>
      </c>
      <c r="H33" s="289"/>
    </row>
    <row r="34" spans="1:8" ht="15.6">
      <c r="A34" s="285"/>
      <c r="B34" s="284"/>
      <c r="C34" s="284"/>
      <c r="D34" s="284"/>
      <c r="E34" s="290" t="s">
        <v>400</v>
      </c>
      <c r="F34" s="291"/>
      <c r="G34" s="288" t="s">
        <v>400</v>
      </c>
      <c r="H34" s="289"/>
    </row>
    <row r="35" spans="1:8" ht="15.6">
      <c r="A35" s="285"/>
      <c r="B35" s="284"/>
      <c r="C35" s="284"/>
      <c r="D35" s="284"/>
      <c r="E35" s="290" t="s">
        <v>400</v>
      </c>
      <c r="F35" s="291"/>
      <c r="G35" s="288" t="s">
        <v>400</v>
      </c>
      <c r="H35" s="289"/>
    </row>
    <row r="36" spans="1:8" ht="15.6">
      <c r="A36" s="285"/>
      <c r="B36" s="284"/>
      <c r="C36" s="285" t="s">
        <v>256</v>
      </c>
      <c r="D36" s="285"/>
      <c r="E36" s="286" t="s">
        <v>740</v>
      </c>
      <c r="F36" s="287"/>
      <c r="G36" s="288" t="s">
        <v>417</v>
      </c>
      <c r="H36" s="289"/>
    </row>
    <row r="37" spans="1:8" ht="15.6">
      <c r="A37" s="285"/>
      <c r="B37" s="284"/>
      <c r="C37" s="285"/>
      <c r="D37" s="285"/>
      <c r="E37" s="286" t="s">
        <v>741</v>
      </c>
      <c r="F37" s="287"/>
      <c r="G37" s="288" t="s">
        <v>417</v>
      </c>
      <c r="H37" s="289"/>
    </row>
    <row r="38" spans="1:8" ht="15.6">
      <c r="A38" s="285"/>
      <c r="B38" s="284"/>
      <c r="C38" s="285"/>
      <c r="D38" s="285"/>
      <c r="E38" s="286" t="s">
        <v>688</v>
      </c>
      <c r="F38" s="287"/>
      <c r="G38" s="288" t="s">
        <v>417</v>
      </c>
      <c r="H38" s="289"/>
    </row>
    <row r="39" spans="1:8" ht="15.6">
      <c r="A39" s="285"/>
      <c r="B39" s="284"/>
      <c r="C39" s="285"/>
      <c r="D39" s="285"/>
      <c r="E39" s="290" t="s">
        <v>400</v>
      </c>
      <c r="F39" s="291"/>
      <c r="G39" s="288" t="s">
        <v>400</v>
      </c>
      <c r="H39" s="289"/>
    </row>
    <row r="40" spans="1:8" ht="15.6">
      <c r="A40" s="285"/>
      <c r="B40" s="284"/>
      <c r="C40" s="285"/>
      <c r="D40" s="285"/>
      <c r="E40" s="290" t="s">
        <v>400</v>
      </c>
      <c r="F40" s="291"/>
      <c r="G40" s="288" t="s">
        <v>400</v>
      </c>
      <c r="H40" s="289"/>
    </row>
    <row r="41" spans="1:8" ht="15.6">
      <c r="A41" s="285"/>
      <c r="B41" s="284"/>
      <c r="C41" s="285"/>
      <c r="D41" s="285"/>
      <c r="E41" s="290" t="s">
        <v>400</v>
      </c>
      <c r="F41" s="291"/>
      <c r="G41" s="288" t="s">
        <v>400</v>
      </c>
      <c r="H41" s="289"/>
    </row>
    <row r="42" spans="1:8" ht="15.6">
      <c r="A42" s="285"/>
      <c r="B42" s="284"/>
      <c r="C42" s="285"/>
      <c r="D42" s="285"/>
      <c r="E42" s="290" t="s">
        <v>400</v>
      </c>
      <c r="F42" s="291"/>
      <c r="G42" s="288" t="s">
        <v>400</v>
      </c>
      <c r="H42" s="289"/>
    </row>
    <row r="43" spans="1:8" ht="15.6">
      <c r="A43" s="285"/>
      <c r="B43" s="284"/>
      <c r="C43" s="285"/>
      <c r="D43" s="285"/>
      <c r="E43" s="290" t="s">
        <v>400</v>
      </c>
      <c r="F43" s="291"/>
      <c r="G43" s="288" t="s">
        <v>400</v>
      </c>
      <c r="H43" s="289"/>
    </row>
    <row r="44" spans="1:8" ht="15.6">
      <c r="A44" s="285"/>
      <c r="B44" s="284"/>
      <c r="C44" s="285"/>
      <c r="D44" s="285"/>
      <c r="E44" s="290" t="s">
        <v>400</v>
      </c>
      <c r="F44" s="291"/>
      <c r="G44" s="288" t="s">
        <v>400</v>
      </c>
      <c r="H44" s="289"/>
    </row>
    <row r="45" spans="1:8" ht="15.6">
      <c r="A45" s="285"/>
      <c r="B45" s="284"/>
      <c r="C45" s="285"/>
      <c r="D45" s="285"/>
      <c r="E45" s="290" t="s">
        <v>400</v>
      </c>
      <c r="F45" s="291"/>
      <c r="G45" s="288" t="s">
        <v>400</v>
      </c>
      <c r="H45" s="289"/>
    </row>
    <row r="46" spans="1:8" ht="15.6">
      <c r="A46" s="285"/>
      <c r="B46" s="284"/>
      <c r="C46" s="285" t="s">
        <v>257</v>
      </c>
      <c r="D46" s="285"/>
      <c r="E46" s="286" t="s">
        <v>732</v>
      </c>
      <c r="F46" s="287"/>
      <c r="G46" s="288" t="s">
        <v>417</v>
      </c>
      <c r="H46" s="289"/>
    </row>
    <row r="47" spans="1:8" ht="15.6">
      <c r="A47" s="285"/>
      <c r="B47" s="284"/>
      <c r="C47" s="285"/>
      <c r="D47" s="285"/>
      <c r="E47" s="286" t="s">
        <v>400</v>
      </c>
      <c r="F47" s="287"/>
      <c r="G47" s="288" t="s">
        <v>400</v>
      </c>
      <c r="H47" s="289"/>
    </row>
    <row r="48" spans="1:8" ht="15.6">
      <c r="A48" s="285"/>
      <c r="B48" s="284"/>
      <c r="C48" s="285"/>
      <c r="D48" s="285"/>
      <c r="E48" s="286" t="s">
        <v>400</v>
      </c>
      <c r="F48" s="287"/>
      <c r="G48" s="288" t="s">
        <v>400</v>
      </c>
      <c r="H48" s="289"/>
    </row>
    <row r="49" spans="1:8" ht="15.6">
      <c r="A49" s="285"/>
      <c r="B49" s="284"/>
      <c r="C49" s="285"/>
      <c r="D49" s="285"/>
      <c r="E49" s="290" t="s">
        <v>400</v>
      </c>
      <c r="F49" s="291"/>
      <c r="G49" s="288" t="s">
        <v>400</v>
      </c>
      <c r="H49" s="289"/>
    </row>
    <row r="50" spans="1:8" ht="15.6">
      <c r="A50" s="285"/>
      <c r="B50" s="284"/>
      <c r="C50" s="285"/>
      <c r="D50" s="285"/>
      <c r="E50" s="290" t="s">
        <v>400</v>
      </c>
      <c r="F50" s="291"/>
      <c r="G50" s="288" t="s">
        <v>400</v>
      </c>
      <c r="H50" s="289"/>
    </row>
    <row r="51" spans="1:8" ht="15.6">
      <c r="A51" s="285"/>
      <c r="B51" s="284"/>
      <c r="C51" s="285"/>
      <c r="D51" s="285"/>
      <c r="E51" s="290" t="s">
        <v>400</v>
      </c>
      <c r="F51" s="291"/>
      <c r="G51" s="288" t="s">
        <v>400</v>
      </c>
      <c r="H51" s="289"/>
    </row>
    <row r="52" spans="1:8" ht="15.6">
      <c r="A52" s="285"/>
      <c r="B52" s="284"/>
      <c r="C52" s="285"/>
      <c r="D52" s="285"/>
      <c r="E52" s="290" t="s">
        <v>400</v>
      </c>
      <c r="F52" s="291"/>
      <c r="G52" s="288" t="s">
        <v>400</v>
      </c>
      <c r="H52" s="289"/>
    </row>
    <row r="53" spans="1:8" ht="15.6">
      <c r="A53" s="285"/>
      <c r="B53" s="284"/>
      <c r="C53" s="285"/>
      <c r="D53" s="285"/>
      <c r="E53" s="290" t="s">
        <v>400</v>
      </c>
      <c r="F53" s="291"/>
      <c r="G53" s="288" t="s">
        <v>400</v>
      </c>
      <c r="H53" s="289"/>
    </row>
    <row r="54" spans="1:8" ht="15.6">
      <c r="A54" s="285"/>
      <c r="B54" s="284"/>
      <c r="C54" s="285"/>
      <c r="D54" s="285"/>
      <c r="E54" s="290" t="s">
        <v>400</v>
      </c>
      <c r="F54" s="291"/>
      <c r="G54" s="288" t="s">
        <v>400</v>
      </c>
      <c r="H54" s="289"/>
    </row>
    <row r="55" spans="1:8" ht="15.6">
      <c r="A55" s="285"/>
      <c r="B55" s="284"/>
      <c r="C55" s="285"/>
      <c r="D55" s="285"/>
      <c r="E55" s="290" t="s">
        <v>400</v>
      </c>
      <c r="F55" s="291"/>
      <c r="G55" s="288" t="s">
        <v>400</v>
      </c>
      <c r="H55" s="289"/>
    </row>
    <row r="56" spans="1:8" ht="15.6">
      <c r="A56" s="285"/>
      <c r="B56" s="284"/>
      <c r="C56" s="285" t="s">
        <v>258</v>
      </c>
      <c r="D56" s="285"/>
      <c r="E56" s="286" t="s">
        <v>400</v>
      </c>
      <c r="F56" s="287"/>
      <c r="G56" s="288" t="s">
        <v>400</v>
      </c>
      <c r="H56" s="289"/>
    </row>
    <row r="57" spans="1:8" ht="15.6">
      <c r="A57" s="285"/>
      <c r="B57" s="284"/>
      <c r="C57" s="285"/>
      <c r="D57" s="285"/>
      <c r="E57" s="286" t="s">
        <v>400</v>
      </c>
      <c r="F57" s="287"/>
      <c r="G57" s="288" t="s">
        <v>400</v>
      </c>
      <c r="H57" s="289"/>
    </row>
    <row r="58" spans="1:8" ht="15.6">
      <c r="A58" s="285"/>
      <c r="B58" s="284"/>
      <c r="C58" s="285"/>
      <c r="D58" s="285"/>
      <c r="E58" s="286" t="s">
        <v>400</v>
      </c>
      <c r="F58" s="287"/>
      <c r="G58" s="288" t="s">
        <v>400</v>
      </c>
      <c r="H58" s="289"/>
    </row>
    <row r="59" spans="1:8" ht="15.6">
      <c r="A59" s="285"/>
      <c r="B59" s="284"/>
      <c r="C59" s="285"/>
      <c r="D59" s="285"/>
      <c r="E59" s="290" t="s">
        <v>400</v>
      </c>
      <c r="F59" s="291"/>
      <c r="G59" s="288" t="s">
        <v>400</v>
      </c>
      <c r="H59" s="289"/>
    </row>
    <row r="60" spans="1:8" ht="15.6">
      <c r="A60" s="285"/>
      <c r="B60" s="284"/>
      <c r="C60" s="285"/>
      <c r="D60" s="285"/>
      <c r="E60" s="290" t="s">
        <v>400</v>
      </c>
      <c r="F60" s="291"/>
      <c r="G60" s="288" t="s">
        <v>400</v>
      </c>
      <c r="H60" s="289"/>
    </row>
    <row r="61" spans="1:8" ht="15.6">
      <c r="A61" s="285"/>
      <c r="B61" s="284"/>
      <c r="C61" s="285"/>
      <c r="D61" s="285"/>
      <c r="E61" s="290" t="s">
        <v>400</v>
      </c>
      <c r="F61" s="291"/>
      <c r="G61" s="288" t="s">
        <v>400</v>
      </c>
      <c r="H61" s="289"/>
    </row>
    <row r="62" spans="1:8" ht="15.6">
      <c r="A62" s="285"/>
      <c r="B62" s="284"/>
      <c r="C62" s="285"/>
      <c r="D62" s="285"/>
      <c r="E62" s="290" t="s">
        <v>400</v>
      </c>
      <c r="F62" s="291"/>
      <c r="G62" s="288" t="s">
        <v>400</v>
      </c>
      <c r="H62" s="289"/>
    </row>
    <row r="63" spans="1:8" ht="15.6">
      <c r="A63" s="285"/>
      <c r="B63" s="284"/>
      <c r="C63" s="285"/>
      <c r="D63" s="285"/>
      <c r="E63" s="290" t="s">
        <v>400</v>
      </c>
      <c r="F63" s="291"/>
      <c r="G63" s="288" t="s">
        <v>400</v>
      </c>
      <c r="H63" s="289"/>
    </row>
    <row r="64" spans="1:8" ht="15.6">
      <c r="A64" s="285"/>
      <c r="B64" s="284"/>
      <c r="C64" s="285"/>
      <c r="D64" s="285"/>
      <c r="E64" s="290" t="s">
        <v>400</v>
      </c>
      <c r="F64" s="291"/>
      <c r="G64" s="288" t="s">
        <v>400</v>
      </c>
      <c r="H64" s="289"/>
    </row>
    <row r="65" spans="1:8" ht="15.6">
      <c r="A65" s="285"/>
      <c r="B65" s="284"/>
      <c r="C65" s="285"/>
      <c r="D65" s="285"/>
      <c r="E65" s="290" t="s">
        <v>400</v>
      </c>
      <c r="F65" s="291"/>
      <c r="G65" s="288" t="s">
        <v>400</v>
      </c>
      <c r="H65" s="289"/>
    </row>
    <row r="66" spans="1:8" ht="15.6">
      <c r="A66" s="285"/>
      <c r="B66" s="284"/>
      <c r="C66" s="285" t="s">
        <v>259</v>
      </c>
      <c r="D66" s="285"/>
      <c r="E66" s="293"/>
      <c r="F66" s="294"/>
      <c r="G66" s="295"/>
      <c r="H66" s="296"/>
    </row>
    <row r="67" spans="1:8" ht="15.6">
      <c r="A67" s="285"/>
      <c r="B67" s="284" t="s">
        <v>260</v>
      </c>
      <c r="C67" s="285" t="s">
        <v>261</v>
      </c>
      <c r="D67" s="285"/>
      <c r="E67" s="286" t="s">
        <v>743</v>
      </c>
      <c r="F67" s="287"/>
      <c r="G67" s="288" t="s">
        <v>744</v>
      </c>
      <c r="H67" s="289"/>
    </row>
    <row r="68" spans="1:8" ht="15.6">
      <c r="A68" s="285"/>
      <c r="B68" s="284"/>
      <c r="C68" s="285"/>
      <c r="D68" s="285"/>
      <c r="E68" s="286" t="s">
        <v>400</v>
      </c>
      <c r="F68" s="287"/>
      <c r="G68" s="288" t="s">
        <v>400</v>
      </c>
      <c r="H68" s="289"/>
    </row>
    <row r="69" spans="1:8" ht="15.6">
      <c r="A69" s="285"/>
      <c r="B69" s="284"/>
      <c r="C69" s="285"/>
      <c r="D69" s="285"/>
      <c r="E69" s="290" t="s">
        <v>400</v>
      </c>
      <c r="F69" s="291"/>
      <c r="G69" s="288" t="s">
        <v>400</v>
      </c>
      <c r="H69" s="289"/>
    </row>
    <row r="70" spans="1:8" ht="15.6">
      <c r="A70" s="285"/>
      <c r="B70" s="284"/>
      <c r="C70" s="285"/>
      <c r="D70" s="285"/>
      <c r="E70" s="290" t="s">
        <v>400</v>
      </c>
      <c r="F70" s="291"/>
      <c r="G70" s="288" t="s">
        <v>400</v>
      </c>
      <c r="H70" s="289"/>
    </row>
    <row r="71" spans="1:8" ht="15.6">
      <c r="A71" s="285"/>
      <c r="B71" s="284"/>
      <c r="C71" s="285"/>
      <c r="D71" s="285"/>
      <c r="E71" s="286" t="s">
        <v>400</v>
      </c>
      <c r="F71" s="287"/>
      <c r="G71" s="288" t="s">
        <v>400</v>
      </c>
      <c r="H71" s="289"/>
    </row>
    <row r="72" spans="1:8" ht="15.6">
      <c r="A72" s="285"/>
      <c r="B72" s="284"/>
      <c r="C72" s="285" t="s">
        <v>262</v>
      </c>
      <c r="D72" s="285"/>
      <c r="E72" s="286" t="s">
        <v>722</v>
      </c>
      <c r="F72" s="287"/>
      <c r="G72" s="288" t="s">
        <v>723</v>
      </c>
      <c r="H72" s="289"/>
    </row>
    <row r="73" spans="1:8" ht="15.6">
      <c r="A73" s="285"/>
      <c r="B73" s="284"/>
      <c r="C73" s="285"/>
      <c r="D73" s="285"/>
      <c r="E73" s="286" t="s">
        <v>745</v>
      </c>
      <c r="F73" s="287"/>
      <c r="G73" s="288" t="s">
        <v>723</v>
      </c>
      <c r="H73" s="289"/>
    </row>
    <row r="74" spans="1:8" ht="15.6">
      <c r="A74" s="285"/>
      <c r="B74" s="284"/>
      <c r="C74" s="285"/>
      <c r="D74" s="285"/>
      <c r="E74" s="290" t="s">
        <v>400</v>
      </c>
      <c r="F74" s="291"/>
      <c r="G74" s="288" t="s">
        <v>400</v>
      </c>
      <c r="H74" s="289"/>
    </row>
    <row r="75" spans="1:8" ht="15.6">
      <c r="A75" s="285"/>
      <c r="B75" s="284"/>
      <c r="C75" s="285"/>
      <c r="D75" s="285"/>
      <c r="E75" s="290" t="s">
        <v>400</v>
      </c>
      <c r="F75" s="291"/>
      <c r="G75" s="288" t="s">
        <v>400</v>
      </c>
      <c r="H75" s="289"/>
    </row>
    <row r="76" spans="1:8" ht="15.6">
      <c r="A76" s="285"/>
      <c r="B76" s="284"/>
      <c r="C76" s="285"/>
      <c r="D76" s="285"/>
      <c r="E76" s="286" t="s">
        <v>400</v>
      </c>
      <c r="F76" s="287"/>
      <c r="G76" s="288" t="s">
        <v>400</v>
      </c>
      <c r="H76" s="289"/>
    </row>
    <row r="77" spans="1:8" ht="15.6">
      <c r="A77" s="285"/>
      <c r="B77" s="284"/>
      <c r="C77" s="285" t="s">
        <v>263</v>
      </c>
      <c r="D77" s="285"/>
      <c r="E77" s="286" t="s">
        <v>400</v>
      </c>
      <c r="F77" s="287"/>
      <c r="G77" s="288" t="s">
        <v>400</v>
      </c>
      <c r="H77" s="289"/>
    </row>
    <row r="78" spans="1:8" ht="15.6">
      <c r="A78" s="285"/>
      <c r="B78" s="284"/>
      <c r="C78" s="285"/>
      <c r="D78" s="285"/>
      <c r="E78" s="286" t="s">
        <v>400</v>
      </c>
      <c r="F78" s="287"/>
      <c r="G78" s="288" t="s">
        <v>400</v>
      </c>
      <c r="H78" s="289"/>
    </row>
    <row r="79" spans="1:8" ht="15.6">
      <c r="A79" s="285"/>
      <c r="B79" s="284"/>
      <c r="C79" s="285"/>
      <c r="D79" s="285"/>
      <c r="E79" s="290" t="s">
        <v>400</v>
      </c>
      <c r="F79" s="291"/>
      <c r="G79" s="288" t="s">
        <v>400</v>
      </c>
      <c r="H79" s="289"/>
    </row>
    <row r="80" spans="1:8" ht="15.6">
      <c r="A80" s="285"/>
      <c r="B80" s="284"/>
      <c r="C80" s="285"/>
      <c r="D80" s="285"/>
      <c r="E80" s="290" t="s">
        <v>400</v>
      </c>
      <c r="F80" s="291"/>
      <c r="G80" s="288" t="s">
        <v>400</v>
      </c>
      <c r="H80" s="289"/>
    </row>
    <row r="81" spans="1:8" ht="15.6">
      <c r="A81" s="285"/>
      <c r="B81" s="284"/>
      <c r="C81" s="285"/>
      <c r="D81" s="285"/>
      <c r="E81" s="286" t="s">
        <v>400</v>
      </c>
      <c r="F81" s="287"/>
      <c r="G81" s="288" t="s">
        <v>400</v>
      </c>
      <c r="H81" s="289"/>
    </row>
    <row r="82" spans="1:8" ht="15.6">
      <c r="A82" s="285"/>
      <c r="B82" s="284"/>
      <c r="C82" s="285" t="s">
        <v>264</v>
      </c>
      <c r="D82" s="285"/>
      <c r="E82" s="286" t="s">
        <v>724</v>
      </c>
      <c r="F82" s="287"/>
      <c r="G82" s="288" t="s">
        <v>725</v>
      </c>
      <c r="H82" s="289"/>
    </row>
    <row r="83" spans="1:8" ht="15.6">
      <c r="A83" s="285"/>
      <c r="B83" s="284"/>
      <c r="C83" s="285"/>
      <c r="D83" s="285"/>
      <c r="E83" s="286" t="s">
        <v>726</v>
      </c>
      <c r="F83" s="287"/>
      <c r="G83" s="288" t="s">
        <v>725</v>
      </c>
      <c r="H83" s="289"/>
    </row>
    <row r="84" spans="1:8" ht="15.6">
      <c r="A84" s="285"/>
      <c r="B84" s="284"/>
      <c r="C84" s="285"/>
      <c r="D84" s="285"/>
      <c r="E84" s="290" t="s">
        <v>746</v>
      </c>
      <c r="F84" s="291"/>
      <c r="G84" s="288" t="s">
        <v>725</v>
      </c>
      <c r="H84" s="289"/>
    </row>
    <row r="85" spans="1:8" ht="15.6">
      <c r="A85" s="285"/>
      <c r="B85" s="284"/>
      <c r="C85" s="285"/>
      <c r="D85" s="285"/>
      <c r="E85" s="290" t="s">
        <v>400</v>
      </c>
      <c r="F85" s="291"/>
      <c r="G85" s="288" t="s">
        <v>400</v>
      </c>
      <c r="H85" s="289"/>
    </row>
    <row r="86" spans="1:8" ht="15.6">
      <c r="A86" s="285"/>
      <c r="B86" s="284"/>
      <c r="C86" s="285"/>
      <c r="D86" s="285"/>
      <c r="E86" s="286" t="s">
        <v>400</v>
      </c>
      <c r="F86" s="287"/>
      <c r="G86" s="288" t="s">
        <v>400</v>
      </c>
      <c r="H86" s="289"/>
    </row>
    <row r="87" spans="1:8" ht="15.6">
      <c r="A87" s="285"/>
      <c r="B87" s="284"/>
      <c r="C87" s="285" t="s">
        <v>259</v>
      </c>
      <c r="D87" s="285"/>
      <c r="E87" s="293"/>
      <c r="F87" s="294"/>
      <c r="G87" s="295"/>
      <c r="H87" s="296"/>
    </row>
    <row r="88" spans="1:8" ht="15.6">
      <c r="A88" s="285"/>
      <c r="B88" s="285" t="s">
        <v>265</v>
      </c>
      <c r="C88" s="285" t="s">
        <v>266</v>
      </c>
      <c r="D88" s="285"/>
      <c r="E88" s="290" t="s">
        <v>747</v>
      </c>
      <c r="F88" s="292"/>
      <c r="G88" s="288" t="s">
        <v>698</v>
      </c>
      <c r="H88" s="289"/>
    </row>
    <row r="89" spans="1:8" ht="15.6">
      <c r="A89" s="285"/>
      <c r="B89" s="285"/>
      <c r="C89" s="285"/>
      <c r="D89" s="285"/>
      <c r="E89" s="290" t="s">
        <v>400</v>
      </c>
      <c r="F89" s="292"/>
      <c r="G89" s="288" t="s">
        <v>400</v>
      </c>
      <c r="H89" s="289"/>
    </row>
    <row r="90" spans="1:8" ht="15.6">
      <c r="A90" s="285"/>
      <c r="B90" s="285"/>
      <c r="C90" s="285"/>
      <c r="D90" s="285"/>
      <c r="E90" s="290" t="s">
        <v>400</v>
      </c>
      <c r="F90" s="291"/>
      <c r="G90" s="288" t="s">
        <v>400</v>
      </c>
      <c r="H90" s="289"/>
    </row>
    <row r="91" spans="1:8" ht="15.6">
      <c r="A91" s="285"/>
      <c r="B91" s="285"/>
      <c r="C91" s="285"/>
      <c r="D91" s="285"/>
      <c r="E91" s="290" t="s">
        <v>400</v>
      </c>
      <c r="F91" s="291"/>
      <c r="G91" s="288" t="s">
        <v>400</v>
      </c>
      <c r="H91" s="289"/>
    </row>
    <row r="92" spans="1:8" ht="15.6">
      <c r="A92" s="285"/>
      <c r="B92" s="285"/>
      <c r="C92" s="285"/>
      <c r="D92" s="285"/>
      <c r="E92" s="290" t="s">
        <v>400</v>
      </c>
      <c r="F92" s="292"/>
      <c r="G92" s="288" t="s">
        <v>400</v>
      </c>
      <c r="H92" s="289"/>
    </row>
    <row r="93" spans="1:8" ht="15.6">
      <c r="A93" s="285"/>
      <c r="B93" s="285"/>
      <c r="C93" s="285" t="s">
        <v>259</v>
      </c>
      <c r="D93" s="285"/>
      <c r="E93" s="293"/>
      <c r="F93" s="294"/>
      <c r="G93" s="295"/>
      <c r="H93" s="296"/>
    </row>
  </sheetData>
  <mergeCells count="195">
    <mergeCell ref="E59:F59"/>
    <mergeCell ref="G59:H59"/>
    <mergeCell ref="G57:H57"/>
    <mergeCell ref="E60:F60"/>
    <mergeCell ref="G64:H64"/>
    <mergeCell ref="E87:F87"/>
    <mergeCell ref="G87:H87"/>
    <mergeCell ref="E80:F80"/>
    <mergeCell ref="G80:H80"/>
    <mergeCell ref="G81:H81"/>
    <mergeCell ref="G84:H84"/>
    <mergeCell ref="E86:F86"/>
    <mergeCell ref="G86:H86"/>
    <mergeCell ref="E84:F84"/>
    <mergeCell ref="G60:H60"/>
    <mergeCell ref="E76:F76"/>
    <mergeCell ref="G78:H78"/>
    <mergeCell ref="E79:F79"/>
    <mergeCell ref="G79:H79"/>
    <mergeCell ref="G75:H75"/>
    <mergeCell ref="G76:H76"/>
    <mergeCell ref="E64:F64"/>
    <mergeCell ref="A2:H2"/>
    <mergeCell ref="A3:H3"/>
    <mergeCell ref="A5:C5"/>
    <mergeCell ref="D5:H5"/>
    <mergeCell ref="A6:A23"/>
    <mergeCell ref="B6:C7"/>
    <mergeCell ref="D6:E7"/>
    <mergeCell ref="F6:H6"/>
    <mergeCell ref="B10:C10"/>
    <mergeCell ref="D10:E10"/>
    <mergeCell ref="B13:C13"/>
    <mergeCell ref="D13:E13"/>
    <mergeCell ref="B8:C8"/>
    <mergeCell ref="D8:E8"/>
    <mergeCell ref="B9:C9"/>
    <mergeCell ref="D9:E9"/>
    <mergeCell ref="B14:C14"/>
    <mergeCell ref="D14:E14"/>
    <mergeCell ref="B11:C11"/>
    <mergeCell ref="D11:E11"/>
    <mergeCell ref="B12:C12"/>
    <mergeCell ref="D12:E12"/>
    <mergeCell ref="B17:C17"/>
    <mergeCell ref="D17:E17"/>
    <mergeCell ref="B15:C15"/>
    <mergeCell ref="D15:E15"/>
    <mergeCell ref="B16:C16"/>
    <mergeCell ref="D16:E16"/>
    <mergeCell ref="E31:F31"/>
    <mergeCell ref="G31:H31"/>
    <mergeCell ref="B18:C18"/>
    <mergeCell ref="D18:E18"/>
    <mergeCell ref="B21:C21"/>
    <mergeCell ref="D21:E21"/>
    <mergeCell ref="B20:C20"/>
    <mergeCell ref="D20:E20"/>
    <mergeCell ref="E30:F30"/>
    <mergeCell ref="G30:H30"/>
    <mergeCell ref="B22:C22"/>
    <mergeCell ref="D22:E22"/>
    <mergeCell ref="B19:C19"/>
    <mergeCell ref="D19:E19"/>
    <mergeCell ref="E33:F33"/>
    <mergeCell ref="G33:H33"/>
    <mergeCell ref="B23:E23"/>
    <mergeCell ref="B24:H24"/>
    <mergeCell ref="E32:F32"/>
    <mergeCell ref="G32:H32"/>
    <mergeCell ref="C36:D45"/>
    <mergeCell ref="E36:F36"/>
    <mergeCell ref="G36:H36"/>
    <mergeCell ref="E37:F37"/>
    <mergeCell ref="G37:H37"/>
    <mergeCell ref="E38:F38"/>
    <mergeCell ref="G43:H43"/>
    <mergeCell ref="G38:H38"/>
    <mergeCell ref="E39:F39"/>
    <mergeCell ref="G39:H39"/>
    <mergeCell ref="E40:F40"/>
    <mergeCell ref="G40:H40"/>
    <mergeCell ref="E41:F41"/>
    <mergeCell ref="G41:H41"/>
    <mergeCell ref="G45:H45"/>
    <mergeCell ref="E42:F42"/>
    <mergeCell ref="G42:H42"/>
    <mergeCell ref="E43:F43"/>
    <mergeCell ref="A25:A93"/>
    <mergeCell ref="C25:D25"/>
    <mergeCell ref="E25:F25"/>
    <mergeCell ref="G25:H25"/>
    <mergeCell ref="B26:B66"/>
    <mergeCell ref="C26:D35"/>
    <mergeCell ref="E26:F26"/>
    <mergeCell ref="G26:H26"/>
    <mergeCell ref="G44:H44"/>
    <mergeCell ref="E45:F45"/>
    <mergeCell ref="E34:F34"/>
    <mergeCell ref="G34:H34"/>
    <mergeCell ref="E27:F27"/>
    <mergeCell ref="G27:H27"/>
    <mergeCell ref="E28:F28"/>
    <mergeCell ref="G28:H28"/>
    <mergeCell ref="E29:F29"/>
    <mergeCell ref="G29:H29"/>
    <mergeCell ref="E35:F35"/>
    <mergeCell ref="G35:H35"/>
    <mergeCell ref="E44:F44"/>
    <mergeCell ref="E50:F50"/>
    <mergeCell ref="E53:F53"/>
    <mergeCell ref="G53:H53"/>
    <mergeCell ref="G56:H56"/>
    <mergeCell ref="E63:F63"/>
    <mergeCell ref="G63:H63"/>
    <mergeCell ref="C46:D55"/>
    <mergeCell ref="E46:F46"/>
    <mergeCell ref="G46:H46"/>
    <mergeCell ref="E47:F47"/>
    <mergeCell ref="G47:H47"/>
    <mergeCell ref="E48:F48"/>
    <mergeCell ref="G48:H48"/>
    <mergeCell ref="E49:F49"/>
    <mergeCell ref="G49:H49"/>
    <mergeCell ref="G54:H54"/>
    <mergeCell ref="G50:H50"/>
    <mergeCell ref="E51:F51"/>
    <mergeCell ref="G51:H51"/>
    <mergeCell ref="E52:F52"/>
    <mergeCell ref="G52:H52"/>
    <mergeCell ref="E55:F55"/>
    <mergeCell ref="G55:H55"/>
    <mergeCell ref="E54:F54"/>
    <mergeCell ref="E57:F57"/>
    <mergeCell ref="E58:F58"/>
    <mergeCell ref="G58:H58"/>
    <mergeCell ref="C66:D66"/>
    <mergeCell ref="E66:F66"/>
    <mergeCell ref="G66:H66"/>
    <mergeCell ref="G69:H69"/>
    <mergeCell ref="E77:F77"/>
    <mergeCell ref="G77:H77"/>
    <mergeCell ref="E78:F78"/>
    <mergeCell ref="E73:F73"/>
    <mergeCell ref="E61:F61"/>
    <mergeCell ref="G61:H61"/>
    <mergeCell ref="E62:F62"/>
    <mergeCell ref="G62:H62"/>
    <mergeCell ref="E65:F65"/>
    <mergeCell ref="E75:F75"/>
    <mergeCell ref="G73:H73"/>
    <mergeCell ref="E74:F74"/>
    <mergeCell ref="G74:H74"/>
    <mergeCell ref="G65:H65"/>
    <mergeCell ref="E70:F70"/>
    <mergeCell ref="G70:H70"/>
    <mergeCell ref="E71:F71"/>
    <mergeCell ref="G71:H71"/>
    <mergeCell ref="C56:D65"/>
    <mergeCell ref="E56:F56"/>
    <mergeCell ref="B88:B93"/>
    <mergeCell ref="C88:D92"/>
    <mergeCell ref="E88:F88"/>
    <mergeCell ref="G88:H88"/>
    <mergeCell ref="E89:F89"/>
    <mergeCell ref="E92:F92"/>
    <mergeCell ref="G92:H92"/>
    <mergeCell ref="C93:D93"/>
    <mergeCell ref="E93:F93"/>
    <mergeCell ref="G93:H93"/>
    <mergeCell ref="G89:H89"/>
    <mergeCell ref="E91:F91"/>
    <mergeCell ref="G91:H91"/>
    <mergeCell ref="E90:F90"/>
    <mergeCell ref="G90:H90"/>
    <mergeCell ref="B67:B87"/>
    <mergeCell ref="C67:D71"/>
    <mergeCell ref="E67:F67"/>
    <mergeCell ref="G67:H67"/>
    <mergeCell ref="E68:F68"/>
    <mergeCell ref="G68:H68"/>
    <mergeCell ref="E69:F69"/>
    <mergeCell ref="C72:D76"/>
    <mergeCell ref="E72:F72"/>
    <mergeCell ref="G72:H72"/>
    <mergeCell ref="E85:F85"/>
    <mergeCell ref="G85:H85"/>
    <mergeCell ref="E81:F81"/>
    <mergeCell ref="E82:F82"/>
    <mergeCell ref="G82:H82"/>
    <mergeCell ref="E83:F83"/>
    <mergeCell ref="G83:H83"/>
    <mergeCell ref="C87:D87"/>
    <mergeCell ref="C82:D86"/>
    <mergeCell ref="C77:D81"/>
  </mergeCells>
  <phoneticPr fontId="39" type="noConversion"/>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dimension ref="A1:H84"/>
  <sheetViews>
    <sheetView workbookViewId="0">
      <selection activeCell="H8" sqref="H8"/>
    </sheetView>
  </sheetViews>
  <sheetFormatPr defaultRowHeight="10.8"/>
  <cols>
    <col min="5" max="5" width="36.5" customWidth="1"/>
    <col min="6" max="6" width="19.625" customWidth="1"/>
    <col min="7" max="7" width="15.625" customWidth="1"/>
    <col min="8" max="8" width="16.375" customWidth="1"/>
  </cols>
  <sheetData>
    <row r="1" spans="1:8" ht="15.6">
      <c r="A1" s="213" t="s">
        <v>1092</v>
      </c>
      <c r="B1" s="213"/>
      <c r="C1" s="213"/>
      <c r="D1" s="213"/>
      <c r="E1" s="210"/>
      <c r="F1" s="210"/>
      <c r="G1" s="210"/>
      <c r="H1" s="210"/>
    </row>
    <row r="2" spans="1:8" ht="20.399999999999999">
      <c r="A2" s="311" t="s">
        <v>238</v>
      </c>
      <c r="B2" s="311"/>
      <c r="C2" s="311"/>
      <c r="D2" s="311"/>
      <c r="E2" s="311"/>
      <c r="F2" s="311"/>
      <c r="G2" s="311"/>
      <c r="H2" s="311"/>
    </row>
    <row r="3" spans="1:8" ht="15.6">
      <c r="A3" s="313" t="s">
        <v>1093</v>
      </c>
      <c r="B3" s="313"/>
      <c r="C3" s="313"/>
      <c r="D3" s="313"/>
      <c r="E3" s="313"/>
      <c r="F3" s="313"/>
      <c r="G3" s="313"/>
      <c r="H3" s="313"/>
    </row>
    <row r="4" spans="1:8" ht="15.6">
      <c r="A4" s="214"/>
      <c r="B4" s="214"/>
      <c r="C4" s="214"/>
      <c r="D4" s="214"/>
      <c r="E4" s="210"/>
      <c r="F4" s="210"/>
      <c r="G4" s="210"/>
      <c r="H4" s="210"/>
    </row>
    <row r="5" spans="1:8" ht="15.6">
      <c r="A5" s="301" t="s">
        <v>239</v>
      </c>
      <c r="B5" s="302"/>
      <c r="C5" s="314"/>
      <c r="D5" s="315" t="s">
        <v>589</v>
      </c>
      <c r="E5" s="316"/>
      <c r="F5" s="316"/>
      <c r="G5" s="316"/>
      <c r="H5" s="317"/>
    </row>
    <row r="6" spans="1:8" ht="15.6">
      <c r="A6" s="285" t="s">
        <v>240</v>
      </c>
      <c r="B6" s="318" t="s">
        <v>241</v>
      </c>
      <c r="C6" s="319"/>
      <c r="D6" s="322" t="s">
        <v>242</v>
      </c>
      <c r="E6" s="323"/>
      <c r="F6" s="297" t="s">
        <v>243</v>
      </c>
      <c r="G6" s="326"/>
      <c r="H6" s="300"/>
    </row>
    <row r="7" spans="1:8" ht="15.6">
      <c r="A7" s="285"/>
      <c r="B7" s="320"/>
      <c r="C7" s="321"/>
      <c r="D7" s="324"/>
      <c r="E7" s="325"/>
      <c r="F7" s="185" t="s">
        <v>244</v>
      </c>
      <c r="G7" s="185" t="s">
        <v>245</v>
      </c>
      <c r="H7" s="185" t="s">
        <v>246</v>
      </c>
    </row>
    <row r="8" spans="1:8" ht="33.75" customHeight="1">
      <c r="A8" s="285"/>
      <c r="B8" s="307" t="s">
        <v>922</v>
      </c>
      <c r="C8" s="308"/>
      <c r="D8" s="309" t="s">
        <v>1111</v>
      </c>
      <c r="E8" s="310"/>
      <c r="F8" s="212">
        <v>38.4</v>
      </c>
      <c r="G8" s="212">
        <v>38.4</v>
      </c>
      <c r="H8" s="212">
        <v>0</v>
      </c>
    </row>
    <row r="9" spans="1:8" ht="27.75" customHeight="1">
      <c r="A9" s="285"/>
      <c r="B9" s="307" t="s">
        <v>889</v>
      </c>
      <c r="C9" s="308"/>
      <c r="D9" s="309" t="s">
        <v>1133</v>
      </c>
      <c r="E9" s="310"/>
      <c r="F9" s="212">
        <v>13</v>
      </c>
      <c r="G9" s="212">
        <v>13</v>
      </c>
      <c r="H9" s="212">
        <v>0</v>
      </c>
    </row>
    <row r="10" spans="1:8" ht="33" customHeight="1">
      <c r="A10" s="285"/>
      <c r="B10" s="307" t="s">
        <v>910</v>
      </c>
      <c r="C10" s="308"/>
      <c r="D10" s="309" t="s">
        <v>1134</v>
      </c>
      <c r="E10" s="310"/>
      <c r="F10" s="212">
        <v>10</v>
      </c>
      <c r="G10" s="212">
        <v>10</v>
      </c>
      <c r="H10" s="212">
        <v>0</v>
      </c>
    </row>
    <row r="11" spans="1:8" ht="45" customHeight="1">
      <c r="A11" s="285"/>
      <c r="B11" s="307" t="s">
        <v>936</v>
      </c>
      <c r="C11" s="308"/>
      <c r="D11" s="309" t="s">
        <v>1135</v>
      </c>
      <c r="E11" s="310"/>
      <c r="F11" s="212">
        <v>4.68</v>
      </c>
      <c r="G11" s="212">
        <v>4.68</v>
      </c>
      <c r="H11" s="212">
        <v>0</v>
      </c>
    </row>
    <row r="12" spans="1:8" ht="15.6">
      <c r="A12" s="285"/>
      <c r="B12" s="307" t="s">
        <v>400</v>
      </c>
      <c r="C12" s="308"/>
      <c r="D12" s="309" t="s">
        <v>400</v>
      </c>
      <c r="E12" s="310"/>
      <c r="F12" s="212">
        <v>0</v>
      </c>
      <c r="G12" s="212">
        <v>0</v>
      </c>
      <c r="H12" s="212">
        <v>0</v>
      </c>
    </row>
    <row r="13" spans="1:8" ht="51.75" customHeight="1">
      <c r="A13" s="285"/>
      <c r="B13" s="307" t="s">
        <v>58</v>
      </c>
      <c r="C13" s="308"/>
      <c r="D13" s="309" t="s">
        <v>1136</v>
      </c>
      <c r="E13" s="310"/>
      <c r="F13" s="212">
        <v>1360.44</v>
      </c>
      <c r="G13" s="212">
        <v>432.21</v>
      </c>
      <c r="H13" s="212">
        <v>928.23</v>
      </c>
    </row>
    <row r="14" spans="1:8" ht="15.6">
      <c r="A14" s="285"/>
      <c r="B14" s="301" t="s">
        <v>247</v>
      </c>
      <c r="C14" s="302"/>
      <c r="D14" s="302"/>
      <c r="E14" s="303"/>
      <c r="F14" s="212">
        <f>SUM(F8:F13)</f>
        <v>1426.52</v>
      </c>
      <c r="G14" s="212">
        <f>SUM(G8:G13)</f>
        <v>498.28999999999996</v>
      </c>
      <c r="H14" s="212">
        <f>SUM(H8:H13)</f>
        <v>928.23</v>
      </c>
    </row>
    <row r="15" spans="1:8" ht="46.8">
      <c r="A15" s="211" t="s">
        <v>248</v>
      </c>
      <c r="B15" s="332" t="s">
        <v>1114</v>
      </c>
      <c r="C15" s="333"/>
      <c r="D15" s="333"/>
      <c r="E15" s="333"/>
      <c r="F15" s="333"/>
      <c r="G15" s="333"/>
      <c r="H15" s="334"/>
    </row>
    <row r="16" spans="1:8" ht="38.25" customHeight="1">
      <c r="A16" s="285" t="s">
        <v>249</v>
      </c>
      <c r="B16" s="185" t="s">
        <v>250</v>
      </c>
      <c r="C16" s="284" t="s">
        <v>251</v>
      </c>
      <c r="D16" s="284"/>
      <c r="E16" s="297" t="s">
        <v>252</v>
      </c>
      <c r="F16" s="298"/>
      <c r="G16" s="331" t="s">
        <v>1192</v>
      </c>
      <c r="H16" s="300"/>
    </row>
    <row r="17" spans="1:8" ht="15.6">
      <c r="A17" s="285"/>
      <c r="B17" s="284" t="s">
        <v>254</v>
      </c>
      <c r="C17" s="284" t="s">
        <v>255</v>
      </c>
      <c r="D17" s="284"/>
      <c r="E17" s="286" t="s">
        <v>1115</v>
      </c>
      <c r="F17" s="287"/>
      <c r="G17" s="288" t="s">
        <v>1116</v>
      </c>
      <c r="H17" s="289"/>
    </row>
    <row r="18" spans="1:8" ht="15.6">
      <c r="A18" s="285"/>
      <c r="B18" s="284"/>
      <c r="C18" s="284"/>
      <c r="D18" s="284"/>
      <c r="E18" s="286" t="s">
        <v>1117</v>
      </c>
      <c r="F18" s="287"/>
      <c r="G18" s="288" t="s">
        <v>1118</v>
      </c>
      <c r="H18" s="289"/>
    </row>
    <row r="19" spans="1:8" ht="15.6">
      <c r="A19" s="285"/>
      <c r="B19" s="284"/>
      <c r="C19" s="284"/>
      <c r="D19" s="284"/>
      <c r="E19" s="286" t="s">
        <v>1119</v>
      </c>
      <c r="F19" s="287"/>
      <c r="G19" s="288" t="s">
        <v>1120</v>
      </c>
      <c r="H19" s="289"/>
    </row>
    <row r="20" spans="1:8" ht="15.6">
      <c r="A20" s="285"/>
      <c r="B20" s="284"/>
      <c r="C20" s="284"/>
      <c r="D20" s="284"/>
      <c r="E20" s="290" t="s">
        <v>1121</v>
      </c>
      <c r="F20" s="291"/>
      <c r="G20" s="288" t="s">
        <v>1122</v>
      </c>
      <c r="H20" s="289"/>
    </row>
    <row r="21" spans="1:8" ht="15.6">
      <c r="A21" s="285"/>
      <c r="B21" s="284"/>
      <c r="C21" s="284"/>
      <c r="D21" s="284"/>
      <c r="E21" s="290" t="s">
        <v>400</v>
      </c>
      <c r="F21" s="291"/>
      <c r="G21" s="288" t="s">
        <v>400</v>
      </c>
      <c r="H21" s="289"/>
    </row>
    <row r="22" spans="1:8" ht="15.6">
      <c r="A22" s="285"/>
      <c r="B22" s="284"/>
      <c r="C22" s="284"/>
      <c r="D22" s="284"/>
      <c r="E22" s="290" t="s">
        <v>400</v>
      </c>
      <c r="F22" s="291"/>
      <c r="G22" s="288" t="s">
        <v>400</v>
      </c>
      <c r="H22" s="289"/>
    </row>
    <row r="23" spans="1:8" ht="15.6">
      <c r="A23" s="285"/>
      <c r="B23" s="284"/>
      <c r="C23" s="284"/>
      <c r="D23" s="284"/>
      <c r="E23" s="290" t="s">
        <v>400</v>
      </c>
      <c r="F23" s="291"/>
      <c r="G23" s="288" t="s">
        <v>400</v>
      </c>
      <c r="H23" s="289"/>
    </row>
    <row r="24" spans="1:8" ht="15.6">
      <c r="A24" s="285"/>
      <c r="B24" s="284"/>
      <c r="C24" s="284"/>
      <c r="D24" s="284"/>
      <c r="E24" s="290" t="s">
        <v>400</v>
      </c>
      <c r="F24" s="291"/>
      <c r="G24" s="288" t="s">
        <v>400</v>
      </c>
      <c r="H24" s="289"/>
    </row>
    <row r="25" spans="1:8" ht="15.6">
      <c r="A25" s="285"/>
      <c r="B25" s="284"/>
      <c r="C25" s="284"/>
      <c r="D25" s="284"/>
      <c r="E25" s="290" t="s">
        <v>400</v>
      </c>
      <c r="F25" s="291"/>
      <c r="G25" s="288" t="s">
        <v>400</v>
      </c>
      <c r="H25" s="289"/>
    </row>
    <row r="26" spans="1:8" ht="15.6">
      <c r="A26" s="285"/>
      <c r="B26" s="284"/>
      <c r="C26" s="284"/>
      <c r="D26" s="284"/>
      <c r="E26" s="290" t="s">
        <v>400</v>
      </c>
      <c r="F26" s="291"/>
      <c r="G26" s="288" t="s">
        <v>400</v>
      </c>
      <c r="H26" s="289"/>
    </row>
    <row r="27" spans="1:8" ht="43.5" customHeight="1">
      <c r="A27" s="285"/>
      <c r="B27" s="284"/>
      <c r="C27" s="285" t="s">
        <v>256</v>
      </c>
      <c r="D27" s="285"/>
      <c r="E27" s="286" t="s">
        <v>927</v>
      </c>
      <c r="F27" s="287"/>
      <c r="G27" s="288" t="s">
        <v>928</v>
      </c>
      <c r="H27" s="289"/>
    </row>
    <row r="28" spans="1:8" ht="42" customHeight="1">
      <c r="A28" s="285"/>
      <c r="B28" s="284"/>
      <c r="C28" s="285"/>
      <c r="D28" s="285"/>
      <c r="E28" s="286" t="s">
        <v>1123</v>
      </c>
      <c r="F28" s="287"/>
      <c r="G28" s="328" t="s">
        <v>897</v>
      </c>
      <c r="H28" s="329"/>
    </row>
    <row r="29" spans="1:8" ht="39" customHeight="1">
      <c r="A29" s="285"/>
      <c r="B29" s="284"/>
      <c r="C29" s="285"/>
      <c r="D29" s="285"/>
      <c r="E29" s="286" t="s">
        <v>914</v>
      </c>
      <c r="F29" s="287"/>
      <c r="G29" s="328" t="s">
        <v>1124</v>
      </c>
      <c r="H29" s="329"/>
    </row>
    <row r="30" spans="1:8" ht="47.25" customHeight="1">
      <c r="A30" s="285"/>
      <c r="B30" s="284"/>
      <c r="C30" s="285"/>
      <c r="D30" s="285"/>
      <c r="E30" s="286" t="s">
        <v>941</v>
      </c>
      <c r="F30" s="330"/>
      <c r="G30" s="288" t="s">
        <v>928</v>
      </c>
      <c r="H30" s="289"/>
    </row>
    <row r="31" spans="1:8" ht="15.6">
      <c r="A31" s="285"/>
      <c r="B31" s="284"/>
      <c r="C31" s="285"/>
      <c r="D31" s="285"/>
      <c r="E31" s="290" t="s">
        <v>400</v>
      </c>
      <c r="F31" s="291"/>
      <c r="G31" s="288" t="s">
        <v>400</v>
      </c>
      <c r="H31" s="289"/>
    </row>
    <row r="32" spans="1:8" ht="15.6">
      <c r="A32" s="285"/>
      <c r="B32" s="284"/>
      <c r="C32" s="285"/>
      <c r="D32" s="285"/>
      <c r="E32" s="290" t="s">
        <v>400</v>
      </c>
      <c r="F32" s="291"/>
      <c r="G32" s="288" t="s">
        <v>400</v>
      </c>
      <c r="H32" s="289"/>
    </row>
    <row r="33" spans="1:8" ht="15.6">
      <c r="A33" s="285"/>
      <c r="B33" s="284"/>
      <c r="C33" s="285"/>
      <c r="D33" s="285"/>
      <c r="E33" s="290" t="s">
        <v>400</v>
      </c>
      <c r="F33" s="291"/>
      <c r="G33" s="288" t="s">
        <v>400</v>
      </c>
      <c r="H33" s="289"/>
    </row>
    <row r="34" spans="1:8" ht="15.6">
      <c r="A34" s="285"/>
      <c r="B34" s="284"/>
      <c r="C34" s="285"/>
      <c r="D34" s="285"/>
      <c r="E34" s="290" t="s">
        <v>400</v>
      </c>
      <c r="F34" s="291"/>
      <c r="G34" s="288" t="s">
        <v>400</v>
      </c>
      <c r="H34" s="289"/>
    </row>
    <row r="35" spans="1:8" ht="15.6">
      <c r="A35" s="285"/>
      <c r="B35" s="284"/>
      <c r="C35" s="285"/>
      <c r="D35" s="285"/>
      <c r="E35" s="290" t="s">
        <v>400</v>
      </c>
      <c r="F35" s="291"/>
      <c r="G35" s="288" t="s">
        <v>400</v>
      </c>
      <c r="H35" s="289"/>
    </row>
    <row r="36" spans="1:8" ht="15.6">
      <c r="A36" s="285"/>
      <c r="B36" s="284"/>
      <c r="C36" s="285"/>
      <c r="D36" s="285"/>
      <c r="E36" s="290" t="s">
        <v>400</v>
      </c>
      <c r="F36" s="291"/>
      <c r="G36" s="288" t="s">
        <v>400</v>
      </c>
      <c r="H36" s="289"/>
    </row>
    <row r="37" spans="1:8" ht="36" customHeight="1">
      <c r="A37" s="285"/>
      <c r="B37" s="284"/>
      <c r="C37" s="285" t="s">
        <v>257</v>
      </c>
      <c r="D37" s="285"/>
      <c r="E37" s="286" t="s">
        <v>899</v>
      </c>
      <c r="F37" s="287"/>
      <c r="G37" s="328" t="s">
        <v>929</v>
      </c>
      <c r="H37" s="329"/>
    </row>
    <row r="38" spans="1:8" ht="29.25" customHeight="1">
      <c r="A38" s="285"/>
      <c r="B38" s="284"/>
      <c r="C38" s="285"/>
      <c r="D38" s="285"/>
      <c r="E38" s="286" t="s">
        <v>899</v>
      </c>
      <c r="F38" s="287"/>
      <c r="G38" s="328" t="s">
        <v>1125</v>
      </c>
      <c r="H38" s="329"/>
    </row>
    <row r="39" spans="1:8" ht="42.75" customHeight="1">
      <c r="A39" s="285"/>
      <c r="B39" s="284"/>
      <c r="C39" s="285"/>
      <c r="D39" s="285"/>
      <c r="E39" s="286" t="s">
        <v>899</v>
      </c>
      <c r="F39" s="287"/>
      <c r="G39" s="328" t="s">
        <v>916</v>
      </c>
      <c r="H39" s="329"/>
    </row>
    <row r="40" spans="1:8" ht="56.25" customHeight="1">
      <c r="A40" s="285"/>
      <c r="B40" s="284"/>
      <c r="C40" s="285"/>
      <c r="D40" s="285"/>
      <c r="E40" s="290" t="s">
        <v>899</v>
      </c>
      <c r="F40" s="291"/>
      <c r="G40" s="328" t="s">
        <v>1126</v>
      </c>
      <c r="H40" s="329"/>
    </row>
    <row r="41" spans="1:8" ht="15.6">
      <c r="A41" s="285"/>
      <c r="B41" s="284"/>
      <c r="C41" s="285"/>
      <c r="D41" s="285"/>
      <c r="E41" s="290" t="s">
        <v>400</v>
      </c>
      <c r="F41" s="291"/>
      <c r="G41" s="288" t="s">
        <v>400</v>
      </c>
      <c r="H41" s="289"/>
    </row>
    <row r="42" spans="1:8" ht="15.6">
      <c r="A42" s="285"/>
      <c r="B42" s="284"/>
      <c r="C42" s="285"/>
      <c r="D42" s="285"/>
      <c r="E42" s="290" t="s">
        <v>400</v>
      </c>
      <c r="F42" s="291"/>
      <c r="G42" s="288" t="s">
        <v>400</v>
      </c>
      <c r="H42" s="289"/>
    </row>
    <row r="43" spans="1:8" ht="15.6">
      <c r="A43" s="285"/>
      <c r="B43" s="284"/>
      <c r="C43" s="285"/>
      <c r="D43" s="285"/>
      <c r="E43" s="290" t="s">
        <v>400</v>
      </c>
      <c r="F43" s="291"/>
      <c r="G43" s="288" t="s">
        <v>400</v>
      </c>
      <c r="H43" s="289"/>
    </row>
    <row r="44" spans="1:8" ht="15.6">
      <c r="A44" s="285"/>
      <c r="B44" s="284"/>
      <c r="C44" s="285"/>
      <c r="D44" s="285"/>
      <c r="E44" s="290" t="s">
        <v>400</v>
      </c>
      <c r="F44" s="291"/>
      <c r="G44" s="288" t="s">
        <v>400</v>
      </c>
      <c r="H44" s="289"/>
    </row>
    <row r="45" spans="1:8" ht="15.6">
      <c r="A45" s="285"/>
      <c r="B45" s="284"/>
      <c r="C45" s="285"/>
      <c r="D45" s="285"/>
      <c r="E45" s="290" t="s">
        <v>400</v>
      </c>
      <c r="F45" s="291"/>
      <c r="G45" s="288" t="s">
        <v>400</v>
      </c>
      <c r="H45" s="289"/>
    </row>
    <row r="46" spans="1:8" ht="15.6">
      <c r="A46" s="285"/>
      <c r="B46" s="284"/>
      <c r="C46" s="285"/>
      <c r="D46" s="285"/>
      <c r="E46" s="290" t="s">
        <v>400</v>
      </c>
      <c r="F46" s="291"/>
      <c r="G46" s="288" t="s">
        <v>400</v>
      </c>
      <c r="H46" s="289"/>
    </row>
    <row r="47" spans="1:8" ht="39" customHeight="1">
      <c r="A47" s="285"/>
      <c r="B47" s="284"/>
      <c r="C47" s="285" t="s">
        <v>258</v>
      </c>
      <c r="D47" s="285"/>
      <c r="E47" s="286" t="s">
        <v>1127</v>
      </c>
      <c r="F47" s="287"/>
      <c r="G47" s="328" t="s">
        <v>931</v>
      </c>
      <c r="H47" s="329"/>
    </row>
    <row r="48" spans="1:8" ht="59.25" customHeight="1">
      <c r="A48" s="285"/>
      <c r="B48" s="284"/>
      <c r="C48" s="285"/>
      <c r="D48" s="285"/>
      <c r="E48" s="286" t="s">
        <v>1128</v>
      </c>
      <c r="F48" s="287"/>
      <c r="G48" s="328" t="s">
        <v>1129</v>
      </c>
      <c r="H48" s="329"/>
    </row>
    <row r="49" spans="1:8" ht="48.75" customHeight="1">
      <c r="A49" s="285"/>
      <c r="B49" s="284"/>
      <c r="C49" s="285"/>
      <c r="D49" s="285"/>
      <c r="E49" s="286" t="s">
        <v>917</v>
      </c>
      <c r="F49" s="287"/>
      <c r="G49" s="328" t="s">
        <v>1130</v>
      </c>
      <c r="H49" s="329"/>
    </row>
    <row r="50" spans="1:8" ht="53.25" customHeight="1">
      <c r="A50" s="285"/>
      <c r="B50" s="284"/>
      <c r="C50" s="285"/>
      <c r="D50" s="285"/>
      <c r="E50" s="286" t="s">
        <v>943</v>
      </c>
      <c r="F50" s="330"/>
      <c r="G50" s="328" t="s">
        <v>931</v>
      </c>
      <c r="H50" s="329"/>
    </row>
    <row r="51" spans="1:8" ht="15.6">
      <c r="A51" s="285"/>
      <c r="B51" s="284"/>
      <c r="C51" s="285"/>
      <c r="D51" s="285"/>
      <c r="E51" s="290" t="s">
        <v>400</v>
      </c>
      <c r="F51" s="291"/>
      <c r="G51" s="288" t="s">
        <v>400</v>
      </c>
      <c r="H51" s="289"/>
    </row>
    <row r="52" spans="1:8" ht="15.6">
      <c r="A52" s="285"/>
      <c r="B52" s="284"/>
      <c r="C52" s="285"/>
      <c r="D52" s="285"/>
      <c r="E52" s="290" t="s">
        <v>400</v>
      </c>
      <c r="F52" s="291"/>
      <c r="G52" s="288" t="s">
        <v>400</v>
      </c>
      <c r="H52" s="289"/>
    </row>
    <row r="53" spans="1:8" ht="15.6">
      <c r="A53" s="285"/>
      <c r="B53" s="284"/>
      <c r="C53" s="285"/>
      <c r="D53" s="285"/>
      <c r="E53" s="290" t="s">
        <v>400</v>
      </c>
      <c r="F53" s="291"/>
      <c r="G53" s="288" t="s">
        <v>400</v>
      </c>
      <c r="H53" s="289"/>
    </row>
    <row r="54" spans="1:8" ht="15.6">
      <c r="A54" s="285"/>
      <c r="B54" s="284"/>
      <c r="C54" s="285"/>
      <c r="D54" s="285"/>
      <c r="E54" s="290" t="s">
        <v>400</v>
      </c>
      <c r="F54" s="291"/>
      <c r="G54" s="288" t="s">
        <v>400</v>
      </c>
      <c r="H54" s="289"/>
    </row>
    <row r="55" spans="1:8" ht="15.6">
      <c r="A55" s="285"/>
      <c r="B55" s="284"/>
      <c r="C55" s="285"/>
      <c r="D55" s="285"/>
      <c r="E55" s="290" t="s">
        <v>400</v>
      </c>
      <c r="F55" s="291"/>
      <c r="G55" s="288" t="s">
        <v>400</v>
      </c>
      <c r="H55" s="289"/>
    </row>
    <row r="56" spans="1:8" ht="15.6">
      <c r="A56" s="285"/>
      <c r="B56" s="284"/>
      <c r="C56" s="285"/>
      <c r="D56" s="285"/>
      <c r="E56" s="290" t="s">
        <v>400</v>
      </c>
      <c r="F56" s="291"/>
      <c r="G56" s="288" t="s">
        <v>400</v>
      </c>
      <c r="H56" s="289"/>
    </row>
    <row r="57" spans="1:8" ht="15.6">
      <c r="A57" s="285"/>
      <c r="B57" s="284"/>
      <c r="C57" s="285" t="s">
        <v>259</v>
      </c>
      <c r="D57" s="285"/>
      <c r="E57" s="293"/>
      <c r="F57" s="294"/>
      <c r="G57" s="295"/>
      <c r="H57" s="296"/>
    </row>
    <row r="58" spans="1:8" ht="15.6">
      <c r="A58" s="285"/>
      <c r="B58" s="284" t="s">
        <v>260</v>
      </c>
      <c r="C58" s="285" t="s">
        <v>261</v>
      </c>
      <c r="D58" s="285"/>
      <c r="E58" s="286" t="s">
        <v>400</v>
      </c>
      <c r="F58" s="287"/>
      <c r="G58" s="288" t="s">
        <v>400</v>
      </c>
      <c r="H58" s="289"/>
    </row>
    <row r="59" spans="1:8" ht="15.6">
      <c r="A59" s="285"/>
      <c r="B59" s="284"/>
      <c r="C59" s="285"/>
      <c r="D59" s="285"/>
      <c r="E59" s="286" t="s">
        <v>400</v>
      </c>
      <c r="F59" s="287"/>
      <c r="G59" s="288" t="s">
        <v>400</v>
      </c>
      <c r="H59" s="289"/>
    </row>
    <row r="60" spans="1:8" ht="15.6">
      <c r="A60" s="285"/>
      <c r="B60" s="284"/>
      <c r="C60" s="285"/>
      <c r="D60" s="285"/>
      <c r="E60" s="290" t="s">
        <v>400</v>
      </c>
      <c r="F60" s="291"/>
      <c r="G60" s="288" t="s">
        <v>400</v>
      </c>
      <c r="H60" s="289"/>
    </row>
    <row r="61" spans="1:8" ht="15.6">
      <c r="A61" s="285"/>
      <c r="B61" s="284"/>
      <c r="C61" s="285"/>
      <c r="D61" s="285"/>
      <c r="E61" s="290" t="s">
        <v>400</v>
      </c>
      <c r="F61" s="291"/>
      <c r="G61" s="288" t="s">
        <v>400</v>
      </c>
      <c r="H61" s="289"/>
    </row>
    <row r="62" spans="1:8" ht="15.6">
      <c r="A62" s="285"/>
      <c r="B62" s="284"/>
      <c r="C62" s="285"/>
      <c r="D62" s="285"/>
      <c r="E62" s="286" t="s">
        <v>400</v>
      </c>
      <c r="F62" s="287"/>
      <c r="G62" s="288" t="s">
        <v>400</v>
      </c>
      <c r="H62" s="289"/>
    </row>
    <row r="63" spans="1:8" ht="36.75" customHeight="1">
      <c r="A63" s="285"/>
      <c r="B63" s="284"/>
      <c r="C63" s="285" t="s">
        <v>262</v>
      </c>
      <c r="D63" s="285"/>
      <c r="E63" s="286" t="s">
        <v>932</v>
      </c>
      <c r="F63" s="287"/>
      <c r="G63" s="288" t="s">
        <v>933</v>
      </c>
      <c r="H63" s="289"/>
    </row>
    <row r="64" spans="1:8" ht="30" customHeight="1">
      <c r="A64" s="285"/>
      <c r="B64" s="284"/>
      <c r="C64" s="285"/>
      <c r="D64" s="285"/>
      <c r="E64" s="286" t="s">
        <v>1112</v>
      </c>
      <c r="F64" s="287"/>
      <c r="G64" s="288" t="s">
        <v>1131</v>
      </c>
      <c r="H64" s="289"/>
    </row>
    <row r="65" spans="1:8" ht="27" customHeight="1">
      <c r="A65" s="285"/>
      <c r="B65" s="284"/>
      <c r="C65" s="285"/>
      <c r="D65" s="285"/>
      <c r="E65" s="286" t="s">
        <v>1113</v>
      </c>
      <c r="F65" s="330"/>
      <c r="G65" s="288" t="s">
        <v>920</v>
      </c>
      <c r="H65" s="289"/>
    </row>
    <row r="66" spans="1:8" ht="42" customHeight="1">
      <c r="A66" s="285"/>
      <c r="B66" s="284"/>
      <c r="C66" s="285"/>
      <c r="D66" s="285"/>
      <c r="E66" s="286" t="s">
        <v>945</v>
      </c>
      <c r="F66" s="330"/>
      <c r="G66" s="288" t="s">
        <v>933</v>
      </c>
      <c r="H66" s="289"/>
    </row>
    <row r="67" spans="1:8" ht="15.6">
      <c r="A67" s="285"/>
      <c r="B67" s="284"/>
      <c r="C67" s="285"/>
      <c r="D67" s="285"/>
      <c r="E67" s="286" t="s">
        <v>400</v>
      </c>
      <c r="F67" s="287"/>
      <c r="G67" s="288" t="s">
        <v>400</v>
      </c>
      <c r="H67" s="289"/>
    </row>
    <row r="68" spans="1:8" ht="15.6">
      <c r="A68" s="285"/>
      <c r="B68" s="284"/>
      <c r="C68" s="285" t="s">
        <v>263</v>
      </c>
      <c r="D68" s="285"/>
      <c r="E68" s="286" t="s">
        <v>400</v>
      </c>
      <c r="F68" s="287"/>
      <c r="G68" s="288" t="s">
        <v>400</v>
      </c>
      <c r="H68" s="289"/>
    </row>
    <row r="69" spans="1:8" ht="15.6">
      <c r="A69" s="285"/>
      <c r="B69" s="284"/>
      <c r="C69" s="285"/>
      <c r="D69" s="285"/>
      <c r="E69" s="286" t="s">
        <v>400</v>
      </c>
      <c r="F69" s="287"/>
      <c r="G69" s="288" t="s">
        <v>400</v>
      </c>
      <c r="H69" s="289"/>
    </row>
    <row r="70" spans="1:8" ht="15.6">
      <c r="A70" s="285"/>
      <c r="B70" s="284"/>
      <c r="C70" s="285"/>
      <c r="D70" s="285"/>
      <c r="E70" s="290" t="s">
        <v>400</v>
      </c>
      <c r="F70" s="291"/>
      <c r="G70" s="288" t="s">
        <v>400</v>
      </c>
      <c r="H70" s="289"/>
    </row>
    <row r="71" spans="1:8" ht="15.6">
      <c r="A71" s="285"/>
      <c r="B71" s="284"/>
      <c r="C71" s="285"/>
      <c r="D71" s="285"/>
      <c r="E71" s="290" t="s">
        <v>400</v>
      </c>
      <c r="F71" s="291"/>
      <c r="G71" s="288" t="s">
        <v>400</v>
      </c>
      <c r="H71" s="289"/>
    </row>
    <row r="72" spans="1:8" ht="15.6">
      <c r="A72" s="285"/>
      <c r="B72" s="284"/>
      <c r="C72" s="285"/>
      <c r="D72" s="285"/>
      <c r="E72" s="286" t="s">
        <v>400</v>
      </c>
      <c r="F72" s="287"/>
      <c r="G72" s="288" t="s">
        <v>400</v>
      </c>
      <c r="H72" s="289"/>
    </row>
    <row r="73" spans="1:8" ht="15.6">
      <c r="A73" s="285"/>
      <c r="B73" s="284"/>
      <c r="C73" s="285" t="s">
        <v>264</v>
      </c>
      <c r="D73" s="285"/>
      <c r="E73" s="286" t="s">
        <v>400</v>
      </c>
      <c r="F73" s="287"/>
      <c r="G73" s="288" t="s">
        <v>400</v>
      </c>
      <c r="H73" s="289"/>
    </row>
    <row r="74" spans="1:8" ht="15.6">
      <c r="A74" s="285"/>
      <c r="B74" s="284"/>
      <c r="C74" s="285"/>
      <c r="D74" s="285"/>
      <c r="E74" s="286" t="s">
        <v>400</v>
      </c>
      <c r="F74" s="287"/>
      <c r="G74" s="288" t="s">
        <v>400</v>
      </c>
      <c r="H74" s="289"/>
    </row>
    <row r="75" spans="1:8" ht="15.6">
      <c r="A75" s="285"/>
      <c r="B75" s="284"/>
      <c r="C75" s="285"/>
      <c r="D75" s="285"/>
      <c r="E75" s="290" t="s">
        <v>400</v>
      </c>
      <c r="F75" s="291"/>
      <c r="G75" s="288" t="s">
        <v>400</v>
      </c>
      <c r="H75" s="289"/>
    </row>
    <row r="76" spans="1:8" ht="15.6">
      <c r="A76" s="285"/>
      <c r="B76" s="284"/>
      <c r="C76" s="285"/>
      <c r="D76" s="285"/>
      <c r="E76" s="290" t="s">
        <v>400</v>
      </c>
      <c r="F76" s="291"/>
      <c r="G76" s="288" t="s">
        <v>400</v>
      </c>
      <c r="H76" s="289"/>
    </row>
    <row r="77" spans="1:8" ht="15.6">
      <c r="A77" s="285"/>
      <c r="B77" s="284"/>
      <c r="C77" s="285"/>
      <c r="D77" s="285"/>
      <c r="E77" s="286" t="s">
        <v>400</v>
      </c>
      <c r="F77" s="287"/>
      <c r="G77" s="288" t="s">
        <v>400</v>
      </c>
      <c r="H77" s="289"/>
    </row>
    <row r="78" spans="1:8" ht="15.6">
      <c r="A78" s="285"/>
      <c r="B78" s="284"/>
      <c r="C78" s="285" t="s">
        <v>259</v>
      </c>
      <c r="D78" s="285"/>
      <c r="E78" s="293"/>
      <c r="F78" s="294"/>
      <c r="G78" s="295"/>
      <c r="H78" s="296"/>
    </row>
    <row r="79" spans="1:8" ht="15.6">
      <c r="A79" s="285"/>
      <c r="B79" s="285" t="s">
        <v>265</v>
      </c>
      <c r="C79" s="285" t="s">
        <v>266</v>
      </c>
      <c r="D79" s="285"/>
      <c r="E79" s="290" t="s">
        <v>1132</v>
      </c>
      <c r="F79" s="292"/>
      <c r="G79" s="288" t="s">
        <v>935</v>
      </c>
      <c r="H79" s="289"/>
    </row>
    <row r="80" spans="1:8" ht="15.6">
      <c r="A80" s="285"/>
      <c r="B80" s="285"/>
      <c r="C80" s="285"/>
      <c r="D80" s="285"/>
      <c r="E80" s="290" t="s">
        <v>1132</v>
      </c>
      <c r="F80" s="292"/>
      <c r="G80" s="288" t="s">
        <v>935</v>
      </c>
      <c r="H80" s="289"/>
    </row>
    <row r="81" spans="1:8" ht="15.6">
      <c r="A81" s="285"/>
      <c r="B81" s="285"/>
      <c r="C81" s="285"/>
      <c r="D81" s="285"/>
      <c r="E81" s="290" t="s">
        <v>1132</v>
      </c>
      <c r="F81" s="291"/>
      <c r="G81" s="288" t="s">
        <v>935</v>
      </c>
      <c r="H81" s="289"/>
    </row>
    <row r="82" spans="1:8" ht="15.6">
      <c r="A82" s="285"/>
      <c r="B82" s="285"/>
      <c r="C82" s="285"/>
      <c r="D82" s="285"/>
      <c r="E82" s="290" t="s">
        <v>1132</v>
      </c>
      <c r="F82" s="291"/>
      <c r="G82" s="288" t="s">
        <v>935</v>
      </c>
      <c r="H82" s="289"/>
    </row>
    <row r="83" spans="1:8" ht="15.6">
      <c r="A83" s="285"/>
      <c r="B83" s="285"/>
      <c r="C83" s="285"/>
      <c r="D83" s="285"/>
      <c r="E83" s="290" t="s">
        <v>400</v>
      </c>
      <c r="F83" s="292"/>
      <c r="G83" s="288" t="s">
        <v>400</v>
      </c>
      <c r="H83" s="289"/>
    </row>
    <row r="84" spans="1:8" ht="15.6">
      <c r="A84" s="285"/>
      <c r="B84" s="285"/>
      <c r="C84" s="285" t="s">
        <v>259</v>
      </c>
      <c r="D84" s="285"/>
      <c r="E84" s="293"/>
      <c r="F84" s="294"/>
      <c r="G84" s="295"/>
      <c r="H84" s="296"/>
    </row>
  </sheetData>
  <mergeCells count="177">
    <mergeCell ref="B58:B78"/>
    <mergeCell ref="C58:D62"/>
    <mergeCell ref="E58:F58"/>
    <mergeCell ref="G58:H58"/>
    <mergeCell ref="E59:F59"/>
    <mergeCell ref="G59:H59"/>
    <mergeCell ref="E60:F60"/>
    <mergeCell ref="G83:H83"/>
    <mergeCell ref="C68:D72"/>
    <mergeCell ref="G68:H68"/>
    <mergeCell ref="G69:H69"/>
    <mergeCell ref="E70:F70"/>
    <mergeCell ref="C79:D83"/>
    <mergeCell ref="E61:F61"/>
    <mergeCell ref="G61:H61"/>
    <mergeCell ref="E62:F62"/>
    <mergeCell ref="C63:D67"/>
    <mergeCell ref="E64:F64"/>
    <mergeCell ref="G64:H64"/>
    <mergeCell ref="E65:F65"/>
    <mergeCell ref="G65:H65"/>
    <mergeCell ref="E66:F66"/>
    <mergeCell ref="G66:H66"/>
    <mergeCell ref="E67:F67"/>
    <mergeCell ref="B12:C12"/>
    <mergeCell ref="D12:E12"/>
    <mergeCell ref="E19:F19"/>
    <mergeCell ref="G19:H19"/>
    <mergeCell ref="E31:F31"/>
    <mergeCell ref="G31:H31"/>
    <mergeCell ref="G36:H36"/>
    <mergeCell ref="G46:H46"/>
    <mergeCell ref="B14:E14"/>
    <mergeCell ref="B15:H15"/>
    <mergeCell ref="C27:D36"/>
    <mergeCell ref="E27:F27"/>
    <mergeCell ref="G27:H27"/>
    <mergeCell ref="E28:F28"/>
    <mergeCell ref="G32:H32"/>
    <mergeCell ref="E26:F26"/>
    <mergeCell ref="G26:H26"/>
    <mergeCell ref="E35:F35"/>
    <mergeCell ref="G35:H35"/>
    <mergeCell ref="E33:F33"/>
    <mergeCell ref="G33:H33"/>
    <mergeCell ref="G29:H29"/>
    <mergeCell ref="E30:F30"/>
    <mergeCell ref="G30:H30"/>
    <mergeCell ref="A2:H2"/>
    <mergeCell ref="A3:H3"/>
    <mergeCell ref="A5:C5"/>
    <mergeCell ref="D5:H5"/>
    <mergeCell ref="G25:H25"/>
    <mergeCell ref="E22:F22"/>
    <mergeCell ref="G22:H22"/>
    <mergeCell ref="E23:F23"/>
    <mergeCell ref="G23:H23"/>
    <mergeCell ref="G18:H18"/>
    <mergeCell ref="A6:A14"/>
    <mergeCell ref="B6:C7"/>
    <mergeCell ref="D6:E7"/>
    <mergeCell ref="F6:H6"/>
    <mergeCell ref="B8:C8"/>
    <mergeCell ref="D8:E8"/>
    <mergeCell ref="B9:C9"/>
    <mergeCell ref="D9:E9"/>
    <mergeCell ref="B10:C10"/>
    <mergeCell ref="D10:E10"/>
    <mergeCell ref="B13:C13"/>
    <mergeCell ref="D13:E13"/>
    <mergeCell ref="B11:C11"/>
    <mergeCell ref="D11:E11"/>
    <mergeCell ref="G21:H21"/>
    <mergeCell ref="E18:F18"/>
    <mergeCell ref="E46:F46"/>
    <mergeCell ref="A16:A84"/>
    <mergeCell ref="C16:D16"/>
    <mergeCell ref="E16:F16"/>
    <mergeCell ref="E25:F25"/>
    <mergeCell ref="E32:F32"/>
    <mergeCell ref="E36:F36"/>
    <mergeCell ref="B79:B84"/>
    <mergeCell ref="E24:F24"/>
    <mergeCell ref="G24:H24"/>
    <mergeCell ref="G16:H16"/>
    <mergeCell ref="B17:B57"/>
    <mergeCell ref="C17:D26"/>
    <mergeCell ref="E17:F17"/>
    <mergeCell ref="G17:H17"/>
    <mergeCell ref="E20:F20"/>
    <mergeCell ref="G20:H20"/>
    <mergeCell ref="E21:F21"/>
    <mergeCell ref="G28:H28"/>
    <mergeCell ref="E29:F29"/>
    <mergeCell ref="E68:F68"/>
    <mergeCell ref="E69:F69"/>
    <mergeCell ref="E34:F34"/>
    <mergeCell ref="G34:H34"/>
    <mergeCell ref="E79:F79"/>
    <mergeCell ref="E45:F45"/>
    <mergeCell ref="G45:H45"/>
    <mergeCell ref="G41:H41"/>
    <mergeCell ref="E42:F42"/>
    <mergeCell ref="G42:H42"/>
    <mergeCell ref="E43:F43"/>
    <mergeCell ref="G43:H43"/>
    <mergeCell ref="E48:F48"/>
    <mergeCell ref="G48:H48"/>
    <mergeCell ref="G60:H60"/>
    <mergeCell ref="E49:F49"/>
    <mergeCell ref="G49:H49"/>
    <mergeCell ref="E50:F50"/>
    <mergeCell ref="G50:H50"/>
    <mergeCell ref="E52:F52"/>
    <mergeCell ref="G52:H52"/>
    <mergeCell ref="E53:F53"/>
    <mergeCell ref="G53:H53"/>
    <mergeCell ref="G62:H62"/>
    <mergeCell ref="E63:F63"/>
    <mergeCell ref="G63:H63"/>
    <mergeCell ref="C37:D46"/>
    <mergeCell ref="E37:F37"/>
    <mergeCell ref="G37:H37"/>
    <mergeCell ref="E38:F38"/>
    <mergeCell ref="G38:H38"/>
    <mergeCell ref="E39:F39"/>
    <mergeCell ref="G39:H39"/>
    <mergeCell ref="E40:F40"/>
    <mergeCell ref="G40:H40"/>
    <mergeCell ref="E41:F41"/>
    <mergeCell ref="E44:F44"/>
    <mergeCell ref="G44:H44"/>
    <mergeCell ref="E56:F56"/>
    <mergeCell ref="G56:H56"/>
    <mergeCell ref="C57:D57"/>
    <mergeCell ref="E57:F57"/>
    <mergeCell ref="G57:H57"/>
    <mergeCell ref="C47:D56"/>
    <mergeCell ref="E47:F47"/>
    <mergeCell ref="G47:H47"/>
    <mergeCell ref="E54:F54"/>
    <mergeCell ref="G54:H54"/>
    <mergeCell ref="E51:F51"/>
    <mergeCell ref="E55:F55"/>
    <mergeCell ref="G55:H55"/>
    <mergeCell ref="G51:H51"/>
    <mergeCell ref="G67:H67"/>
    <mergeCell ref="G75:H75"/>
    <mergeCell ref="G81:H81"/>
    <mergeCell ref="G70:H70"/>
    <mergeCell ref="E73:F73"/>
    <mergeCell ref="G73:H73"/>
    <mergeCell ref="E74:F74"/>
    <mergeCell ref="E82:F82"/>
    <mergeCell ref="G82:H82"/>
    <mergeCell ref="G80:H80"/>
    <mergeCell ref="E81:F81"/>
    <mergeCell ref="E71:F71"/>
    <mergeCell ref="G71:H71"/>
    <mergeCell ref="E72:F72"/>
    <mergeCell ref="G72:H72"/>
    <mergeCell ref="C84:D84"/>
    <mergeCell ref="E84:F84"/>
    <mergeCell ref="G84:H84"/>
    <mergeCell ref="C78:D78"/>
    <mergeCell ref="E78:F78"/>
    <mergeCell ref="G78:H78"/>
    <mergeCell ref="G74:H74"/>
    <mergeCell ref="E75:F75"/>
    <mergeCell ref="G79:H79"/>
    <mergeCell ref="E80:F80"/>
    <mergeCell ref="C73:D77"/>
    <mergeCell ref="E76:F76"/>
    <mergeCell ref="G76:H76"/>
    <mergeCell ref="E77:F77"/>
    <mergeCell ref="G77:H77"/>
    <mergeCell ref="E83:F83"/>
  </mergeCells>
  <phoneticPr fontId="39" type="noConversion"/>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dimension ref="A1:H82"/>
  <sheetViews>
    <sheetView workbookViewId="0">
      <selection activeCell="H8" sqref="H8"/>
    </sheetView>
  </sheetViews>
  <sheetFormatPr defaultRowHeight="10.8"/>
  <cols>
    <col min="3" max="3" width="13.875" customWidth="1"/>
    <col min="4" max="4" width="16" customWidth="1"/>
    <col min="5" max="5" width="23.625" customWidth="1"/>
    <col min="6" max="6" width="12.375" customWidth="1"/>
    <col min="7" max="7" width="16" customWidth="1"/>
    <col min="8" max="8" width="16.375" customWidth="1"/>
  </cols>
  <sheetData>
    <row r="1" spans="1:8" ht="15.6">
      <c r="A1" s="213" t="s">
        <v>1092</v>
      </c>
      <c r="B1" s="213"/>
      <c r="C1" s="213"/>
      <c r="D1" s="213"/>
      <c r="E1" s="210"/>
      <c r="F1" s="210"/>
      <c r="G1" s="210"/>
      <c r="H1" s="210"/>
    </row>
    <row r="2" spans="1:8" ht="20.399999999999999">
      <c r="A2" s="311" t="s">
        <v>238</v>
      </c>
      <c r="B2" s="311"/>
      <c r="C2" s="311"/>
      <c r="D2" s="311"/>
      <c r="E2" s="311"/>
      <c r="F2" s="311"/>
      <c r="G2" s="311"/>
      <c r="H2" s="311"/>
    </row>
    <row r="3" spans="1:8" ht="15.6">
      <c r="A3" s="313" t="s">
        <v>1093</v>
      </c>
      <c r="B3" s="313"/>
      <c r="C3" s="313"/>
      <c r="D3" s="313"/>
      <c r="E3" s="313"/>
      <c r="F3" s="313"/>
      <c r="G3" s="313"/>
      <c r="H3" s="313"/>
    </row>
    <row r="4" spans="1:8" ht="15.6">
      <c r="A4" s="214"/>
      <c r="B4" s="214"/>
      <c r="C4" s="214"/>
      <c r="D4" s="214"/>
      <c r="E4" s="210"/>
      <c r="F4" s="210"/>
      <c r="G4" s="210"/>
      <c r="H4" s="210"/>
    </row>
    <row r="5" spans="1:8" ht="15.6">
      <c r="A5" s="301" t="s">
        <v>239</v>
      </c>
      <c r="B5" s="302"/>
      <c r="C5" s="314"/>
      <c r="D5" s="315" t="s">
        <v>591</v>
      </c>
      <c r="E5" s="316"/>
      <c r="F5" s="316"/>
      <c r="G5" s="316"/>
      <c r="H5" s="317"/>
    </row>
    <row r="6" spans="1:8" ht="15.6">
      <c r="A6" s="285" t="s">
        <v>240</v>
      </c>
      <c r="B6" s="318" t="s">
        <v>241</v>
      </c>
      <c r="C6" s="319"/>
      <c r="D6" s="322" t="s">
        <v>242</v>
      </c>
      <c r="E6" s="323"/>
      <c r="F6" s="297" t="s">
        <v>243</v>
      </c>
      <c r="G6" s="326"/>
      <c r="H6" s="300"/>
    </row>
    <row r="7" spans="1:8" ht="24" customHeight="1">
      <c r="A7" s="285"/>
      <c r="B7" s="320"/>
      <c r="C7" s="321"/>
      <c r="D7" s="324"/>
      <c r="E7" s="325"/>
      <c r="F7" s="185" t="s">
        <v>244</v>
      </c>
      <c r="G7" s="185" t="s">
        <v>245</v>
      </c>
      <c r="H7" s="185" t="s">
        <v>246</v>
      </c>
    </row>
    <row r="8" spans="1:8" ht="72" customHeight="1">
      <c r="A8" s="285"/>
      <c r="B8" s="307" t="s">
        <v>1019</v>
      </c>
      <c r="C8" s="308"/>
      <c r="D8" s="337" t="s">
        <v>1137</v>
      </c>
      <c r="E8" s="338"/>
      <c r="F8" s="212">
        <v>150</v>
      </c>
      <c r="G8" s="212">
        <v>150</v>
      </c>
      <c r="H8" s="212">
        <v>0</v>
      </c>
    </row>
    <row r="9" spans="1:8" ht="72" customHeight="1">
      <c r="A9" s="285"/>
      <c r="B9" s="307" t="s">
        <v>1138</v>
      </c>
      <c r="C9" s="308"/>
      <c r="D9" s="337" t="s">
        <v>1139</v>
      </c>
      <c r="E9" s="338"/>
      <c r="F9" s="212">
        <v>20</v>
      </c>
      <c r="G9" s="212">
        <v>20</v>
      </c>
      <c r="H9" s="212">
        <v>0</v>
      </c>
    </row>
    <row r="10" spans="1:8" ht="72" customHeight="1">
      <c r="A10" s="285"/>
      <c r="B10" s="307" t="s">
        <v>1140</v>
      </c>
      <c r="C10" s="308"/>
      <c r="D10" s="337" t="s">
        <v>1141</v>
      </c>
      <c r="E10" s="338"/>
      <c r="F10" s="212">
        <v>10</v>
      </c>
      <c r="G10" s="212">
        <v>10</v>
      </c>
      <c r="H10" s="212">
        <v>0</v>
      </c>
    </row>
    <row r="11" spans="1:8" ht="72" customHeight="1">
      <c r="A11" s="285"/>
      <c r="B11" s="307" t="s">
        <v>1142</v>
      </c>
      <c r="C11" s="308"/>
      <c r="D11" s="337" t="s">
        <v>1143</v>
      </c>
      <c r="E11" s="338"/>
      <c r="F11" s="212">
        <v>633.42999999999995</v>
      </c>
      <c r="G11" s="212">
        <v>632.01</v>
      </c>
      <c r="H11" s="212">
        <v>1.42</v>
      </c>
    </row>
    <row r="12" spans="1:8" ht="15.6">
      <c r="A12" s="285"/>
      <c r="B12" s="301" t="s">
        <v>247</v>
      </c>
      <c r="C12" s="302"/>
      <c r="D12" s="302"/>
      <c r="E12" s="303"/>
      <c r="F12" s="212">
        <f>SUM(F8:F11)</f>
        <v>813.43</v>
      </c>
      <c r="G12" s="212">
        <f>SUM(G8:G11)</f>
        <v>812.01</v>
      </c>
      <c r="H12" s="212">
        <f>SUM(H8:H11)</f>
        <v>1.42</v>
      </c>
    </row>
    <row r="13" spans="1:8" ht="46.8">
      <c r="A13" s="211" t="s">
        <v>248</v>
      </c>
      <c r="B13" s="332" t="s">
        <v>1144</v>
      </c>
      <c r="C13" s="333"/>
      <c r="D13" s="333"/>
      <c r="E13" s="333"/>
      <c r="F13" s="333"/>
      <c r="G13" s="333"/>
      <c r="H13" s="334"/>
    </row>
    <row r="14" spans="1:8" ht="31.2">
      <c r="A14" s="285" t="s">
        <v>249</v>
      </c>
      <c r="B14" s="185" t="s">
        <v>250</v>
      </c>
      <c r="C14" s="284" t="s">
        <v>251</v>
      </c>
      <c r="D14" s="284"/>
      <c r="E14" s="297" t="s">
        <v>252</v>
      </c>
      <c r="F14" s="298"/>
      <c r="G14" s="299" t="s">
        <v>253</v>
      </c>
      <c r="H14" s="300"/>
    </row>
    <row r="15" spans="1:8" ht="75.75" customHeight="1">
      <c r="A15" s="285"/>
      <c r="B15" s="284" t="s">
        <v>254</v>
      </c>
      <c r="C15" s="284" t="s">
        <v>255</v>
      </c>
      <c r="D15" s="284"/>
      <c r="E15" s="286" t="s">
        <v>1145</v>
      </c>
      <c r="F15" s="287"/>
      <c r="G15" s="336" t="s">
        <v>1191</v>
      </c>
      <c r="H15" s="329"/>
    </row>
    <row r="16" spans="1:8" ht="57.75" customHeight="1">
      <c r="A16" s="285"/>
      <c r="B16" s="284"/>
      <c r="C16" s="284"/>
      <c r="D16" s="284"/>
      <c r="E16" s="286" t="s">
        <v>1146</v>
      </c>
      <c r="F16" s="287"/>
      <c r="G16" s="328" t="s">
        <v>1147</v>
      </c>
      <c r="H16" s="329"/>
    </row>
    <row r="17" spans="1:8" ht="73.5" customHeight="1">
      <c r="A17" s="285"/>
      <c r="B17" s="284"/>
      <c r="C17" s="284"/>
      <c r="D17" s="284"/>
      <c r="E17" s="286" t="s">
        <v>1148</v>
      </c>
      <c r="F17" s="287"/>
      <c r="G17" s="328" t="s">
        <v>1149</v>
      </c>
      <c r="H17" s="329"/>
    </row>
    <row r="18" spans="1:8" ht="15.6">
      <c r="A18" s="285"/>
      <c r="B18" s="284"/>
      <c r="C18" s="284"/>
      <c r="D18" s="284"/>
      <c r="E18" s="290" t="s">
        <v>1150</v>
      </c>
      <c r="F18" s="291"/>
      <c r="G18" s="328" t="s">
        <v>887</v>
      </c>
      <c r="H18" s="329"/>
    </row>
    <row r="19" spans="1:8" ht="15.6">
      <c r="A19" s="285"/>
      <c r="B19" s="284"/>
      <c r="C19" s="284"/>
      <c r="D19" s="284"/>
      <c r="E19" s="290" t="s">
        <v>1151</v>
      </c>
      <c r="F19" s="291"/>
      <c r="G19" s="328" t="s">
        <v>1152</v>
      </c>
      <c r="H19" s="329"/>
    </row>
    <row r="20" spans="1:8" ht="15.6">
      <c r="A20" s="285"/>
      <c r="B20" s="284"/>
      <c r="C20" s="284"/>
      <c r="D20" s="284"/>
      <c r="E20" s="290" t="s">
        <v>948</v>
      </c>
      <c r="F20" s="291"/>
      <c r="G20" s="328" t="s">
        <v>949</v>
      </c>
      <c r="H20" s="329"/>
    </row>
    <row r="21" spans="1:8" ht="15.6">
      <c r="A21" s="285"/>
      <c r="B21" s="284"/>
      <c r="C21" s="284"/>
      <c r="D21" s="284"/>
      <c r="E21" s="290" t="s">
        <v>958</v>
      </c>
      <c r="F21" s="291"/>
      <c r="G21" s="328" t="s">
        <v>959</v>
      </c>
      <c r="H21" s="329"/>
    </row>
    <row r="22" spans="1:8" ht="15.6">
      <c r="A22" s="285"/>
      <c r="B22" s="284"/>
      <c r="C22" s="284"/>
      <c r="D22" s="284"/>
      <c r="E22" s="290" t="s">
        <v>954</v>
      </c>
      <c r="F22" s="291"/>
      <c r="G22" s="328" t="s">
        <v>955</v>
      </c>
      <c r="H22" s="329"/>
    </row>
    <row r="23" spans="1:8" ht="15.6">
      <c r="A23" s="285"/>
      <c r="B23" s="284"/>
      <c r="C23" s="284"/>
      <c r="D23" s="284"/>
      <c r="E23" s="290" t="s">
        <v>965</v>
      </c>
      <c r="F23" s="291"/>
      <c r="G23" s="328" t="s">
        <v>966</v>
      </c>
      <c r="H23" s="329"/>
    </row>
    <row r="24" spans="1:8" ht="15.6">
      <c r="A24" s="285"/>
      <c r="B24" s="284"/>
      <c r="C24" s="284"/>
      <c r="D24" s="284"/>
      <c r="E24" s="290" t="s">
        <v>958</v>
      </c>
      <c r="F24" s="291"/>
      <c r="G24" s="328" t="s">
        <v>959</v>
      </c>
      <c r="H24" s="329"/>
    </row>
    <row r="25" spans="1:8" ht="46.5" customHeight="1">
      <c r="A25" s="285"/>
      <c r="B25" s="284"/>
      <c r="C25" s="285" t="s">
        <v>256</v>
      </c>
      <c r="D25" s="285"/>
      <c r="E25" s="286" t="s">
        <v>1153</v>
      </c>
      <c r="F25" s="287"/>
      <c r="G25" s="328" t="s">
        <v>1154</v>
      </c>
      <c r="H25" s="329"/>
    </row>
    <row r="26" spans="1:8" ht="38.25" customHeight="1">
      <c r="A26" s="285"/>
      <c r="B26" s="284"/>
      <c r="C26" s="285"/>
      <c r="D26" s="285"/>
      <c r="E26" s="286" t="s">
        <v>1155</v>
      </c>
      <c r="F26" s="287"/>
      <c r="G26" s="328" t="s">
        <v>417</v>
      </c>
      <c r="H26" s="329"/>
    </row>
    <row r="27" spans="1:8" ht="55.5" customHeight="1">
      <c r="A27" s="285"/>
      <c r="B27" s="284"/>
      <c r="C27" s="285"/>
      <c r="D27" s="285"/>
      <c r="E27" s="286" t="s">
        <v>1156</v>
      </c>
      <c r="F27" s="287"/>
      <c r="G27" s="328" t="s">
        <v>1157</v>
      </c>
      <c r="H27" s="329"/>
    </row>
    <row r="28" spans="1:8" ht="33.75" customHeight="1">
      <c r="A28" s="285"/>
      <c r="B28" s="284"/>
      <c r="C28" s="285"/>
      <c r="D28" s="285"/>
      <c r="E28" s="290" t="s">
        <v>975</v>
      </c>
      <c r="F28" s="291"/>
      <c r="G28" s="328" t="s">
        <v>976</v>
      </c>
      <c r="H28" s="329"/>
    </row>
    <row r="29" spans="1:8" ht="39.9" customHeight="1">
      <c r="A29" s="285"/>
      <c r="B29" s="284"/>
      <c r="C29" s="285"/>
      <c r="D29" s="285"/>
      <c r="E29" s="290" t="s">
        <v>977</v>
      </c>
      <c r="F29" s="291"/>
      <c r="G29" s="328" t="s">
        <v>978</v>
      </c>
      <c r="H29" s="329"/>
    </row>
    <row r="30" spans="1:8" ht="39.9" customHeight="1">
      <c r="A30" s="285"/>
      <c r="B30" s="284"/>
      <c r="C30" s="285"/>
      <c r="D30" s="285"/>
      <c r="E30" s="286" t="s">
        <v>969</v>
      </c>
      <c r="F30" s="330"/>
      <c r="G30" s="328" t="s">
        <v>417</v>
      </c>
      <c r="H30" s="329"/>
    </row>
    <row r="31" spans="1:8" ht="39.9" customHeight="1">
      <c r="A31" s="285"/>
      <c r="B31" s="284"/>
      <c r="C31" s="285"/>
      <c r="D31" s="285"/>
      <c r="E31" s="286" t="s">
        <v>970</v>
      </c>
      <c r="F31" s="330"/>
      <c r="G31" s="328" t="s">
        <v>417</v>
      </c>
      <c r="H31" s="329"/>
    </row>
    <row r="32" spans="1:8" ht="39.9" customHeight="1">
      <c r="A32" s="285"/>
      <c r="B32" s="284"/>
      <c r="C32" s="285"/>
      <c r="D32" s="285"/>
      <c r="E32" s="286" t="s">
        <v>969</v>
      </c>
      <c r="F32" s="330"/>
      <c r="G32" s="328" t="s">
        <v>417</v>
      </c>
      <c r="H32" s="329"/>
    </row>
    <row r="33" spans="1:8" ht="39.9" customHeight="1">
      <c r="A33" s="285"/>
      <c r="B33" s="284"/>
      <c r="C33" s="285"/>
      <c r="D33" s="285"/>
      <c r="E33" s="286" t="s">
        <v>968</v>
      </c>
      <c r="F33" s="330"/>
      <c r="G33" s="328" t="s">
        <v>417</v>
      </c>
      <c r="H33" s="329"/>
    </row>
    <row r="34" spans="1:8" ht="39.9" customHeight="1">
      <c r="A34" s="285"/>
      <c r="B34" s="284"/>
      <c r="C34" s="285"/>
      <c r="D34" s="285"/>
      <c r="E34" s="286" t="s">
        <v>967</v>
      </c>
      <c r="F34" s="330"/>
      <c r="G34" s="328" t="s">
        <v>417</v>
      </c>
      <c r="H34" s="329"/>
    </row>
    <row r="35" spans="1:8" ht="39.9" customHeight="1">
      <c r="A35" s="285"/>
      <c r="B35" s="284"/>
      <c r="C35" s="285" t="s">
        <v>257</v>
      </c>
      <c r="D35" s="285"/>
      <c r="E35" s="286" t="s">
        <v>1158</v>
      </c>
      <c r="F35" s="287"/>
      <c r="G35" s="328" t="s">
        <v>1159</v>
      </c>
      <c r="H35" s="329"/>
    </row>
    <row r="36" spans="1:8" ht="39.9" customHeight="1">
      <c r="A36" s="285"/>
      <c r="B36" s="284"/>
      <c r="C36" s="285"/>
      <c r="D36" s="285"/>
      <c r="E36" s="286" t="s">
        <v>1160</v>
      </c>
      <c r="F36" s="287"/>
      <c r="G36" s="328" t="s">
        <v>1161</v>
      </c>
      <c r="H36" s="329"/>
    </row>
    <row r="37" spans="1:8" ht="15.6">
      <c r="A37" s="285"/>
      <c r="B37" s="284"/>
      <c r="C37" s="285"/>
      <c r="D37" s="285"/>
      <c r="E37" s="286" t="s">
        <v>979</v>
      </c>
      <c r="F37" s="287"/>
      <c r="G37" s="328" t="s">
        <v>980</v>
      </c>
      <c r="H37" s="329"/>
    </row>
    <row r="38" spans="1:8" ht="15.6">
      <c r="A38" s="285"/>
      <c r="B38" s="284"/>
      <c r="C38" s="285"/>
      <c r="D38" s="285"/>
      <c r="E38" s="290" t="s">
        <v>981</v>
      </c>
      <c r="F38" s="291"/>
      <c r="G38" s="328" t="s">
        <v>982</v>
      </c>
      <c r="H38" s="329"/>
    </row>
    <row r="39" spans="1:8" ht="15.6">
      <c r="A39" s="285"/>
      <c r="B39" s="284"/>
      <c r="C39" s="285"/>
      <c r="D39" s="285"/>
      <c r="E39" s="290" t="s">
        <v>400</v>
      </c>
      <c r="F39" s="291"/>
      <c r="G39" s="328" t="s">
        <v>400</v>
      </c>
      <c r="H39" s="329"/>
    </row>
    <row r="40" spans="1:8" ht="15.6">
      <c r="A40" s="285"/>
      <c r="B40" s="284"/>
      <c r="C40" s="285"/>
      <c r="D40" s="285"/>
      <c r="E40" s="290" t="s">
        <v>400</v>
      </c>
      <c r="F40" s="291"/>
      <c r="G40" s="328" t="s">
        <v>400</v>
      </c>
      <c r="H40" s="329"/>
    </row>
    <row r="41" spans="1:8" ht="15.6">
      <c r="A41" s="285"/>
      <c r="B41" s="284"/>
      <c r="C41" s="285"/>
      <c r="D41" s="285"/>
      <c r="E41" s="290" t="s">
        <v>400</v>
      </c>
      <c r="F41" s="291"/>
      <c r="G41" s="328" t="s">
        <v>400</v>
      </c>
      <c r="H41" s="329"/>
    </row>
    <row r="42" spans="1:8" ht="15.6">
      <c r="A42" s="285"/>
      <c r="B42" s="284"/>
      <c r="C42" s="285"/>
      <c r="D42" s="285"/>
      <c r="E42" s="290" t="s">
        <v>400</v>
      </c>
      <c r="F42" s="291"/>
      <c r="G42" s="328" t="s">
        <v>400</v>
      </c>
      <c r="H42" s="329"/>
    </row>
    <row r="43" spans="1:8" ht="15.6">
      <c r="A43" s="285"/>
      <c r="B43" s="284"/>
      <c r="C43" s="285"/>
      <c r="D43" s="285"/>
      <c r="E43" s="290" t="s">
        <v>400</v>
      </c>
      <c r="F43" s="291"/>
      <c r="G43" s="328" t="s">
        <v>400</v>
      </c>
      <c r="H43" s="329"/>
    </row>
    <row r="44" spans="1:8" ht="15.6">
      <c r="A44" s="285"/>
      <c r="B44" s="284"/>
      <c r="C44" s="285"/>
      <c r="D44" s="285"/>
      <c r="E44" s="290" t="s">
        <v>400</v>
      </c>
      <c r="F44" s="291"/>
      <c r="G44" s="328" t="s">
        <v>400</v>
      </c>
      <c r="H44" s="329"/>
    </row>
    <row r="45" spans="1:8" ht="35.25" customHeight="1">
      <c r="A45" s="285"/>
      <c r="B45" s="284"/>
      <c r="C45" s="285" t="s">
        <v>258</v>
      </c>
      <c r="D45" s="285"/>
      <c r="E45" s="286" t="s">
        <v>983</v>
      </c>
      <c r="F45" s="287"/>
      <c r="G45" s="328" t="s">
        <v>984</v>
      </c>
      <c r="H45" s="329"/>
    </row>
    <row r="46" spans="1:8" ht="15.6">
      <c r="A46" s="285"/>
      <c r="B46" s="284"/>
      <c r="C46" s="285"/>
      <c r="D46" s="285"/>
      <c r="E46" s="286" t="s">
        <v>400</v>
      </c>
      <c r="F46" s="287"/>
      <c r="G46" s="328" t="s">
        <v>400</v>
      </c>
      <c r="H46" s="329"/>
    </row>
    <row r="47" spans="1:8" ht="15.6">
      <c r="A47" s="285"/>
      <c r="B47" s="284"/>
      <c r="C47" s="285"/>
      <c r="D47" s="285"/>
      <c r="E47" s="286" t="s">
        <v>400</v>
      </c>
      <c r="F47" s="287"/>
      <c r="G47" s="328" t="s">
        <v>400</v>
      </c>
      <c r="H47" s="329"/>
    </row>
    <row r="48" spans="1:8" ht="15.6">
      <c r="A48" s="285"/>
      <c r="B48" s="284"/>
      <c r="C48" s="285"/>
      <c r="D48" s="285"/>
      <c r="E48" s="290" t="s">
        <v>400</v>
      </c>
      <c r="F48" s="291"/>
      <c r="G48" s="328" t="s">
        <v>400</v>
      </c>
      <c r="H48" s="329"/>
    </row>
    <row r="49" spans="1:8" ht="15.6">
      <c r="A49" s="285"/>
      <c r="B49" s="284"/>
      <c r="C49" s="285"/>
      <c r="D49" s="285"/>
      <c r="E49" s="290" t="s">
        <v>400</v>
      </c>
      <c r="F49" s="291"/>
      <c r="G49" s="328" t="s">
        <v>400</v>
      </c>
      <c r="H49" s="329"/>
    </row>
    <row r="50" spans="1:8" ht="15.6">
      <c r="A50" s="285"/>
      <c r="B50" s="284"/>
      <c r="C50" s="285"/>
      <c r="D50" s="285"/>
      <c r="E50" s="290" t="s">
        <v>400</v>
      </c>
      <c r="F50" s="291"/>
      <c r="G50" s="328" t="s">
        <v>400</v>
      </c>
      <c r="H50" s="329"/>
    </row>
    <row r="51" spans="1:8" ht="15.6">
      <c r="A51" s="285"/>
      <c r="B51" s="284"/>
      <c r="C51" s="285"/>
      <c r="D51" s="285"/>
      <c r="E51" s="290" t="s">
        <v>400</v>
      </c>
      <c r="F51" s="291"/>
      <c r="G51" s="328" t="s">
        <v>400</v>
      </c>
      <c r="H51" s="329"/>
    </row>
    <row r="52" spans="1:8" ht="15.6">
      <c r="A52" s="285"/>
      <c r="B52" s="284"/>
      <c r="C52" s="285"/>
      <c r="D52" s="285"/>
      <c r="E52" s="290" t="s">
        <v>400</v>
      </c>
      <c r="F52" s="291"/>
      <c r="G52" s="328" t="s">
        <v>400</v>
      </c>
      <c r="H52" s="329"/>
    </row>
    <row r="53" spans="1:8" ht="15.6">
      <c r="A53" s="285"/>
      <c r="B53" s="284"/>
      <c r="C53" s="285"/>
      <c r="D53" s="285"/>
      <c r="E53" s="290" t="s">
        <v>400</v>
      </c>
      <c r="F53" s="291"/>
      <c r="G53" s="328" t="s">
        <v>400</v>
      </c>
      <c r="H53" s="329"/>
    </row>
    <row r="54" spans="1:8" ht="15.6">
      <c r="A54" s="285"/>
      <c r="B54" s="284"/>
      <c r="C54" s="285"/>
      <c r="D54" s="285"/>
      <c r="E54" s="290" t="s">
        <v>400</v>
      </c>
      <c r="F54" s="291"/>
      <c r="G54" s="328" t="s">
        <v>400</v>
      </c>
      <c r="H54" s="329"/>
    </row>
    <row r="55" spans="1:8" ht="15.6">
      <c r="A55" s="285"/>
      <c r="B55" s="284"/>
      <c r="C55" s="285" t="s">
        <v>259</v>
      </c>
      <c r="D55" s="285"/>
      <c r="E55" s="293"/>
      <c r="F55" s="294"/>
      <c r="G55" s="293"/>
      <c r="H55" s="335"/>
    </row>
    <row r="56" spans="1:8" ht="15.6">
      <c r="A56" s="285"/>
      <c r="B56" s="284" t="s">
        <v>260</v>
      </c>
      <c r="C56" s="285" t="s">
        <v>261</v>
      </c>
      <c r="D56" s="285"/>
      <c r="E56" s="286" t="s">
        <v>400</v>
      </c>
      <c r="F56" s="287"/>
      <c r="G56" s="328" t="s">
        <v>400</v>
      </c>
      <c r="H56" s="329"/>
    </row>
    <row r="57" spans="1:8" ht="15.6">
      <c r="A57" s="285"/>
      <c r="B57" s="284"/>
      <c r="C57" s="285"/>
      <c r="D57" s="285"/>
      <c r="E57" s="286" t="s">
        <v>400</v>
      </c>
      <c r="F57" s="287"/>
      <c r="G57" s="328" t="s">
        <v>400</v>
      </c>
      <c r="H57" s="329"/>
    </row>
    <row r="58" spans="1:8" ht="15.6">
      <c r="A58" s="285"/>
      <c r="B58" s="284"/>
      <c r="C58" s="285"/>
      <c r="D58" s="285"/>
      <c r="E58" s="290" t="s">
        <v>400</v>
      </c>
      <c r="F58" s="291"/>
      <c r="G58" s="328" t="s">
        <v>400</v>
      </c>
      <c r="H58" s="329"/>
    </row>
    <row r="59" spans="1:8" ht="15.6">
      <c r="A59" s="285"/>
      <c r="B59" s="284"/>
      <c r="C59" s="285"/>
      <c r="D59" s="285"/>
      <c r="E59" s="290" t="s">
        <v>400</v>
      </c>
      <c r="F59" s="291"/>
      <c r="G59" s="328" t="s">
        <v>400</v>
      </c>
      <c r="H59" s="329"/>
    </row>
    <row r="60" spans="1:8" ht="15.6">
      <c r="A60" s="285"/>
      <c r="B60" s="284"/>
      <c r="C60" s="285"/>
      <c r="D60" s="285"/>
      <c r="E60" s="286" t="s">
        <v>400</v>
      </c>
      <c r="F60" s="287"/>
      <c r="G60" s="328" t="s">
        <v>400</v>
      </c>
      <c r="H60" s="329"/>
    </row>
    <row r="61" spans="1:8" ht="68.25" customHeight="1">
      <c r="A61" s="285"/>
      <c r="B61" s="284"/>
      <c r="C61" s="285" t="s">
        <v>262</v>
      </c>
      <c r="D61" s="285"/>
      <c r="E61" s="286" t="s">
        <v>1162</v>
      </c>
      <c r="F61" s="287"/>
      <c r="G61" s="328" t="s">
        <v>1163</v>
      </c>
      <c r="H61" s="329"/>
    </row>
    <row r="62" spans="1:8" ht="15.6">
      <c r="A62" s="285"/>
      <c r="B62" s="284"/>
      <c r="C62" s="285"/>
      <c r="D62" s="285"/>
      <c r="E62" s="286" t="s">
        <v>1164</v>
      </c>
      <c r="F62" s="287"/>
      <c r="G62" s="328" t="s">
        <v>417</v>
      </c>
      <c r="H62" s="329"/>
    </row>
    <row r="63" spans="1:8" ht="69" customHeight="1">
      <c r="A63" s="285"/>
      <c r="B63" s="284"/>
      <c r="C63" s="285"/>
      <c r="D63" s="285"/>
      <c r="E63" s="290" t="s">
        <v>1156</v>
      </c>
      <c r="F63" s="291"/>
      <c r="G63" s="328" t="s">
        <v>1165</v>
      </c>
      <c r="H63" s="329"/>
    </row>
    <row r="64" spans="1:8" ht="15.6">
      <c r="A64" s="285"/>
      <c r="B64" s="284"/>
      <c r="C64" s="285"/>
      <c r="D64" s="285"/>
      <c r="E64" s="290" t="s">
        <v>1166</v>
      </c>
      <c r="F64" s="291"/>
      <c r="G64" s="328" t="s">
        <v>419</v>
      </c>
      <c r="H64" s="329"/>
    </row>
    <row r="65" spans="1:8" ht="15.6">
      <c r="A65" s="285"/>
      <c r="B65" s="284"/>
      <c r="C65" s="285"/>
      <c r="D65" s="285"/>
      <c r="E65" s="286" t="s">
        <v>1167</v>
      </c>
      <c r="F65" s="287"/>
      <c r="G65" s="328" t="s">
        <v>1168</v>
      </c>
      <c r="H65" s="329"/>
    </row>
    <row r="66" spans="1:8" ht="15.6">
      <c r="A66" s="285"/>
      <c r="B66" s="284"/>
      <c r="C66" s="285" t="s">
        <v>263</v>
      </c>
      <c r="D66" s="285"/>
      <c r="E66" s="286" t="s">
        <v>1169</v>
      </c>
      <c r="F66" s="287"/>
      <c r="G66" s="328" t="s">
        <v>984</v>
      </c>
      <c r="H66" s="329"/>
    </row>
    <row r="67" spans="1:8" ht="15.6">
      <c r="A67" s="285"/>
      <c r="B67" s="284"/>
      <c r="C67" s="285"/>
      <c r="D67" s="285"/>
      <c r="E67" s="286" t="s">
        <v>400</v>
      </c>
      <c r="F67" s="287"/>
      <c r="G67" s="328" t="s">
        <v>400</v>
      </c>
      <c r="H67" s="329"/>
    </row>
    <row r="68" spans="1:8" ht="15.6">
      <c r="A68" s="285"/>
      <c r="B68" s="284"/>
      <c r="C68" s="285"/>
      <c r="D68" s="285"/>
      <c r="E68" s="290" t="s">
        <v>400</v>
      </c>
      <c r="F68" s="291"/>
      <c r="G68" s="328" t="s">
        <v>400</v>
      </c>
      <c r="H68" s="329"/>
    </row>
    <row r="69" spans="1:8" ht="15.6">
      <c r="A69" s="285"/>
      <c r="B69" s="284"/>
      <c r="C69" s="285"/>
      <c r="D69" s="285"/>
      <c r="E69" s="290" t="s">
        <v>400</v>
      </c>
      <c r="F69" s="291"/>
      <c r="G69" s="328" t="s">
        <v>400</v>
      </c>
      <c r="H69" s="329"/>
    </row>
    <row r="70" spans="1:8" ht="15.6">
      <c r="A70" s="285"/>
      <c r="B70" s="284"/>
      <c r="C70" s="285"/>
      <c r="D70" s="285"/>
      <c r="E70" s="286" t="s">
        <v>400</v>
      </c>
      <c r="F70" s="287"/>
      <c r="G70" s="328" t="s">
        <v>400</v>
      </c>
      <c r="H70" s="329"/>
    </row>
    <row r="71" spans="1:8" ht="15.6">
      <c r="A71" s="285"/>
      <c r="B71" s="284"/>
      <c r="C71" s="285" t="s">
        <v>264</v>
      </c>
      <c r="D71" s="285"/>
      <c r="E71" s="286" t="s">
        <v>1170</v>
      </c>
      <c r="F71" s="287"/>
      <c r="G71" s="328" t="s">
        <v>416</v>
      </c>
      <c r="H71" s="329"/>
    </row>
    <row r="72" spans="1:8" ht="39.75" customHeight="1">
      <c r="A72" s="285"/>
      <c r="B72" s="284"/>
      <c r="C72" s="285"/>
      <c r="D72" s="285"/>
      <c r="E72" s="286" t="s">
        <v>986</v>
      </c>
      <c r="F72" s="287"/>
      <c r="G72" s="328" t="s">
        <v>1171</v>
      </c>
      <c r="H72" s="329"/>
    </row>
    <row r="73" spans="1:8" ht="15.6">
      <c r="A73" s="285"/>
      <c r="B73" s="284"/>
      <c r="C73" s="285"/>
      <c r="D73" s="285"/>
      <c r="E73" s="290" t="s">
        <v>400</v>
      </c>
      <c r="F73" s="291"/>
      <c r="G73" s="328" t="s">
        <v>400</v>
      </c>
      <c r="H73" s="329"/>
    </row>
    <row r="74" spans="1:8" ht="15.6">
      <c r="A74" s="285"/>
      <c r="B74" s="284"/>
      <c r="C74" s="285"/>
      <c r="D74" s="285"/>
      <c r="E74" s="290" t="s">
        <v>400</v>
      </c>
      <c r="F74" s="291"/>
      <c r="G74" s="328" t="s">
        <v>400</v>
      </c>
      <c r="H74" s="329"/>
    </row>
    <row r="75" spans="1:8" ht="15.6">
      <c r="A75" s="285"/>
      <c r="B75" s="284"/>
      <c r="C75" s="285"/>
      <c r="D75" s="285"/>
      <c r="E75" s="286" t="s">
        <v>400</v>
      </c>
      <c r="F75" s="287"/>
      <c r="G75" s="328" t="s">
        <v>400</v>
      </c>
      <c r="H75" s="329"/>
    </row>
    <row r="76" spans="1:8" ht="15.6">
      <c r="A76" s="285"/>
      <c r="B76" s="284"/>
      <c r="C76" s="285" t="s">
        <v>259</v>
      </c>
      <c r="D76" s="285"/>
      <c r="E76" s="293"/>
      <c r="F76" s="294"/>
      <c r="G76" s="293"/>
      <c r="H76" s="335"/>
    </row>
    <row r="77" spans="1:8" ht="15.6">
      <c r="A77" s="285"/>
      <c r="B77" s="285" t="s">
        <v>265</v>
      </c>
      <c r="C77" s="285" t="s">
        <v>266</v>
      </c>
      <c r="D77" s="285"/>
      <c r="E77" s="290" t="s">
        <v>1172</v>
      </c>
      <c r="F77" s="292"/>
      <c r="G77" s="328" t="s">
        <v>1173</v>
      </c>
      <c r="H77" s="329"/>
    </row>
    <row r="78" spans="1:8" ht="15.6">
      <c r="A78" s="285"/>
      <c r="B78" s="285"/>
      <c r="C78" s="285"/>
      <c r="D78" s="285"/>
      <c r="E78" s="290" t="s">
        <v>1174</v>
      </c>
      <c r="F78" s="292"/>
      <c r="G78" s="328" t="s">
        <v>1175</v>
      </c>
      <c r="H78" s="329"/>
    </row>
    <row r="79" spans="1:8" ht="33.75" customHeight="1">
      <c r="A79" s="285"/>
      <c r="B79" s="285"/>
      <c r="C79" s="285"/>
      <c r="D79" s="285"/>
      <c r="E79" s="286" t="s">
        <v>1176</v>
      </c>
      <c r="F79" s="330"/>
      <c r="G79" s="328" t="s">
        <v>1173</v>
      </c>
      <c r="H79" s="329"/>
    </row>
    <row r="80" spans="1:8" ht="36" customHeight="1">
      <c r="A80" s="285"/>
      <c r="B80" s="285"/>
      <c r="C80" s="285"/>
      <c r="D80" s="285"/>
      <c r="E80" s="286" t="s">
        <v>987</v>
      </c>
      <c r="F80" s="330"/>
      <c r="G80" s="328" t="s">
        <v>419</v>
      </c>
      <c r="H80" s="329"/>
    </row>
    <row r="81" spans="1:8" ht="15.6">
      <c r="A81" s="285"/>
      <c r="B81" s="285"/>
      <c r="C81" s="285"/>
      <c r="D81" s="285"/>
      <c r="E81" s="290" t="s">
        <v>400</v>
      </c>
      <c r="F81" s="292"/>
      <c r="G81" s="328" t="s">
        <v>400</v>
      </c>
      <c r="H81" s="329"/>
    </row>
    <row r="82" spans="1:8" ht="15.6">
      <c r="A82" s="285"/>
      <c r="B82" s="285"/>
      <c r="C82" s="285" t="s">
        <v>259</v>
      </c>
      <c r="D82" s="285"/>
      <c r="E82" s="293"/>
      <c r="F82" s="294"/>
      <c r="G82" s="293"/>
      <c r="H82" s="335"/>
    </row>
  </sheetData>
  <mergeCells count="173">
    <mergeCell ref="A2:H2"/>
    <mergeCell ref="A3:H3"/>
    <mergeCell ref="A5:C5"/>
    <mergeCell ref="D5:H5"/>
    <mergeCell ref="A6:A12"/>
    <mergeCell ref="B6:C7"/>
    <mergeCell ref="D6:E7"/>
    <mergeCell ref="E48:F48"/>
    <mergeCell ref="B10:C10"/>
    <mergeCell ref="D10:E10"/>
    <mergeCell ref="B11:C11"/>
    <mergeCell ref="D11:E11"/>
    <mergeCell ref="F6:H6"/>
    <mergeCell ref="B8:C8"/>
    <mergeCell ref="D8:E8"/>
    <mergeCell ref="B9:C9"/>
    <mergeCell ref="D9:E9"/>
    <mergeCell ref="B12:E12"/>
    <mergeCell ref="E47:F47"/>
    <mergeCell ref="G47:H47"/>
    <mergeCell ref="G48:H48"/>
    <mergeCell ref="B13:H13"/>
    <mergeCell ref="A14:A82"/>
    <mergeCell ref="C14:D14"/>
    <mergeCell ref="E44:F44"/>
    <mergeCell ref="G44:H44"/>
    <mergeCell ref="G39:H39"/>
    <mergeCell ref="E40:F40"/>
    <mergeCell ref="E14:F14"/>
    <mergeCell ref="G14:H14"/>
    <mergeCell ref="B15:B55"/>
    <mergeCell ref="E22:F22"/>
    <mergeCell ref="G22:H22"/>
    <mergeCell ref="E23:F23"/>
    <mergeCell ref="G23:H23"/>
    <mergeCell ref="G18:H18"/>
    <mergeCell ref="E19:F19"/>
    <mergeCell ref="G19:H19"/>
    <mergeCell ref="G21:H21"/>
    <mergeCell ref="E20:F20"/>
    <mergeCell ref="G20:H20"/>
    <mergeCell ref="E21:F21"/>
    <mergeCell ref="G51:H51"/>
    <mergeCell ref="G40:H40"/>
    <mergeCell ref="E41:F41"/>
    <mergeCell ref="E32:F32"/>
    <mergeCell ref="G32:H32"/>
    <mergeCell ref="E33:F33"/>
    <mergeCell ref="C15:D24"/>
    <mergeCell ref="E15:F15"/>
    <mergeCell ref="G15:H15"/>
    <mergeCell ref="E18:F18"/>
    <mergeCell ref="E31:F31"/>
    <mergeCell ref="G31:H31"/>
    <mergeCell ref="E30:F30"/>
    <mergeCell ref="G30:H30"/>
    <mergeCell ref="E24:F24"/>
    <mergeCell ref="G24:H24"/>
    <mergeCell ref="E16:F16"/>
    <mergeCell ref="G16:H16"/>
    <mergeCell ref="E17:F17"/>
    <mergeCell ref="G17:H17"/>
    <mergeCell ref="G35:H35"/>
    <mergeCell ref="E36:F36"/>
    <mergeCell ref="C25:D34"/>
    <mergeCell ref="E25:F25"/>
    <mergeCell ref="G25:H25"/>
    <mergeCell ref="E26:F26"/>
    <mergeCell ref="G26:H26"/>
    <mergeCell ref="E27:F27"/>
    <mergeCell ref="G27:H27"/>
    <mergeCell ref="E28:F28"/>
    <mergeCell ref="G28:H28"/>
    <mergeCell ref="E29:F29"/>
    <mergeCell ref="G29:H29"/>
    <mergeCell ref="G33:H33"/>
    <mergeCell ref="E34:F34"/>
    <mergeCell ref="G34:H34"/>
    <mergeCell ref="G36:H36"/>
    <mergeCell ref="C56:D60"/>
    <mergeCell ref="E56:F56"/>
    <mergeCell ref="C66:D70"/>
    <mergeCell ref="E66:F66"/>
    <mergeCell ref="G66:H66"/>
    <mergeCell ref="E67:F67"/>
    <mergeCell ref="E60:F60"/>
    <mergeCell ref="E37:F37"/>
    <mergeCell ref="G37:H37"/>
    <mergeCell ref="E38:F38"/>
    <mergeCell ref="G38:H38"/>
    <mergeCell ref="E39:F39"/>
    <mergeCell ref="C55:D55"/>
    <mergeCell ref="E55:F55"/>
    <mergeCell ref="G55:H55"/>
    <mergeCell ref="C45:D54"/>
    <mergeCell ref="E45:F45"/>
    <mergeCell ref="G41:H41"/>
    <mergeCell ref="E42:F42"/>
    <mergeCell ref="G42:H42"/>
    <mergeCell ref="E43:F43"/>
    <mergeCell ref="G43:H43"/>
    <mergeCell ref="C35:D44"/>
    <mergeCell ref="E35:F35"/>
    <mergeCell ref="G45:H45"/>
    <mergeCell ref="E52:F52"/>
    <mergeCell ref="G52:H52"/>
    <mergeCell ref="E46:F46"/>
    <mergeCell ref="G46:H46"/>
    <mergeCell ref="E54:F54"/>
    <mergeCell ref="G54:H54"/>
    <mergeCell ref="E49:F49"/>
    <mergeCell ref="E53:F53"/>
    <mergeCell ref="G53:H53"/>
    <mergeCell ref="G49:H49"/>
    <mergeCell ref="E50:F50"/>
    <mergeCell ref="G50:H50"/>
    <mergeCell ref="E51:F51"/>
    <mergeCell ref="C71:D75"/>
    <mergeCell ref="E74:F74"/>
    <mergeCell ref="G74:H74"/>
    <mergeCell ref="E75:F75"/>
    <mergeCell ref="C61:D65"/>
    <mergeCell ref="E61:F61"/>
    <mergeCell ref="G61:H61"/>
    <mergeCell ref="E62:F62"/>
    <mergeCell ref="G62:H62"/>
    <mergeCell ref="E63:F63"/>
    <mergeCell ref="G63:H63"/>
    <mergeCell ref="E64:F64"/>
    <mergeCell ref="E65:F65"/>
    <mergeCell ref="G67:H67"/>
    <mergeCell ref="E68:F68"/>
    <mergeCell ref="G68:H68"/>
    <mergeCell ref="G64:H64"/>
    <mergeCell ref="G65:H65"/>
    <mergeCell ref="E71:F71"/>
    <mergeCell ref="G71:H71"/>
    <mergeCell ref="B56:B76"/>
    <mergeCell ref="E81:F81"/>
    <mergeCell ref="G81:H81"/>
    <mergeCell ref="G56:H56"/>
    <mergeCell ref="E57:F57"/>
    <mergeCell ref="G57:H57"/>
    <mergeCell ref="E58:F58"/>
    <mergeCell ref="G58:H58"/>
    <mergeCell ref="E59:F59"/>
    <mergeCell ref="G59:H59"/>
    <mergeCell ref="G60:H60"/>
    <mergeCell ref="B77:B82"/>
    <mergeCell ref="C77:D81"/>
    <mergeCell ref="E77:F77"/>
    <mergeCell ref="G77:H77"/>
    <mergeCell ref="E78:F78"/>
    <mergeCell ref="C76:D76"/>
    <mergeCell ref="E76:F76"/>
    <mergeCell ref="C82:D82"/>
    <mergeCell ref="E82:F82"/>
    <mergeCell ref="E69:F69"/>
    <mergeCell ref="G69:H69"/>
    <mergeCell ref="E70:F70"/>
    <mergeCell ref="G70:H70"/>
    <mergeCell ref="G82:H82"/>
    <mergeCell ref="E80:F80"/>
    <mergeCell ref="G80:H80"/>
    <mergeCell ref="G78:H78"/>
    <mergeCell ref="E79:F79"/>
    <mergeCell ref="G79:H79"/>
    <mergeCell ref="G75:H75"/>
    <mergeCell ref="G76:H76"/>
    <mergeCell ref="E72:F72"/>
    <mergeCell ref="G72:H72"/>
    <mergeCell ref="E73:F73"/>
    <mergeCell ref="G73:H73"/>
  </mergeCells>
  <phoneticPr fontId="39" type="noConversion"/>
  <pageMargins left="0.7" right="0.7" top="0.75" bottom="0.75" header="0.3" footer="0.3"/>
  <pageSetup paperSize="9" orientation="portrait" verticalDpi="0" r:id="rId1"/>
</worksheet>
</file>

<file path=xl/worksheets/sheet23.xml><?xml version="1.0" encoding="utf-8"?>
<worksheet xmlns="http://schemas.openxmlformats.org/spreadsheetml/2006/main" xmlns:r="http://schemas.openxmlformats.org/officeDocument/2006/relationships">
  <dimension ref="A1:H82"/>
  <sheetViews>
    <sheetView workbookViewId="0">
      <selection activeCell="H8" sqref="H8"/>
    </sheetView>
  </sheetViews>
  <sheetFormatPr defaultRowHeight="10.8"/>
  <cols>
    <col min="5" max="5" width="35.875" customWidth="1"/>
    <col min="6" max="6" width="17.5" customWidth="1"/>
    <col min="7" max="7" width="17" customWidth="1"/>
    <col min="8" max="8" width="14" customWidth="1"/>
  </cols>
  <sheetData>
    <row r="1" spans="1:8" ht="15.6">
      <c r="A1" s="213" t="s">
        <v>1092</v>
      </c>
      <c r="B1" s="213"/>
      <c r="C1" s="213"/>
      <c r="D1" s="213"/>
      <c r="E1" s="210"/>
      <c r="F1" s="210"/>
      <c r="G1" s="210"/>
      <c r="H1" s="210"/>
    </row>
    <row r="2" spans="1:8" ht="20.399999999999999">
      <c r="A2" s="311" t="s">
        <v>238</v>
      </c>
      <c r="B2" s="311"/>
      <c r="C2" s="311"/>
      <c r="D2" s="311"/>
      <c r="E2" s="311"/>
      <c r="F2" s="311"/>
      <c r="G2" s="311"/>
      <c r="H2" s="311"/>
    </row>
    <row r="3" spans="1:8" ht="15.6">
      <c r="A3" s="313" t="s">
        <v>1093</v>
      </c>
      <c r="B3" s="313"/>
      <c r="C3" s="313"/>
      <c r="D3" s="313"/>
      <c r="E3" s="313"/>
      <c r="F3" s="313"/>
      <c r="G3" s="313"/>
      <c r="H3" s="313"/>
    </row>
    <row r="4" spans="1:8" ht="15.6">
      <c r="A4" s="214"/>
      <c r="B4" s="214"/>
      <c r="C4" s="214"/>
      <c r="D4" s="214"/>
      <c r="E4" s="210"/>
      <c r="F4" s="210"/>
      <c r="G4" s="210"/>
      <c r="H4" s="210"/>
    </row>
    <row r="5" spans="1:8" ht="28.5" customHeight="1">
      <c r="A5" s="301" t="s">
        <v>239</v>
      </c>
      <c r="B5" s="302"/>
      <c r="C5" s="314"/>
      <c r="D5" s="315" t="s">
        <v>593</v>
      </c>
      <c r="E5" s="316"/>
      <c r="F5" s="316"/>
      <c r="G5" s="316"/>
      <c r="H5" s="317"/>
    </row>
    <row r="6" spans="1:8" ht="27.75" customHeight="1">
      <c r="A6" s="285" t="s">
        <v>240</v>
      </c>
      <c r="B6" s="318" t="s">
        <v>241</v>
      </c>
      <c r="C6" s="319"/>
      <c r="D6" s="322" t="s">
        <v>242</v>
      </c>
      <c r="E6" s="323"/>
      <c r="F6" s="297" t="s">
        <v>243</v>
      </c>
      <c r="G6" s="326"/>
      <c r="H6" s="300"/>
    </row>
    <row r="7" spans="1:8" ht="15.6">
      <c r="A7" s="285"/>
      <c r="B7" s="320"/>
      <c r="C7" s="321"/>
      <c r="D7" s="324"/>
      <c r="E7" s="325"/>
      <c r="F7" s="185" t="s">
        <v>244</v>
      </c>
      <c r="G7" s="185" t="s">
        <v>245</v>
      </c>
      <c r="H7" s="185" t="s">
        <v>246</v>
      </c>
    </row>
    <row r="8" spans="1:8" ht="30.75" customHeight="1">
      <c r="A8" s="285"/>
      <c r="B8" s="307" t="s">
        <v>1044</v>
      </c>
      <c r="C8" s="308"/>
      <c r="D8" s="290" t="s">
        <v>1177</v>
      </c>
      <c r="E8" s="291"/>
      <c r="F8" s="212">
        <v>15</v>
      </c>
      <c r="G8" s="212">
        <v>15</v>
      </c>
      <c r="H8" s="212">
        <v>0</v>
      </c>
    </row>
    <row r="9" spans="1:8" ht="30.75" customHeight="1">
      <c r="A9" s="285"/>
      <c r="B9" s="307" t="s">
        <v>1178</v>
      </c>
      <c r="C9" s="308"/>
      <c r="D9" s="290" t="s">
        <v>1179</v>
      </c>
      <c r="E9" s="291"/>
      <c r="F9" s="212">
        <v>123.83</v>
      </c>
      <c r="G9" s="212">
        <v>123.83</v>
      </c>
      <c r="H9" s="212">
        <v>0</v>
      </c>
    </row>
    <row r="10" spans="1:8" ht="30.75" customHeight="1">
      <c r="A10" s="285"/>
      <c r="B10" s="307" t="s">
        <v>1180</v>
      </c>
      <c r="C10" s="308"/>
      <c r="D10" s="290" t="s">
        <v>1179</v>
      </c>
      <c r="E10" s="291"/>
      <c r="F10" s="212">
        <v>103.75</v>
      </c>
      <c r="G10" s="212">
        <v>103.75</v>
      </c>
      <c r="H10" s="212">
        <v>0</v>
      </c>
    </row>
    <row r="11" spans="1:8" ht="30.75" customHeight="1">
      <c r="A11" s="285"/>
      <c r="B11" s="307" t="s">
        <v>1078</v>
      </c>
      <c r="C11" s="308"/>
      <c r="D11" s="290" t="s">
        <v>1181</v>
      </c>
      <c r="E11" s="291"/>
      <c r="F11" s="212">
        <v>8</v>
      </c>
      <c r="G11" s="212">
        <v>8</v>
      </c>
      <c r="H11" s="212">
        <v>0</v>
      </c>
    </row>
    <row r="12" spans="1:8" ht="26.25" customHeight="1">
      <c r="A12" s="285"/>
      <c r="B12" s="301" t="s">
        <v>247</v>
      </c>
      <c r="C12" s="302"/>
      <c r="D12" s="302"/>
      <c r="E12" s="303"/>
      <c r="F12" s="212">
        <v>250.58</v>
      </c>
      <c r="G12" s="212">
        <v>250.58</v>
      </c>
      <c r="H12" s="212">
        <v>0</v>
      </c>
    </row>
    <row r="13" spans="1:8" ht="46.8">
      <c r="A13" s="211" t="s">
        <v>248</v>
      </c>
      <c r="B13" s="332" t="s">
        <v>1182</v>
      </c>
      <c r="C13" s="333"/>
      <c r="D13" s="333"/>
      <c r="E13" s="333"/>
      <c r="F13" s="333"/>
      <c r="G13" s="333"/>
      <c r="H13" s="334"/>
    </row>
    <row r="14" spans="1:8" ht="31.2">
      <c r="A14" s="285" t="s">
        <v>249</v>
      </c>
      <c r="B14" s="185" t="s">
        <v>250</v>
      </c>
      <c r="C14" s="284" t="s">
        <v>251</v>
      </c>
      <c r="D14" s="284"/>
      <c r="E14" s="297" t="s">
        <v>252</v>
      </c>
      <c r="F14" s="298"/>
      <c r="G14" s="299" t="s">
        <v>253</v>
      </c>
      <c r="H14" s="300"/>
    </row>
    <row r="15" spans="1:8" ht="15.6">
      <c r="A15" s="285"/>
      <c r="B15" s="284" t="s">
        <v>254</v>
      </c>
      <c r="C15" s="284" t="s">
        <v>255</v>
      </c>
      <c r="D15" s="284"/>
      <c r="E15" s="286" t="s">
        <v>1047</v>
      </c>
      <c r="F15" s="287"/>
      <c r="G15" s="288" t="s">
        <v>1048</v>
      </c>
      <c r="H15" s="289"/>
    </row>
    <row r="16" spans="1:8" ht="15.6">
      <c r="A16" s="285"/>
      <c r="B16" s="284"/>
      <c r="C16" s="284"/>
      <c r="D16" s="284"/>
      <c r="E16" s="286" t="s">
        <v>1049</v>
      </c>
      <c r="F16" s="287"/>
      <c r="G16" s="288" t="s">
        <v>1050</v>
      </c>
      <c r="H16" s="289"/>
    </row>
    <row r="17" spans="1:8" ht="15.6">
      <c r="A17" s="285"/>
      <c r="B17" s="284"/>
      <c r="C17" s="284"/>
      <c r="D17" s="284"/>
      <c r="E17" s="286" t="s">
        <v>1051</v>
      </c>
      <c r="F17" s="287"/>
      <c r="G17" s="288" t="s">
        <v>1052</v>
      </c>
      <c r="H17" s="289"/>
    </row>
    <row r="18" spans="1:8" ht="15.6">
      <c r="A18" s="285"/>
      <c r="B18" s="284"/>
      <c r="C18" s="284"/>
      <c r="D18" s="284"/>
      <c r="E18" s="290" t="s">
        <v>1053</v>
      </c>
      <c r="F18" s="291"/>
      <c r="G18" s="288" t="s">
        <v>1054</v>
      </c>
      <c r="H18" s="289"/>
    </row>
    <row r="19" spans="1:8" ht="15.6">
      <c r="A19" s="285"/>
      <c r="B19" s="284"/>
      <c r="C19" s="284"/>
      <c r="D19" s="284"/>
      <c r="E19" s="290" t="s">
        <v>1055</v>
      </c>
      <c r="F19" s="291"/>
      <c r="G19" s="288" t="s">
        <v>1056</v>
      </c>
      <c r="H19" s="289"/>
    </row>
    <row r="20" spans="1:8" ht="15.6">
      <c r="A20" s="285"/>
      <c r="B20" s="284"/>
      <c r="C20" s="284"/>
      <c r="D20" s="284"/>
      <c r="E20" s="290" t="s">
        <v>1057</v>
      </c>
      <c r="F20" s="291"/>
      <c r="G20" s="288" t="s">
        <v>1058</v>
      </c>
      <c r="H20" s="289"/>
    </row>
    <row r="21" spans="1:8" ht="15.6">
      <c r="A21" s="285"/>
      <c r="B21" s="284"/>
      <c r="C21" s="284"/>
      <c r="D21" s="284"/>
      <c r="E21" s="290" t="s">
        <v>1059</v>
      </c>
      <c r="F21" s="291"/>
      <c r="G21" s="288" t="s">
        <v>1060</v>
      </c>
      <c r="H21" s="289"/>
    </row>
    <row r="22" spans="1:8" ht="15.6">
      <c r="A22" s="285"/>
      <c r="B22" s="284"/>
      <c r="C22" s="284"/>
      <c r="D22" s="284"/>
      <c r="E22" s="290" t="s">
        <v>1061</v>
      </c>
      <c r="F22" s="291"/>
      <c r="G22" s="288" t="s">
        <v>1062</v>
      </c>
      <c r="H22" s="289"/>
    </row>
    <row r="23" spans="1:8" ht="15.6">
      <c r="A23" s="285"/>
      <c r="B23" s="284"/>
      <c r="C23" s="284"/>
      <c r="D23" s="284"/>
      <c r="E23" s="290" t="s">
        <v>1063</v>
      </c>
      <c r="F23" s="291"/>
      <c r="G23" s="288" t="s">
        <v>1064</v>
      </c>
      <c r="H23" s="289"/>
    </row>
    <row r="24" spans="1:8" ht="15.6">
      <c r="A24" s="285"/>
      <c r="B24" s="284"/>
      <c r="C24" s="284"/>
      <c r="D24" s="284"/>
      <c r="E24" s="290" t="s">
        <v>1065</v>
      </c>
      <c r="F24" s="291"/>
      <c r="G24" s="288" t="s">
        <v>1066</v>
      </c>
      <c r="H24" s="289"/>
    </row>
    <row r="25" spans="1:8" ht="15.6">
      <c r="A25" s="285"/>
      <c r="B25" s="284"/>
      <c r="C25" s="285" t="s">
        <v>256</v>
      </c>
      <c r="D25" s="285"/>
      <c r="E25" s="286" t="s">
        <v>1067</v>
      </c>
      <c r="F25" s="287"/>
      <c r="G25" s="288" t="s">
        <v>1068</v>
      </c>
      <c r="H25" s="289"/>
    </row>
    <row r="26" spans="1:8" ht="15.6">
      <c r="A26" s="285"/>
      <c r="B26" s="284"/>
      <c r="C26" s="285"/>
      <c r="D26" s="285"/>
      <c r="E26" s="286" t="s">
        <v>1069</v>
      </c>
      <c r="F26" s="287"/>
      <c r="G26" s="288" t="s">
        <v>417</v>
      </c>
      <c r="H26" s="289"/>
    </row>
    <row r="27" spans="1:8" ht="15.6">
      <c r="A27" s="285"/>
      <c r="B27" s="284"/>
      <c r="C27" s="285"/>
      <c r="D27" s="285"/>
      <c r="E27" s="286" t="s">
        <v>400</v>
      </c>
      <c r="F27" s="287"/>
      <c r="G27" s="288" t="s">
        <v>400</v>
      </c>
      <c r="H27" s="289"/>
    </row>
    <row r="28" spans="1:8" ht="15.6">
      <c r="A28" s="285"/>
      <c r="B28" s="284"/>
      <c r="C28" s="285"/>
      <c r="D28" s="285"/>
      <c r="E28" s="290" t="s">
        <v>400</v>
      </c>
      <c r="F28" s="291"/>
      <c r="G28" s="288" t="s">
        <v>400</v>
      </c>
      <c r="H28" s="289"/>
    </row>
    <row r="29" spans="1:8" ht="15.6">
      <c r="A29" s="285"/>
      <c r="B29" s="284"/>
      <c r="C29" s="285"/>
      <c r="D29" s="285"/>
      <c r="E29" s="290" t="s">
        <v>400</v>
      </c>
      <c r="F29" s="291"/>
      <c r="G29" s="288" t="s">
        <v>400</v>
      </c>
      <c r="H29" s="289"/>
    </row>
    <row r="30" spans="1:8" ht="15.6">
      <c r="A30" s="285"/>
      <c r="B30" s="284"/>
      <c r="C30" s="285"/>
      <c r="D30" s="285"/>
      <c r="E30" s="290" t="s">
        <v>400</v>
      </c>
      <c r="F30" s="291"/>
      <c r="G30" s="288" t="s">
        <v>400</v>
      </c>
      <c r="H30" s="289"/>
    </row>
    <row r="31" spans="1:8" ht="15.6">
      <c r="A31" s="285"/>
      <c r="B31" s="284"/>
      <c r="C31" s="285"/>
      <c r="D31" s="285"/>
      <c r="E31" s="290" t="s">
        <v>400</v>
      </c>
      <c r="F31" s="291"/>
      <c r="G31" s="288" t="s">
        <v>400</v>
      </c>
      <c r="H31" s="289"/>
    </row>
    <row r="32" spans="1:8" ht="15.6">
      <c r="A32" s="285"/>
      <c r="B32" s="284"/>
      <c r="C32" s="285"/>
      <c r="D32" s="285"/>
      <c r="E32" s="290" t="s">
        <v>400</v>
      </c>
      <c r="F32" s="291"/>
      <c r="G32" s="288" t="s">
        <v>400</v>
      </c>
      <c r="H32" s="289"/>
    </row>
    <row r="33" spans="1:8" ht="15.6">
      <c r="A33" s="285"/>
      <c r="B33" s="284"/>
      <c r="C33" s="285"/>
      <c r="D33" s="285"/>
      <c r="E33" s="290" t="s">
        <v>400</v>
      </c>
      <c r="F33" s="291"/>
      <c r="G33" s="288" t="s">
        <v>400</v>
      </c>
      <c r="H33" s="289"/>
    </row>
    <row r="34" spans="1:8" ht="15.6">
      <c r="A34" s="285"/>
      <c r="B34" s="284"/>
      <c r="C34" s="285"/>
      <c r="D34" s="285"/>
      <c r="E34" s="290" t="s">
        <v>400</v>
      </c>
      <c r="F34" s="291"/>
      <c r="G34" s="288" t="s">
        <v>400</v>
      </c>
      <c r="H34" s="289"/>
    </row>
    <row r="35" spans="1:8" ht="33" customHeight="1">
      <c r="A35" s="285"/>
      <c r="B35" s="284"/>
      <c r="C35" s="285" t="s">
        <v>257</v>
      </c>
      <c r="D35" s="285"/>
      <c r="E35" s="286" t="s">
        <v>1070</v>
      </c>
      <c r="F35" s="287"/>
      <c r="G35" s="288" t="s">
        <v>1071</v>
      </c>
      <c r="H35" s="289"/>
    </row>
    <row r="36" spans="1:8" ht="15.6">
      <c r="A36" s="285"/>
      <c r="B36" s="284"/>
      <c r="C36" s="285"/>
      <c r="D36" s="285"/>
      <c r="E36" s="286" t="s">
        <v>400</v>
      </c>
      <c r="F36" s="287"/>
      <c r="G36" s="288" t="s">
        <v>400</v>
      </c>
      <c r="H36" s="289"/>
    </row>
    <row r="37" spans="1:8" ht="15.6">
      <c r="A37" s="285"/>
      <c r="B37" s="284"/>
      <c r="C37" s="285"/>
      <c r="D37" s="285"/>
      <c r="E37" s="286" t="s">
        <v>400</v>
      </c>
      <c r="F37" s="287"/>
      <c r="G37" s="288" t="s">
        <v>400</v>
      </c>
      <c r="H37" s="289"/>
    </row>
    <row r="38" spans="1:8" ht="15.6">
      <c r="A38" s="285"/>
      <c r="B38" s="284"/>
      <c r="C38" s="285"/>
      <c r="D38" s="285"/>
      <c r="E38" s="290" t="s">
        <v>400</v>
      </c>
      <c r="F38" s="291"/>
      <c r="G38" s="288" t="s">
        <v>400</v>
      </c>
      <c r="H38" s="289"/>
    </row>
    <row r="39" spans="1:8" ht="15.6">
      <c r="A39" s="285"/>
      <c r="B39" s="284"/>
      <c r="C39" s="285"/>
      <c r="D39" s="285"/>
      <c r="E39" s="290" t="s">
        <v>400</v>
      </c>
      <c r="F39" s="291"/>
      <c r="G39" s="288" t="s">
        <v>400</v>
      </c>
      <c r="H39" s="289"/>
    </row>
    <row r="40" spans="1:8" ht="15.6">
      <c r="A40" s="285"/>
      <c r="B40" s="284"/>
      <c r="C40" s="285"/>
      <c r="D40" s="285"/>
      <c r="E40" s="290" t="s">
        <v>400</v>
      </c>
      <c r="F40" s="291"/>
      <c r="G40" s="288" t="s">
        <v>400</v>
      </c>
      <c r="H40" s="289"/>
    </row>
    <row r="41" spans="1:8" ht="15.6">
      <c r="A41" s="285"/>
      <c r="B41" s="284"/>
      <c r="C41" s="285"/>
      <c r="D41" s="285"/>
      <c r="E41" s="290" t="s">
        <v>400</v>
      </c>
      <c r="F41" s="291"/>
      <c r="G41" s="288" t="s">
        <v>400</v>
      </c>
      <c r="H41" s="289"/>
    </row>
    <row r="42" spans="1:8" ht="15.6">
      <c r="A42" s="285"/>
      <c r="B42" s="284"/>
      <c r="C42" s="285"/>
      <c r="D42" s="285"/>
      <c r="E42" s="290" t="s">
        <v>400</v>
      </c>
      <c r="F42" s="291"/>
      <c r="G42" s="288" t="s">
        <v>400</v>
      </c>
      <c r="H42" s="289"/>
    </row>
    <row r="43" spans="1:8" ht="15.6">
      <c r="A43" s="285"/>
      <c r="B43" s="284"/>
      <c r="C43" s="285"/>
      <c r="D43" s="285"/>
      <c r="E43" s="290" t="s">
        <v>400</v>
      </c>
      <c r="F43" s="291"/>
      <c r="G43" s="288" t="s">
        <v>400</v>
      </c>
      <c r="H43" s="289"/>
    </row>
    <row r="44" spans="1:8" ht="15.6">
      <c r="A44" s="285"/>
      <c r="B44" s="284"/>
      <c r="C44" s="285"/>
      <c r="D44" s="285"/>
      <c r="E44" s="290" t="s">
        <v>400</v>
      </c>
      <c r="F44" s="291"/>
      <c r="G44" s="288" t="s">
        <v>400</v>
      </c>
      <c r="H44" s="289"/>
    </row>
    <row r="45" spans="1:8" ht="15.6">
      <c r="A45" s="285"/>
      <c r="B45" s="284"/>
      <c r="C45" s="285" t="s">
        <v>258</v>
      </c>
      <c r="D45" s="285"/>
      <c r="E45" s="286" t="s">
        <v>400</v>
      </c>
      <c r="F45" s="287"/>
      <c r="G45" s="288" t="s">
        <v>400</v>
      </c>
      <c r="H45" s="289"/>
    </row>
    <row r="46" spans="1:8" ht="15.6">
      <c r="A46" s="285"/>
      <c r="B46" s="284"/>
      <c r="C46" s="285"/>
      <c r="D46" s="285"/>
      <c r="E46" s="286" t="s">
        <v>400</v>
      </c>
      <c r="F46" s="287"/>
      <c r="G46" s="288" t="s">
        <v>400</v>
      </c>
      <c r="H46" s="289"/>
    </row>
    <row r="47" spans="1:8" ht="15.6">
      <c r="A47" s="285"/>
      <c r="B47" s="284"/>
      <c r="C47" s="285"/>
      <c r="D47" s="285"/>
      <c r="E47" s="286" t="s">
        <v>400</v>
      </c>
      <c r="F47" s="287"/>
      <c r="G47" s="288" t="s">
        <v>400</v>
      </c>
      <c r="H47" s="289"/>
    </row>
    <row r="48" spans="1:8" ht="15.6">
      <c r="A48" s="285"/>
      <c r="B48" s="284"/>
      <c r="C48" s="285"/>
      <c r="D48" s="285"/>
      <c r="E48" s="290" t="s">
        <v>400</v>
      </c>
      <c r="F48" s="291"/>
      <c r="G48" s="288" t="s">
        <v>400</v>
      </c>
      <c r="H48" s="289"/>
    </row>
    <row r="49" spans="1:8" ht="15.6">
      <c r="A49" s="285"/>
      <c r="B49" s="284"/>
      <c r="C49" s="285"/>
      <c r="D49" s="285"/>
      <c r="E49" s="290" t="s">
        <v>400</v>
      </c>
      <c r="F49" s="291"/>
      <c r="G49" s="288" t="s">
        <v>400</v>
      </c>
      <c r="H49" s="289"/>
    </row>
    <row r="50" spans="1:8" ht="15.6">
      <c r="A50" s="285"/>
      <c r="B50" s="284"/>
      <c r="C50" s="285"/>
      <c r="D50" s="285"/>
      <c r="E50" s="290" t="s">
        <v>400</v>
      </c>
      <c r="F50" s="291"/>
      <c r="G50" s="288" t="s">
        <v>400</v>
      </c>
      <c r="H50" s="289"/>
    </row>
    <row r="51" spans="1:8" ht="15.6">
      <c r="A51" s="285"/>
      <c r="B51" s="284"/>
      <c r="C51" s="285"/>
      <c r="D51" s="285"/>
      <c r="E51" s="290" t="s">
        <v>400</v>
      </c>
      <c r="F51" s="291"/>
      <c r="G51" s="288" t="s">
        <v>400</v>
      </c>
      <c r="H51" s="289"/>
    </row>
    <row r="52" spans="1:8" ht="15.6">
      <c r="A52" s="285"/>
      <c r="B52" s="284"/>
      <c r="C52" s="285"/>
      <c r="D52" s="285"/>
      <c r="E52" s="290" t="s">
        <v>400</v>
      </c>
      <c r="F52" s="291"/>
      <c r="G52" s="288" t="s">
        <v>400</v>
      </c>
      <c r="H52" s="289"/>
    </row>
    <row r="53" spans="1:8" ht="15.6">
      <c r="A53" s="285"/>
      <c r="B53" s="284"/>
      <c r="C53" s="285"/>
      <c r="D53" s="285"/>
      <c r="E53" s="290" t="s">
        <v>400</v>
      </c>
      <c r="F53" s="291"/>
      <c r="G53" s="288" t="s">
        <v>400</v>
      </c>
      <c r="H53" s="289"/>
    </row>
    <row r="54" spans="1:8" ht="15.6">
      <c r="A54" s="285"/>
      <c r="B54" s="284"/>
      <c r="C54" s="285"/>
      <c r="D54" s="285"/>
      <c r="E54" s="290" t="s">
        <v>400</v>
      </c>
      <c r="F54" s="291"/>
      <c r="G54" s="288" t="s">
        <v>400</v>
      </c>
      <c r="H54" s="289"/>
    </row>
    <row r="55" spans="1:8" ht="15.6">
      <c r="A55" s="285"/>
      <c r="B55" s="284"/>
      <c r="C55" s="285" t="s">
        <v>259</v>
      </c>
      <c r="D55" s="285"/>
      <c r="E55" s="293"/>
      <c r="F55" s="294"/>
      <c r="G55" s="295"/>
      <c r="H55" s="296"/>
    </row>
    <row r="56" spans="1:8" ht="15.6">
      <c r="A56" s="285"/>
      <c r="B56" s="284" t="s">
        <v>260</v>
      </c>
      <c r="C56" s="285" t="s">
        <v>261</v>
      </c>
      <c r="D56" s="285"/>
      <c r="E56" s="286" t="s">
        <v>400</v>
      </c>
      <c r="F56" s="287"/>
      <c r="G56" s="288" t="s">
        <v>400</v>
      </c>
      <c r="H56" s="289"/>
    </row>
    <row r="57" spans="1:8" ht="15.6">
      <c r="A57" s="285"/>
      <c r="B57" s="284"/>
      <c r="C57" s="285"/>
      <c r="D57" s="285"/>
      <c r="E57" s="286" t="s">
        <v>400</v>
      </c>
      <c r="F57" s="287"/>
      <c r="G57" s="288" t="s">
        <v>400</v>
      </c>
      <c r="H57" s="289"/>
    </row>
    <row r="58" spans="1:8" ht="15.6">
      <c r="A58" s="285"/>
      <c r="B58" s="284"/>
      <c r="C58" s="285"/>
      <c r="D58" s="285"/>
      <c r="E58" s="290" t="s">
        <v>400</v>
      </c>
      <c r="F58" s="291"/>
      <c r="G58" s="288" t="s">
        <v>400</v>
      </c>
      <c r="H58" s="289"/>
    </row>
    <row r="59" spans="1:8" ht="15.6">
      <c r="A59" s="285"/>
      <c r="B59" s="284"/>
      <c r="C59" s="285"/>
      <c r="D59" s="285"/>
      <c r="E59" s="290" t="s">
        <v>400</v>
      </c>
      <c r="F59" s="291"/>
      <c r="G59" s="288" t="s">
        <v>400</v>
      </c>
      <c r="H59" s="289"/>
    </row>
    <row r="60" spans="1:8" ht="15.6">
      <c r="A60" s="285"/>
      <c r="B60" s="284"/>
      <c r="C60" s="285"/>
      <c r="D60" s="285"/>
      <c r="E60" s="286" t="s">
        <v>400</v>
      </c>
      <c r="F60" s="287"/>
      <c r="G60" s="288" t="s">
        <v>400</v>
      </c>
      <c r="H60" s="289"/>
    </row>
    <row r="61" spans="1:8" ht="99" customHeight="1">
      <c r="A61" s="285"/>
      <c r="B61" s="284"/>
      <c r="C61" s="285" t="s">
        <v>262</v>
      </c>
      <c r="D61" s="285"/>
      <c r="E61" s="286" t="s">
        <v>1072</v>
      </c>
      <c r="F61" s="287"/>
      <c r="G61" s="288" t="s">
        <v>984</v>
      </c>
      <c r="H61" s="289"/>
    </row>
    <row r="62" spans="1:8" ht="59.25" customHeight="1">
      <c r="A62" s="285"/>
      <c r="B62" s="284"/>
      <c r="C62" s="285"/>
      <c r="D62" s="285"/>
      <c r="E62" s="286" t="s">
        <v>1073</v>
      </c>
      <c r="F62" s="287"/>
      <c r="G62" s="288" t="s">
        <v>984</v>
      </c>
      <c r="H62" s="289"/>
    </row>
    <row r="63" spans="1:8" ht="61.5" customHeight="1">
      <c r="A63" s="285"/>
      <c r="B63" s="284"/>
      <c r="C63" s="285"/>
      <c r="D63" s="285"/>
      <c r="E63" s="286" t="s">
        <v>1074</v>
      </c>
      <c r="F63" s="330"/>
      <c r="G63" s="288" t="s">
        <v>984</v>
      </c>
      <c r="H63" s="289"/>
    </row>
    <row r="64" spans="1:8" ht="15.6">
      <c r="A64" s="285"/>
      <c r="B64" s="284"/>
      <c r="C64" s="285"/>
      <c r="D64" s="285"/>
      <c r="E64" s="290" t="s">
        <v>1075</v>
      </c>
      <c r="F64" s="291"/>
      <c r="G64" s="288" t="s">
        <v>984</v>
      </c>
      <c r="H64" s="289"/>
    </row>
    <row r="65" spans="1:8" ht="15.6">
      <c r="A65" s="285"/>
      <c r="B65" s="284"/>
      <c r="C65" s="285"/>
      <c r="D65" s="285"/>
      <c r="E65" s="286" t="s">
        <v>400</v>
      </c>
      <c r="F65" s="287"/>
      <c r="G65" s="288" t="s">
        <v>400</v>
      </c>
      <c r="H65" s="289"/>
    </row>
    <row r="66" spans="1:8" ht="15.6">
      <c r="A66" s="285"/>
      <c r="B66" s="284"/>
      <c r="C66" s="285" t="s">
        <v>263</v>
      </c>
      <c r="D66" s="285"/>
      <c r="E66" s="286" t="s">
        <v>400</v>
      </c>
      <c r="F66" s="287"/>
      <c r="G66" s="288" t="s">
        <v>400</v>
      </c>
      <c r="H66" s="289"/>
    </row>
    <row r="67" spans="1:8" ht="15.6">
      <c r="A67" s="285"/>
      <c r="B67" s="284"/>
      <c r="C67" s="285"/>
      <c r="D67" s="285"/>
      <c r="E67" s="286" t="s">
        <v>400</v>
      </c>
      <c r="F67" s="287"/>
      <c r="G67" s="288" t="s">
        <v>400</v>
      </c>
      <c r="H67" s="289"/>
    </row>
    <row r="68" spans="1:8" ht="15.6">
      <c r="A68" s="285"/>
      <c r="B68" s="284"/>
      <c r="C68" s="285"/>
      <c r="D68" s="285"/>
      <c r="E68" s="290" t="s">
        <v>400</v>
      </c>
      <c r="F68" s="291"/>
      <c r="G68" s="288" t="s">
        <v>400</v>
      </c>
      <c r="H68" s="289"/>
    </row>
    <row r="69" spans="1:8" ht="15.6">
      <c r="A69" s="285"/>
      <c r="B69" s="284"/>
      <c r="C69" s="285"/>
      <c r="D69" s="285"/>
      <c r="E69" s="290" t="s">
        <v>400</v>
      </c>
      <c r="F69" s="291"/>
      <c r="G69" s="288" t="s">
        <v>400</v>
      </c>
      <c r="H69" s="289"/>
    </row>
    <row r="70" spans="1:8" ht="15.6">
      <c r="A70" s="285"/>
      <c r="B70" s="284"/>
      <c r="C70" s="285"/>
      <c r="D70" s="285"/>
      <c r="E70" s="286" t="s">
        <v>400</v>
      </c>
      <c r="F70" s="287"/>
      <c r="G70" s="288" t="s">
        <v>400</v>
      </c>
      <c r="H70" s="289"/>
    </row>
    <row r="71" spans="1:8" ht="60.75" customHeight="1">
      <c r="A71" s="285"/>
      <c r="B71" s="284"/>
      <c r="C71" s="285" t="s">
        <v>264</v>
      </c>
      <c r="D71" s="285"/>
      <c r="E71" s="286" t="s">
        <v>1076</v>
      </c>
      <c r="F71" s="287"/>
      <c r="G71" s="288" t="s">
        <v>1077</v>
      </c>
      <c r="H71" s="289"/>
    </row>
    <row r="72" spans="1:8" ht="15.6">
      <c r="A72" s="285"/>
      <c r="B72" s="284"/>
      <c r="C72" s="285"/>
      <c r="D72" s="285"/>
      <c r="E72" s="286" t="s">
        <v>400</v>
      </c>
      <c r="F72" s="287"/>
      <c r="G72" s="288" t="s">
        <v>400</v>
      </c>
      <c r="H72" s="289"/>
    </row>
    <row r="73" spans="1:8" ht="15.6">
      <c r="A73" s="285"/>
      <c r="B73" s="284"/>
      <c r="C73" s="285"/>
      <c r="D73" s="285"/>
      <c r="E73" s="290" t="s">
        <v>400</v>
      </c>
      <c r="F73" s="291"/>
      <c r="G73" s="288" t="s">
        <v>400</v>
      </c>
      <c r="H73" s="289"/>
    </row>
    <row r="74" spans="1:8" ht="15.6">
      <c r="A74" s="285"/>
      <c r="B74" s="284"/>
      <c r="C74" s="285"/>
      <c r="D74" s="285"/>
      <c r="E74" s="290" t="s">
        <v>400</v>
      </c>
      <c r="F74" s="291"/>
      <c r="G74" s="288" t="s">
        <v>400</v>
      </c>
      <c r="H74" s="289"/>
    </row>
    <row r="75" spans="1:8" ht="15.6">
      <c r="A75" s="285"/>
      <c r="B75" s="284"/>
      <c r="C75" s="285"/>
      <c r="D75" s="285"/>
      <c r="E75" s="286" t="s">
        <v>400</v>
      </c>
      <c r="F75" s="287"/>
      <c r="G75" s="288" t="s">
        <v>400</v>
      </c>
      <c r="H75" s="289"/>
    </row>
    <row r="76" spans="1:8" ht="15.6">
      <c r="A76" s="285"/>
      <c r="B76" s="284"/>
      <c r="C76" s="285" t="s">
        <v>259</v>
      </c>
      <c r="D76" s="285"/>
      <c r="E76" s="293"/>
      <c r="F76" s="294"/>
      <c r="G76" s="295"/>
      <c r="H76" s="296"/>
    </row>
    <row r="77" spans="1:8" ht="15.6">
      <c r="A77" s="285"/>
      <c r="B77" s="285" t="s">
        <v>265</v>
      </c>
      <c r="C77" s="285" t="s">
        <v>266</v>
      </c>
      <c r="D77" s="285"/>
      <c r="E77" s="290" t="s">
        <v>413</v>
      </c>
      <c r="F77" s="292"/>
      <c r="G77" s="288" t="s">
        <v>417</v>
      </c>
      <c r="H77" s="289"/>
    </row>
    <row r="78" spans="1:8" ht="15.6">
      <c r="A78" s="285"/>
      <c r="B78" s="285"/>
      <c r="C78" s="285"/>
      <c r="D78" s="285"/>
      <c r="E78" s="290" t="s">
        <v>400</v>
      </c>
      <c r="F78" s="292"/>
      <c r="G78" s="288" t="s">
        <v>400</v>
      </c>
      <c r="H78" s="289"/>
    </row>
    <row r="79" spans="1:8" ht="15.6">
      <c r="A79" s="285"/>
      <c r="B79" s="285"/>
      <c r="C79" s="285"/>
      <c r="D79" s="285"/>
      <c r="E79" s="290" t="s">
        <v>400</v>
      </c>
      <c r="F79" s="291"/>
      <c r="G79" s="288" t="s">
        <v>400</v>
      </c>
      <c r="H79" s="289"/>
    </row>
    <row r="80" spans="1:8" ht="15.6">
      <c r="A80" s="285"/>
      <c r="B80" s="285"/>
      <c r="C80" s="285"/>
      <c r="D80" s="285"/>
      <c r="E80" s="290" t="s">
        <v>400</v>
      </c>
      <c r="F80" s="291"/>
      <c r="G80" s="288" t="s">
        <v>400</v>
      </c>
      <c r="H80" s="289"/>
    </row>
    <row r="81" spans="1:8" ht="15.6">
      <c r="A81" s="285"/>
      <c r="B81" s="285"/>
      <c r="C81" s="285"/>
      <c r="D81" s="285"/>
      <c r="E81" s="290" t="s">
        <v>400</v>
      </c>
      <c r="F81" s="292"/>
      <c r="G81" s="288" t="s">
        <v>400</v>
      </c>
      <c r="H81" s="289"/>
    </row>
    <row r="82" spans="1:8" ht="15.6">
      <c r="A82" s="285"/>
      <c r="B82" s="285"/>
      <c r="C82" s="285" t="s">
        <v>259</v>
      </c>
      <c r="D82" s="285"/>
      <c r="E82" s="293"/>
      <c r="F82" s="294"/>
      <c r="G82" s="295"/>
      <c r="H82" s="296"/>
    </row>
  </sheetData>
  <mergeCells count="173">
    <mergeCell ref="C35:D44"/>
    <mergeCell ref="G35:H35"/>
    <mergeCell ref="B12:E12"/>
    <mergeCell ref="C76:D76"/>
    <mergeCell ref="E47:F47"/>
    <mergeCell ref="B13:H13"/>
    <mergeCell ref="C25:D34"/>
    <mergeCell ref="E25:F25"/>
    <mergeCell ref="G25:H25"/>
    <mergeCell ref="E26:F26"/>
    <mergeCell ref="E29:F29"/>
    <mergeCell ref="G29:H29"/>
    <mergeCell ref="E30:F30"/>
    <mergeCell ref="G30:H30"/>
    <mergeCell ref="G26:H26"/>
    <mergeCell ref="E27:F27"/>
    <mergeCell ref="G27:H27"/>
    <mergeCell ref="E28:F28"/>
    <mergeCell ref="G28:H28"/>
    <mergeCell ref="E65:F65"/>
    <mergeCell ref="G67:H67"/>
    <mergeCell ref="E68:F68"/>
    <mergeCell ref="G68:H68"/>
    <mergeCell ref="E76:F76"/>
    <mergeCell ref="E43:F43"/>
    <mergeCell ref="G43:H43"/>
    <mergeCell ref="E54:F54"/>
    <mergeCell ref="G54:H54"/>
    <mergeCell ref="G41:H41"/>
    <mergeCell ref="E58:F58"/>
    <mergeCell ref="G38:H38"/>
    <mergeCell ref="E39:F39"/>
    <mergeCell ref="E42:F42"/>
    <mergeCell ref="G42:H42"/>
    <mergeCell ref="G39:H39"/>
    <mergeCell ref="E40:F40"/>
    <mergeCell ref="G40:H40"/>
    <mergeCell ref="E41:F41"/>
    <mergeCell ref="E44:F44"/>
    <mergeCell ref="G44:H44"/>
    <mergeCell ref="E46:F46"/>
    <mergeCell ref="G46:H46"/>
    <mergeCell ref="E45:F45"/>
    <mergeCell ref="G45:H45"/>
    <mergeCell ref="E55:F55"/>
    <mergeCell ref="G55:H55"/>
    <mergeCell ref="E50:F50"/>
    <mergeCell ref="G50:H50"/>
    <mergeCell ref="A2:H2"/>
    <mergeCell ref="A3:H3"/>
    <mergeCell ref="A5:C5"/>
    <mergeCell ref="D5:H5"/>
    <mergeCell ref="E20:F20"/>
    <mergeCell ref="G20:H20"/>
    <mergeCell ref="E19:F19"/>
    <mergeCell ref="G19:H19"/>
    <mergeCell ref="E16:F16"/>
    <mergeCell ref="G16:H16"/>
    <mergeCell ref="A6:A12"/>
    <mergeCell ref="B6:C7"/>
    <mergeCell ref="D6:E7"/>
    <mergeCell ref="F6:H6"/>
    <mergeCell ref="B8:C8"/>
    <mergeCell ref="D8:E8"/>
    <mergeCell ref="B9:C9"/>
    <mergeCell ref="D9:E9"/>
    <mergeCell ref="B10:C10"/>
    <mergeCell ref="D10:E10"/>
    <mergeCell ref="B11:C11"/>
    <mergeCell ref="D11:E11"/>
    <mergeCell ref="E17:F17"/>
    <mergeCell ref="G17:H17"/>
    <mergeCell ref="A14:A82"/>
    <mergeCell ref="C14:D14"/>
    <mergeCell ref="E14:F14"/>
    <mergeCell ref="G14:H14"/>
    <mergeCell ref="B15:B55"/>
    <mergeCell ref="C15:D24"/>
    <mergeCell ref="E15:F15"/>
    <mergeCell ref="G15:H15"/>
    <mergeCell ref="E21:F21"/>
    <mergeCell ref="G21:H21"/>
    <mergeCell ref="E22:F22"/>
    <mergeCell ref="G22:H22"/>
    <mergeCell ref="E23:F23"/>
    <mergeCell ref="G23:H23"/>
    <mergeCell ref="E80:F80"/>
    <mergeCell ref="G80:H80"/>
    <mergeCell ref="E70:F70"/>
    <mergeCell ref="E71:F71"/>
    <mergeCell ref="G71:H71"/>
    <mergeCell ref="E72:F72"/>
    <mergeCell ref="G72:H72"/>
    <mergeCell ref="E73:F73"/>
    <mergeCell ref="E18:F18"/>
    <mergeCell ref="G18:H18"/>
    <mergeCell ref="E24:F24"/>
    <mergeCell ref="G24:H24"/>
    <mergeCell ref="E33:F33"/>
    <mergeCell ref="G31:H31"/>
    <mergeCell ref="E32:F32"/>
    <mergeCell ref="G32:H32"/>
    <mergeCell ref="E36:F36"/>
    <mergeCell ref="G36:H36"/>
    <mergeCell ref="E35:F35"/>
    <mergeCell ref="G33:H33"/>
    <mergeCell ref="E34:F34"/>
    <mergeCell ref="G34:H34"/>
    <mergeCell ref="E31:F31"/>
    <mergeCell ref="G37:H37"/>
    <mergeCell ref="E38:F38"/>
    <mergeCell ref="E37:F37"/>
    <mergeCell ref="G47:H47"/>
    <mergeCell ref="E48:F48"/>
    <mergeCell ref="G48:H48"/>
    <mergeCell ref="G60:H60"/>
    <mergeCell ref="C61:D65"/>
    <mergeCell ref="E61:F61"/>
    <mergeCell ref="G61:H61"/>
    <mergeCell ref="E62:F62"/>
    <mergeCell ref="G62:H62"/>
    <mergeCell ref="G51:H51"/>
    <mergeCell ref="E52:F52"/>
    <mergeCell ref="G52:H52"/>
    <mergeCell ref="C55:D55"/>
    <mergeCell ref="C45:D54"/>
    <mergeCell ref="G58:H58"/>
    <mergeCell ref="E59:F59"/>
    <mergeCell ref="G59:H59"/>
    <mergeCell ref="E49:F49"/>
    <mergeCell ref="E53:F53"/>
    <mergeCell ref="G53:H53"/>
    <mergeCell ref="G49:H49"/>
    <mergeCell ref="E51:F51"/>
    <mergeCell ref="G78:H78"/>
    <mergeCell ref="E79:F79"/>
    <mergeCell ref="G79:H79"/>
    <mergeCell ref="C66:D70"/>
    <mergeCell ref="E66:F66"/>
    <mergeCell ref="G66:H66"/>
    <mergeCell ref="E67:F67"/>
    <mergeCell ref="G76:H76"/>
    <mergeCell ref="E69:F69"/>
    <mergeCell ref="G69:H69"/>
    <mergeCell ref="G70:H70"/>
    <mergeCell ref="E75:F75"/>
    <mergeCell ref="G75:H75"/>
    <mergeCell ref="G73:H73"/>
    <mergeCell ref="G64:H64"/>
    <mergeCell ref="B77:B82"/>
    <mergeCell ref="C77:D81"/>
    <mergeCell ref="E77:F77"/>
    <mergeCell ref="G77:H77"/>
    <mergeCell ref="E78:F78"/>
    <mergeCell ref="E81:F81"/>
    <mergeCell ref="G81:H81"/>
    <mergeCell ref="B56:B76"/>
    <mergeCell ref="C56:D60"/>
    <mergeCell ref="E56:F56"/>
    <mergeCell ref="G56:H56"/>
    <mergeCell ref="E57:F57"/>
    <mergeCell ref="G57:H57"/>
    <mergeCell ref="E60:F60"/>
    <mergeCell ref="C71:D75"/>
    <mergeCell ref="E74:F74"/>
    <mergeCell ref="G74:H74"/>
    <mergeCell ref="E63:F63"/>
    <mergeCell ref="G63:H63"/>
    <mergeCell ref="E64:F64"/>
    <mergeCell ref="G65:H65"/>
    <mergeCell ref="C82:D82"/>
    <mergeCell ref="E82:F82"/>
    <mergeCell ref="G82:H82"/>
  </mergeCells>
  <phoneticPr fontId="39" type="noConversion"/>
  <pageMargins left="0.7" right="0.7" top="0.75" bottom="0.75" header="0.3" footer="0.3"/>
  <pageSetup paperSize="9" orientation="portrait" verticalDpi="0" r:id="rId1"/>
</worksheet>
</file>

<file path=xl/worksheets/sheet24.xml><?xml version="1.0" encoding="utf-8"?>
<worksheet xmlns="http://schemas.openxmlformats.org/spreadsheetml/2006/main" xmlns:r="http://schemas.openxmlformats.org/officeDocument/2006/relationships">
  <dimension ref="A1:H81"/>
  <sheetViews>
    <sheetView showGridLines="0" showZeros="0" workbookViewId="0">
      <selection activeCell="H8" sqref="H8"/>
    </sheetView>
  </sheetViews>
  <sheetFormatPr defaultColWidth="9.375" defaultRowHeight="15.6"/>
  <cols>
    <col min="1" max="1" width="9.375" style="8"/>
    <col min="2" max="3" width="16.375" style="8" customWidth="1"/>
    <col min="4" max="4" width="8.875" style="8" customWidth="1"/>
    <col min="5" max="5" width="42" style="8" customWidth="1"/>
    <col min="6" max="8" width="16.875" style="8" customWidth="1"/>
    <col min="9" max="16384" width="9.375" style="8"/>
  </cols>
  <sheetData>
    <row r="1" spans="1:8" s="7" customFormat="1" ht="15.9" customHeight="1">
      <c r="A1" s="213" t="s">
        <v>1224</v>
      </c>
      <c r="B1" s="213"/>
      <c r="C1" s="213"/>
      <c r="D1" s="213"/>
      <c r="E1" s="210"/>
      <c r="F1" s="210"/>
      <c r="G1" s="210"/>
      <c r="H1" s="210"/>
    </row>
    <row r="2" spans="1:8" ht="20.25" customHeight="1">
      <c r="A2" s="311" t="s">
        <v>238</v>
      </c>
      <c r="B2" s="311"/>
      <c r="C2" s="311"/>
      <c r="D2" s="311"/>
      <c r="E2" s="311"/>
      <c r="F2" s="311"/>
      <c r="G2" s="311"/>
      <c r="H2" s="311"/>
    </row>
    <row r="3" spans="1:8" ht="15.9" customHeight="1">
      <c r="A3" s="313" t="s">
        <v>1093</v>
      </c>
      <c r="B3" s="313"/>
      <c r="C3" s="313"/>
      <c r="D3" s="313"/>
      <c r="E3" s="313"/>
      <c r="F3" s="313"/>
      <c r="G3" s="313"/>
      <c r="H3" s="313"/>
    </row>
    <row r="4" spans="1:8" s="7" customFormat="1" ht="15.9" customHeight="1">
      <c r="A4" s="214"/>
      <c r="B4" s="214"/>
      <c r="C4" s="214"/>
      <c r="D4" s="214"/>
      <c r="E4" s="210"/>
      <c r="F4" s="210"/>
      <c r="G4" s="210"/>
      <c r="H4" s="210"/>
    </row>
    <row r="5" spans="1:8" ht="15.9" customHeight="1">
      <c r="A5" s="301" t="s">
        <v>239</v>
      </c>
      <c r="B5" s="302"/>
      <c r="C5" s="314"/>
      <c r="D5" s="315" t="s">
        <v>629</v>
      </c>
      <c r="E5" s="316"/>
      <c r="F5" s="316"/>
      <c r="G5" s="316"/>
      <c r="H5" s="317"/>
    </row>
    <row r="6" spans="1:8" ht="15.9" customHeight="1">
      <c r="A6" s="285" t="s">
        <v>240</v>
      </c>
      <c r="B6" s="318" t="s">
        <v>241</v>
      </c>
      <c r="C6" s="319"/>
      <c r="D6" s="322" t="s">
        <v>242</v>
      </c>
      <c r="E6" s="323"/>
      <c r="F6" s="297" t="s">
        <v>243</v>
      </c>
      <c r="G6" s="326"/>
      <c r="H6" s="300"/>
    </row>
    <row r="7" spans="1:8" ht="15.9" customHeight="1">
      <c r="A7" s="285"/>
      <c r="B7" s="320"/>
      <c r="C7" s="321"/>
      <c r="D7" s="324"/>
      <c r="E7" s="325"/>
      <c r="F7" s="185" t="s">
        <v>244</v>
      </c>
      <c r="G7" s="185" t="s">
        <v>245</v>
      </c>
      <c r="H7" s="185" t="s">
        <v>246</v>
      </c>
    </row>
    <row r="8" spans="1:8" ht="36" customHeight="1">
      <c r="A8" s="285"/>
      <c r="B8" s="307" t="s">
        <v>1183</v>
      </c>
      <c r="C8" s="308"/>
      <c r="D8" s="290" t="s">
        <v>1184</v>
      </c>
      <c r="E8" s="291"/>
      <c r="F8" s="212">
        <v>603.66</v>
      </c>
      <c r="G8" s="212">
        <v>341.04</v>
      </c>
      <c r="H8" s="212">
        <v>262.62</v>
      </c>
    </row>
    <row r="9" spans="1:8" ht="36" customHeight="1">
      <c r="A9" s="285"/>
      <c r="B9" s="307" t="s">
        <v>1185</v>
      </c>
      <c r="C9" s="308"/>
      <c r="D9" s="290" t="s">
        <v>1186</v>
      </c>
      <c r="E9" s="291"/>
      <c r="F9" s="212">
        <v>787.29</v>
      </c>
      <c r="G9" s="212">
        <v>0</v>
      </c>
      <c r="H9" s="212">
        <v>787.29</v>
      </c>
    </row>
    <row r="10" spans="1:8" ht="36" customHeight="1">
      <c r="A10" s="285"/>
      <c r="B10" s="307" t="s">
        <v>1187</v>
      </c>
      <c r="C10" s="308"/>
      <c r="D10" s="290" t="s">
        <v>1187</v>
      </c>
      <c r="E10" s="291"/>
      <c r="F10" s="212">
        <v>2</v>
      </c>
      <c r="G10" s="212">
        <v>0</v>
      </c>
      <c r="H10" s="212">
        <v>2</v>
      </c>
    </row>
    <row r="11" spans="1:8" ht="15.9" customHeight="1">
      <c r="A11" s="285"/>
      <c r="B11" s="301" t="s">
        <v>247</v>
      </c>
      <c r="C11" s="302"/>
      <c r="D11" s="302"/>
      <c r="E11" s="303"/>
      <c r="F11" s="212">
        <f>SUM(F8:F10)</f>
        <v>1392.9499999999998</v>
      </c>
      <c r="G11" s="212">
        <f>SUM(G8:G10)</f>
        <v>341.04</v>
      </c>
      <c r="H11" s="212">
        <f>SUM(H8:H10)</f>
        <v>1051.9099999999999</v>
      </c>
    </row>
    <row r="12" spans="1:8" ht="99.9" customHeight="1">
      <c r="A12" s="211" t="s">
        <v>248</v>
      </c>
      <c r="B12" s="339" t="s">
        <v>1193</v>
      </c>
      <c r="C12" s="333"/>
      <c r="D12" s="333"/>
      <c r="E12" s="333"/>
      <c r="F12" s="333"/>
      <c r="G12" s="333"/>
      <c r="H12" s="334"/>
    </row>
    <row r="13" spans="1:8" ht="33.9" customHeight="1">
      <c r="A13" s="285" t="s">
        <v>249</v>
      </c>
      <c r="B13" s="185" t="s">
        <v>250</v>
      </c>
      <c r="C13" s="284" t="s">
        <v>251</v>
      </c>
      <c r="D13" s="284"/>
      <c r="E13" s="297" t="s">
        <v>252</v>
      </c>
      <c r="F13" s="298"/>
      <c r="G13" s="299" t="s">
        <v>253</v>
      </c>
      <c r="H13" s="300"/>
    </row>
    <row r="14" spans="1:8" ht="15.9" customHeight="1">
      <c r="A14" s="285"/>
      <c r="B14" s="284" t="s">
        <v>254</v>
      </c>
      <c r="C14" s="284" t="s">
        <v>255</v>
      </c>
      <c r="D14" s="284"/>
      <c r="E14" s="286" t="s">
        <v>400</v>
      </c>
      <c r="F14" s="287"/>
      <c r="G14" s="288" t="s">
        <v>400</v>
      </c>
      <c r="H14" s="289"/>
    </row>
    <row r="15" spans="1:8" ht="15.9" customHeight="1">
      <c r="A15" s="285"/>
      <c r="B15" s="284"/>
      <c r="C15" s="284"/>
      <c r="D15" s="284"/>
      <c r="E15" s="286" t="s">
        <v>400</v>
      </c>
      <c r="F15" s="287"/>
      <c r="G15" s="288" t="s">
        <v>400</v>
      </c>
      <c r="H15" s="289"/>
    </row>
    <row r="16" spans="1:8" ht="15.9" customHeight="1">
      <c r="A16" s="285"/>
      <c r="B16" s="284"/>
      <c r="C16" s="284"/>
      <c r="D16" s="284"/>
      <c r="E16" s="286" t="s">
        <v>400</v>
      </c>
      <c r="F16" s="287"/>
      <c r="G16" s="288" t="s">
        <v>400</v>
      </c>
      <c r="H16" s="289"/>
    </row>
    <row r="17" spans="1:8" ht="15.9" customHeight="1">
      <c r="A17" s="285"/>
      <c r="B17" s="284"/>
      <c r="C17" s="284"/>
      <c r="D17" s="284"/>
      <c r="E17" s="290" t="s">
        <v>400</v>
      </c>
      <c r="F17" s="291"/>
      <c r="G17" s="288" t="s">
        <v>400</v>
      </c>
      <c r="H17" s="289"/>
    </row>
    <row r="18" spans="1:8" ht="15.9" customHeight="1">
      <c r="A18" s="285"/>
      <c r="B18" s="284"/>
      <c r="C18" s="284"/>
      <c r="D18" s="284"/>
      <c r="E18" s="290" t="s">
        <v>400</v>
      </c>
      <c r="F18" s="291"/>
      <c r="G18" s="288" t="s">
        <v>400</v>
      </c>
      <c r="H18" s="289"/>
    </row>
    <row r="19" spans="1:8" ht="15.9" customHeight="1">
      <c r="A19" s="285"/>
      <c r="B19" s="284"/>
      <c r="C19" s="284"/>
      <c r="D19" s="284"/>
      <c r="E19" s="290" t="s">
        <v>400</v>
      </c>
      <c r="F19" s="291"/>
      <c r="G19" s="288" t="s">
        <v>400</v>
      </c>
      <c r="H19" s="289"/>
    </row>
    <row r="20" spans="1:8" ht="15.9" customHeight="1">
      <c r="A20" s="285"/>
      <c r="B20" s="284"/>
      <c r="C20" s="284"/>
      <c r="D20" s="284"/>
      <c r="E20" s="290" t="s">
        <v>400</v>
      </c>
      <c r="F20" s="291"/>
      <c r="G20" s="288" t="s">
        <v>400</v>
      </c>
      <c r="H20" s="289"/>
    </row>
    <row r="21" spans="1:8" ht="15.9" customHeight="1">
      <c r="A21" s="285"/>
      <c r="B21" s="284"/>
      <c r="C21" s="284"/>
      <c r="D21" s="284"/>
      <c r="E21" s="290" t="s">
        <v>400</v>
      </c>
      <c r="F21" s="291"/>
      <c r="G21" s="288" t="s">
        <v>400</v>
      </c>
      <c r="H21" s="289"/>
    </row>
    <row r="22" spans="1:8" ht="15.9" customHeight="1">
      <c r="A22" s="285"/>
      <c r="B22" s="284"/>
      <c r="C22" s="284"/>
      <c r="D22" s="284"/>
      <c r="E22" s="290" t="s">
        <v>400</v>
      </c>
      <c r="F22" s="291"/>
      <c r="G22" s="288" t="s">
        <v>400</v>
      </c>
      <c r="H22" s="289"/>
    </row>
    <row r="23" spans="1:8" ht="15.9" customHeight="1">
      <c r="A23" s="285"/>
      <c r="B23" s="284"/>
      <c r="C23" s="284"/>
      <c r="D23" s="284"/>
      <c r="E23" s="290" t="s">
        <v>400</v>
      </c>
      <c r="F23" s="291"/>
      <c r="G23" s="288" t="s">
        <v>400</v>
      </c>
      <c r="H23" s="289"/>
    </row>
    <row r="24" spans="1:8" ht="15.9" customHeight="1">
      <c r="A24" s="285"/>
      <c r="B24" s="284"/>
      <c r="C24" s="285" t="s">
        <v>256</v>
      </c>
      <c r="D24" s="285"/>
      <c r="E24" s="286" t="s">
        <v>400</v>
      </c>
      <c r="F24" s="287"/>
      <c r="G24" s="288" t="s">
        <v>400</v>
      </c>
      <c r="H24" s="289"/>
    </row>
    <row r="25" spans="1:8" ht="15.9" customHeight="1">
      <c r="A25" s="285"/>
      <c r="B25" s="284"/>
      <c r="C25" s="285"/>
      <c r="D25" s="285"/>
      <c r="E25" s="286" t="s">
        <v>400</v>
      </c>
      <c r="F25" s="287"/>
      <c r="G25" s="288" t="s">
        <v>400</v>
      </c>
      <c r="H25" s="289"/>
    </row>
    <row r="26" spans="1:8" ht="15.9" customHeight="1">
      <c r="A26" s="285"/>
      <c r="B26" s="284"/>
      <c r="C26" s="285"/>
      <c r="D26" s="285"/>
      <c r="E26" s="286" t="s">
        <v>400</v>
      </c>
      <c r="F26" s="287"/>
      <c r="G26" s="288" t="s">
        <v>400</v>
      </c>
      <c r="H26" s="289"/>
    </row>
    <row r="27" spans="1:8" ht="15.9" customHeight="1">
      <c r="A27" s="285"/>
      <c r="B27" s="284"/>
      <c r="C27" s="285"/>
      <c r="D27" s="285"/>
      <c r="E27" s="290" t="s">
        <v>400</v>
      </c>
      <c r="F27" s="291"/>
      <c r="G27" s="288" t="s">
        <v>400</v>
      </c>
      <c r="H27" s="289"/>
    </row>
    <row r="28" spans="1:8" ht="15.9" customHeight="1">
      <c r="A28" s="285"/>
      <c r="B28" s="284"/>
      <c r="C28" s="285"/>
      <c r="D28" s="285"/>
      <c r="E28" s="290" t="s">
        <v>400</v>
      </c>
      <c r="F28" s="291"/>
      <c r="G28" s="288" t="s">
        <v>400</v>
      </c>
      <c r="H28" s="289"/>
    </row>
    <row r="29" spans="1:8" ht="15.9" customHeight="1">
      <c r="A29" s="285"/>
      <c r="B29" s="284"/>
      <c r="C29" s="285"/>
      <c r="D29" s="285"/>
      <c r="E29" s="290" t="s">
        <v>400</v>
      </c>
      <c r="F29" s="291"/>
      <c r="G29" s="288" t="s">
        <v>400</v>
      </c>
      <c r="H29" s="289"/>
    </row>
    <row r="30" spans="1:8" ht="15.9" customHeight="1">
      <c r="A30" s="285"/>
      <c r="B30" s="284"/>
      <c r="C30" s="285"/>
      <c r="D30" s="285"/>
      <c r="E30" s="290" t="s">
        <v>400</v>
      </c>
      <c r="F30" s="291"/>
      <c r="G30" s="288" t="s">
        <v>400</v>
      </c>
      <c r="H30" s="289"/>
    </row>
    <row r="31" spans="1:8" ht="15.9" customHeight="1">
      <c r="A31" s="285"/>
      <c r="B31" s="284"/>
      <c r="C31" s="285"/>
      <c r="D31" s="285"/>
      <c r="E31" s="290" t="s">
        <v>400</v>
      </c>
      <c r="F31" s="291"/>
      <c r="G31" s="288" t="s">
        <v>400</v>
      </c>
      <c r="H31" s="289"/>
    </row>
    <row r="32" spans="1:8" ht="15.9" customHeight="1">
      <c r="A32" s="285"/>
      <c r="B32" s="284"/>
      <c r="C32" s="285"/>
      <c r="D32" s="285"/>
      <c r="E32" s="290" t="s">
        <v>400</v>
      </c>
      <c r="F32" s="291"/>
      <c r="G32" s="288" t="s">
        <v>400</v>
      </c>
      <c r="H32" s="289"/>
    </row>
    <row r="33" spans="1:8" ht="15.9" customHeight="1">
      <c r="A33" s="285"/>
      <c r="B33" s="284"/>
      <c r="C33" s="285"/>
      <c r="D33" s="285"/>
      <c r="E33" s="290" t="s">
        <v>400</v>
      </c>
      <c r="F33" s="291"/>
      <c r="G33" s="288" t="s">
        <v>400</v>
      </c>
      <c r="H33" s="289"/>
    </row>
    <row r="34" spans="1:8" ht="15.9" customHeight="1">
      <c r="A34" s="285"/>
      <c r="B34" s="284"/>
      <c r="C34" s="285" t="s">
        <v>257</v>
      </c>
      <c r="D34" s="285"/>
      <c r="E34" s="286" t="s">
        <v>400</v>
      </c>
      <c r="F34" s="287"/>
      <c r="G34" s="288" t="s">
        <v>400</v>
      </c>
      <c r="H34" s="289"/>
    </row>
    <row r="35" spans="1:8" ht="15.9" customHeight="1">
      <c r="A35" s="285"/>
      <c r="B35" s="284"/>
      <c r="C35" s="285"/>
      <c r="D35" s="285"/>
      <c r="E35" s="286" t="s">
        <v>400</v>
      </c>
      <c r="F35" s="287"/>
      <c r="G35" s="288" t="s">
        <v>400</v>
      </c>
      <c r="H35" s="289"/>
    </row>
    <row r="36" spans="1:8" ht="15.9" customHeight="1">
      <c r="A36" s="285"/>
      <c r="B36" s="284"/>
      <c r="C36" s="285"/>
      <c r="D36" s="285"/>
      <c r="E36" s="286" t="s">
        <v>400</v>
      </c>
      <c r="F36" s="287"/>
      <c r="G36" s="288" t="s">
        <v>400</v>
      </c>
      <c r="H36" s="289"/>
    </row>
    <row r="37" spans="1:8" ht="15.9" customHeight="1">
      <c r="A37" s="285"/>
      <c r="B37" s="284"/>
      <c r="C37" s="285"/>
      <c r="D37" s="285"/>
      <c r="E37" s="290" t="s">
        <v>400</v>
      </c>
      <c r="F37" s="291"/>
      <c r="G37" s="288" t="s">
        <v>400</v>
      </c>
      <c r="H37" s="289"/>
    </row>
    <row r="38" spans="1:8" ht="15.9" customHeight="1">
      <c r="A38" s="285"/>
      <c r="B38" s="284"/>
      <c r="C38" s="285"/>
      <c r="D38" s="285"/>
      <c r="E38" s="290" t="s">
        <v>400</v>
      </c>
      <c r="F38" s="291"/>
      <c r="G38" s="288" t="s">
        <v>400</v>
      </c>
      <c r="H38" s="289"/>
    </row>
    <row r="39" spans="1:8" ht="15.9" customHeight="1">
      <c r="A39" s="285"/>
      <c r="B39" s="284"/>
      <c r="C39" s="285"/>
      <c r="D39" s="285"/>
      <c r="E39" s="290" t="s">
        <v>400</v>
      </c>
      <c r="F39" s="291"/>
      <c r="G39" s="288" t="s">
        <v>400</v>
      </c>
      <c r="H39" s="289"/>
    </row>
    <row r="40" spans="1:8" ht="15.9" customHeight="1">
      <c r="A40" s="285"/>
      <c r="B40" s="284"/>
      <c r="C40" s="285"/>
      <c r="D40" s="285"/>
      <c r="E40" s="290" t="s">
        <v>400</v>
      </c>
      <c r="F40" s="291"/>
      <c r="G40" s="288" t="s">
        <v>400</v>
      </c>
      <c r="H40" s="289"/>
    </row>
    <row r="41" spans="1:8" ht="15.9" customHeight="1">
      <c r="A41" s="285"/>
      <c r="B41" s="284"/>
      <c r="C41" s="285"/>
      <c r="D41" s="285"/>
      <c r="E41" s="290" t="s">
        <v>400</v>
      </c>
      <c r="F41" s="291"/>
      <c r="G41" s="288" t="s">
        <v>400</v>
      </c>
      <c r="H41" s="289"/>
    </row>
    <row r="42" spans="1:8" ht="15.9" customHeight="1">
      <c r="A42" s="285"/>
      <c r="B42" s="284"/>
      <c r="C42" s="285"/>
      <c r="D42" s="285"/>
      <c r="E42" s="290" t="s">
        <v>400</v>
      </c>
      <c r="F42" s="291"/>
      <c r="G42" s="288" t="s">
        <v>400</v>
      </c>
      <c r="H42" s="289"/>
    </row>
    <row r="43" spans="1:8" ht="15.9" customHeight="1">
      <c r="A43" s="285"/>
      <c r="B43" s="284"/>
      <c r="C43" s="285"/>
      <c r="D43" s="285"/>
      <c r="E43" s="290" t="s">
        <v>400</v>
      </c>
      <c r="F43" s="291"/>
      <c r="G43" s="288" t="s">
        <v>400</v>
      </c>
      <c r="H43" s="289"/>
    </row>
    <row r="44" spans="1:8" ht="15.9" customHeight="1">
      <c r="A44" s="285"/>
      <c r="B44" s="284"/>
      <c r="C44" s="285" t="s">
        <v>258</v>
      </c>
      <c r="D44" s="285"/>
      <c r="E44" s="286" t="s">
        <v>400</v>
      </c>
      <c r="F44" s="287"/>
      <c r="G44" s="288" t="s">
        <v>400</v>
      </c>
      <c r="H44" s="289"/>
    </row>
    <row r="45" spans="1:8" ht="15.9" customHeight="1">
      <c r="A45" s="285"/>
      <c r="B45" s="284"/>
      <c r="C45" s="285"/>
      <c r="D45" s="285"/>
      <c r="E45" s="286" t="s">
        <v>400</v>
      </c>
      <c r="F45" s="287"/>
      <c r="G45" s="288" t="s">
        <v>400</v>
      </c>
      <c r="H45" s="289"/>
    </row>
    <row r="46" spans="1:8" ht="15.9" customHeight="1">
      <c r="A46" s="285"/>
      <c r="B46" s="284"/>
      <c r="C46" s="285"/>
      <c r="D46" s="285"/>
      <c r="E46" s="286" t="s">
        <v>400</v>
      </c>
      <c r="F46" s="287"/>
      <c r="G46" s="288" t="s">
        <v>400</v>
      </c>
      <c r="H46" s="289"/>
    </row>
    <row r="47" spans="1:8" ht="15.9" customHeight="1">
      <c r="A47" s="285"/>
      <c r="B47" s="284"/>
      <c r="C47" s="285"/>
      <c r="D47" s="285"/>
      <c r="E47" s="290" t="s">
        <v>400</v>
      </c>
      <c r="F47" s="291"/>
      <c r="G47" s="288" t="s">
        <v>400</v>
      </c>
      <c r="H47" s="289"/>
    </row>
    <row r="48" spans="1:8" ht="15.9" customHeight="1">
      <c r="A48" s="285"/>
      <c r="B48" s="284"/>
      <c r="C48" s="285"/>
      <c r="D48" s="285"/>
      <c r="E48" s="290" t="s">
        <v>400</v>
      </c>
      <c r="F48" s="291"/>
      <c r="G48" s="288" t="s">
        <v>400</v>
      </c>
      <c r="H48" s="289"/>
    </row>
    <row r="49" spans="1:8" ht="15.9" customHeight="1">
      <c r="A49" s="285"/>
      <c r="B49" s="284"/>
      <c r="C49" s="285"/>
      <c r="D49" s="285"/>
      <c r="E49" s="290" t="s">
        <v>400</v>
      </c>
      <c r="F49" s="291"/>
      <c r="G49" s="288" t="s">
        <v>400</v>
      </c>
      <c r="H49" s="289"/>
    </row>
    <row r="50" spans="1:8" ht="15.9" customHeight="1">
      <c r="A50" s="285"/>
      <c r="B50" s="284"/>
      <c r="C50" s="285"/>
      <c r="D50" s="285"/>
      <c r="E50" s="290" t="s">
        <v>400</v>
      </c>
      <c r="F50" s="291"/>
      <c r="G50" s="288" t="s">
        <v>400</v>
      </c>
      <c r="H50" s="289"/>
    </row>
    <row r="51" spans="1:8" ht="15.9" customHeight="1">
      <c r="A51" s="285"/>
      <c r="B51" s="284"/>
      <c r="C51" s="285"/>
      <c r="D51" s="285"/>
      <c r="E51" s="290" t="s">
        <v>400</v>
      </c>
      <c r="F51" s="291"/>
      <c r="G51" s="288" t="s">
        <v>400</v>
      </c>
      <c r="H51" s="289"/>
    </row>
    <row r="52" spans="1:8" ht="15.9" customHeight="1">
      <c r="A52" s="285"/>
      <c r="B52" s="284"/>
      <c r="C52" s="285"/>
      <c r="D52" s="285"/>
      <c r="E52" s="290" t="s">
        <v>400</v>
      </c>
      <c r="F52" s="291"/>
      <c r="G52" s="288" t="s">
        <v>400</v>
      </c>
      <c r="H52" s="289"/>
    </row>
    <row r="53" spans="1:8" ht="15.9" customHeight="1">
      <c r="A53" s="285"/>
      <c r="B53" s="284"/>
      <c r="C53" s="285"/>
      <c r="D53" s="285"/>
      <c r="E53" s="290" t="s">
        <v>400</v>
      </c>
      <c r="F53" s="291"/>
      <c r="G53" s="288" t="s">
        <v>400</v>
      </c>
      <c r="H53" s="289"/>
    </row>
    <row r="54" spans="1:8" ht="15.9" customHeight="1">
      <c r="A54" s="285"/>
      <c r="B54" s="284"/>
      <c r="C54" s="285" t="s">
        <v>259</v>
      </c>
      <c r="D54" s="285"/>
      <c r="E54" s="293"/>
      <c r="F54" s="294"/>
      <c r="G54" s="295"/>
      <c r="H54" s="296"/>
    </row>
    <row r="55" spans="1:8" ht="15.9" customHeight="1">
      <c r="A55" s="285"/>
      <c r="B55" s="284" t="s">
        <v>260</v>
      </c>
      <c r="C55" s="285" t="s">
        <v>261</v>
      </c>
      <c r="D55" s="285"/>
      <c r="E55" s="286" t="s">
        <v>400</v>
      </c>
      <c r="F55" s="287"/>
      <c r="G55" s="288" t="s">
        <v>400</v>
      </c>
      <c r="H55" s="289"/>
    </row>
    <row r="56" spans="1:8" ht="15.9" customHeight="1">
      <c r="A56" s="285"/>
      <c r="B56" s="284"/>
      <c r="C56" s="285"/>
      <c r="D56" s="285"/>
      <c r="E56" s="286" t="s">
        <v>400</v>
      </c>
      <c r="F56" s="287"/>
      <c r="G56" s="288" t="s">
        <v>400</v>
      </c>
      <c r="H56" s="289"/>
    </row>
    <row r="57" spans="1:8" ht="15.9" customHeight="1">
      <c r="A57" s="285"/>
      <c r="B57" s="284"/>
      <c r="C57" s="285"/>
      <c r="D57" s="285"/>
      <c r="E57" s="290" t="s">
        <v>400</v>
      </c>
      <c r="F57" s="291"/>
      <c r="G57" s="288" t="s">
        <v>400</v>
      </c>
      <c r="H57" s="289"/>
    </row>
    <row r="58" spans="1:8" ht="15.9" customHeight="1">
      <c r="A58" s="285"/>
      <c r="B58" s="284"/>
      <c r="C58" s="285"/>
      <c r="D58" s="285"/>
      <c r="E58" s="290" t="s">
        <v>400</v>
      </c>
      <c r="F58" s="291"/>
      <c r="G58" s="288" t="s">
        <v>400</v>
      </c>
      <c r="H58" s="289"/>
    </row>
    <row r="59" spans="1:8" ht="15.9" customHeight="1">
      <c r="A59" s="285"/>
      <c r="B59" s="284"/>
      <c r="C59" s="285"/>
      <c r="D59" s="285"/>
      <c r="E59" s="286" t="s">
        <v>400</v>
      </c>
      <c r="F59" s="287"/>
      <c r="G59" s="288" t="s">
        <v>400</v>
      </c>
      <c r="H59" s="289"/>
    </row>
    <row r="60" spans="1:8" ht="15.9" customHeight="1">
      <c r="A60" s="285"/>
      <c r="B60" s="284"/>
      <c r="C60" s="285" t="s">
        <v>262</v>
      </c>
      <c r="D60" s="285"/>
      <c r="E60" s="286" t="s">
        <v>1185</v>
      </c>
      <c r="F60" s="287"/>
      <c r="G60" s="288" t="s">
        <v>1188</v>
      </c>
      <c r="H60" s="289"/>
    </row>
    <row r="61" spans="1:8" ht="15.9" customHeight="1">
      <c r="A61" s="285"/>
      <c r="B61" s="284"/>
      <c r="C61" s="285"/>
      <c r="D61" s="285"/>
      <c r="E61" s="286" t="s">
        <v>400</v>
      </c>
      <c r="F61" s="287"/>
      <c r="G61" s="288" t="s">
        <v>400</v>
      </c>
      <c r="H61" s="289"/>
    </row>
    <row r="62" spans="1:8" ht="15.9" customHeight="1">
      <c r="A62" s="285"/>
      <c r="B62" s="284"/>
      <c r="C62" s="285"/>
      <c r="D62" s="285"/>
      <c r="E62" s="290" t="s">
        <v>400</v>
      </c>
      <c r="F62" s="291"/>
      <c r="G62" s="288" t="s">
        <v>400</v>
      </c>
      <c r="H62" s="289"/>
    </row>
    <row r="63" spans="1:8" ht="15.9" customHeight="1">
      <c r="A63" s="285"/>
      <c r="B63" s="284"/>
      <c r="C63" s="285"/>
      <c r="D63" s="285"/>
      <c r="E63" s="290" t="s">
        <v>400</v>
      </c>
      <c r="F63" s="291"/>
      <c r="G63" s="288" t="s">
        <v>400</v>
      </c>
      <c r="H63" s="289"/>
    </row>
    <row r="64" spans="1:8" ht="15.9" customHeight="1">
      <c r="A64" s="285"/>
      <c r="B64" s="284"/>
      <c r="C64" s="285"/>
      <c r="D64" s="285"/>
      <c r="E64" s="286" t="s">
        <v>400</v>
      </c>
      <c r="F64" s="287"/>
      <c r="G64" s="288" t="s">
        <v>400</v>
      </c>
      <c r="H64" s="289"/>
    </row>
    <row r="65" spans="1:8" ht="15.9" customHeight="1">
      <c r="A65" s="285"/>
      <c r="B65" s="284"/>
      <c r="C65" s="285" t="s">
        <v>263</v>
      </c>
      <c r="D65" s="285"/>
      <c r="E65" s="286" t="s">
        <v>1187</v>
      </c>
      <c r="F65" s="287"/>
      <c r="G65" s="288" t="s">
        <v>1189</v>
      </c>
      <c r="H65" s="289"/>
    </row>
    <row r="66" spans="1:8" ht="15.9" customHeight="1">
      <c r="A66" s="285"/>
      <c r="B66" s="284"/>
      <c r="C66" s="285"/>
      <c r="D66" s="285"/>
      <c r="E66" s="286" t="s">
        <v>400</v>
      </c>
      <c r="F66" s="287"/>
      <c r="G66" s="288" t="s">
        <v>400</v>
      </c>
      <c r="H66" s="289"/>
    </row>
    <row r="67" spans="1:8" ht="15.9" customHeight="1">
      <c r="A67" s="285"/>
      <c r="B67" s="284"/>
      <c r="C67" s="285"/>
      <c r="D67" s="285"/>
      <c r="E67" s="290" t="s">
        <v>400</v>
      </c>
      <c r="F67" s="291"/>
      <c r="G67" s="288" t="s">
        <v>400</v>
      </c>
      <c r="H67" s="289"/>
    </row>
    <row r="68" spans="1:8" ht="15.9" customHeight="1">
      <c r="A68" s="285"/>
      <c r="B68" s="284"/>
      <c r="C68" s="285"/>
      <c r="D68" s="285"/>
      <c r="E68" s="290" t="s">
        <v>400</v>
      </c>
      <c r="F68" s="291"/>
      <c r="G68" s="288" t="s">
        <v>400</v>
      </c>
      <c r="H68" s="289"/>
    </row>
    <row r="69" spans="1:8" ht="15.9" customHeight="1">
      <c r="A69" s="285"/>
      <c r="B69" s="284"/>
      <c r="C69" s="285"/>
      <c r="D69" s="285"/>
      <c r="E69" s="286" t="s">
        <v>400</v>
      </c>
      <c r="F69" s="287"/>
      <c r="G69" s="288" t="s">
        <v>400</v>
      </c>
      <c r="H69" s="289"/>
    </row>
    <row r="70" spans="1:8" ht="15.9" customHeight="1">
      <c r="A70" s="285"/>
      <c r="B70" s="284"/>
      <c r="C70" s="285" t="s">
        <v>264</v>
      </c>
      <c r="D70" s="285"/>
      <c r="E70" s="286" t="s">
        <v>400</v>
      </c>
      <c r="F70" s="287"/>
      <c r="G70" s="288" t="s">
        <v>400</v>
      </c>
      <c r="H70" s="289"/>
    </row>
    <row r="71" spans="1:8" ht="15.9" customHeight="1">
      <c r="A71" s="285"/>
      <c r="B71" s="284"/>
      <c r="C71" s="285"/>
      <c r="D71" s="285"/>
      <c r="E71" s="286" t="s">
        <v>400</v>
      </c>
      <c r="F71" s="287"/>
      <c r="G71" s="288" t="s">
        <v>400</v>
      </c>
      <c r="H71" s="289"/>
    </row>
    <row r="72" spans="1:8" ht="15.9" customHeight="1">
      <c r="A72" s="285"/>
      <c r="B72" s="284"/>
      <c r="C72" s="285"/>
      <c r="D72" s="285"/>
      <c r="E72" s="290" t="s">
        <v>400</v>
      </c>
      <c r="F72" s="291"/>
      <c r="G72" s="288" t="s">
        <v>400</v>
      </c>
      <c r="H72" s="289"/>
    </row>
    <row r="73" spans="1:8" ht="15.9" customHeight="1">
      <c r="A73" s="285"/>
      <c r="B73" s="284"/>
      <c r="C73" s="285"/>
      <c r="D73" s="285"/>
      <c r="E73" s="290" t="s">
        <v>400</v>
      </c>
      <c r="F73" s="291"/>
      <c r="G73" s="288" t="s">
        <v>400</v>
      </c>
      <c r="H73" s="289"/>
    </row>
    <row r="74" spans="1:8" ht="15.9" customHeight="1">
      <c r="A74" s="285"/>
      <c r="B74" s="284"/>
      <c r="C74" s="285"/>
      <c r="D74" s="285"/>
      <c r="E74" s="286" t="s">
        <v>400</v>
      </c>
      <c r="F74" s="287"/>
      <c r="G74" s="288" t="s">
        <v>400</v>
      </c>
      <c r="H74" s="289"/>
    </row>
    <row r="75" spans="1:8" ht="15.9" customHeight="1">
      <c r="A75" s="285"/>
      <c r="B75" s="284"/>
      <c r="C75" s="285" t="s">
        <v>259</v>
      </c>
      <c r="D75" s="285"/>
      <c r="E75" s="293"/>
      <c r="F75" s="294"/>
      <c r="G75" s="295"/>
      <c r="H75" s="296"/>
    </row>
    <row r="76" spans="1:8" ht="15.9" customHeight="1">
      <c r="A76" s="285"/>
      <c r="B76" s="285" t="s">
        <v>265</v>
      </c>
      <c r="C76" s="285" t="s">
        <v>266</v>
      </c>
      <c r="D76" s="285"/>
      <c r="E76" s="290" t="s">
        <v>400</v>
      </c>
      <c r="F76" s="292"/>
      <c r="G76" s="288" t="s">
        <v>400</v>
      </c>
      <c r="H76" s="289"/>
    </row>
    <row r="77" spans="1:8" ht="15.9" customHeight="1">
      <c r="A77" s="285"/>
      <c r="B77" s="285"/>
      <c r="C77" s="285"/>
      <c r="D77" s="285"/>
      <c r="E77" s="290" t="s">
        <v>400</v>
      </c>
      <c r="F77" s="292"/>
      <c r="G77" s="288" t="s">
        <v>400</v>
      </c>
      <c r="H77" s="289"/>
    </row>
    <row r="78" spans="1:8" ht="15.9" customHeight="1">
      <c r="A78" s="285"/>
      <c r="B78" s="285"/>
      <c r="C78" s="285"/>
      <c r="D78" s="285"/>
      <c r="E78" s="290" t="s">
        <v>400</v>
      </c>
      <c r="F78" s="291"/>
      <c r="G78" s="288" t="s">
        <v>400</v>
      </c>
      <c r="H78" s="289"/>
    </row>
    <row r="79" spans="1:8" ht="15.9" customHeight="1">
      <c r="A79" s="285"/>
      <c r="B79" s="285"/>
      <c r="C79" s="285"/>
      <c r="D79" s="285"/>
      <c r="E79" s="290" t="s">
        <v>400</v>
      </c>
      <c r="F79" s="291"/>
      <c r="G79" s="288" t="s">
        <v>400</v>
      </c>
      <c r="H79" s="289"/>
    </row>
    <row r="80" spans="1:8" ht="15.9" customHeight="1">
      <c r="A80" s="285"/>
      <c r="B80" s="285"/>
      <c r="C80" s="285"/>
      <c r="D80" s="285"/>
      <c r="E80" s="290" t="s">
        <v>400</v>
      </c>
      <c r="F80" s="292"/>
      <c r="G80" s="288" t="s">
        <v>400</v>
      </c>
      <c r="H80" s="289"/>
    </row>
    <row r="81" spans="1:8" ht="15.9" customHeight="1">
      <c r="A81" s="285"/>
      <c r="B81" s="285"/>
      <c r="C81" s="285" t="s">
        <v>259</v>
      </c>
      <c r="D81" s="285"/>
      <c r="E81" s="293"/>
      <c r="F81" s="294"/>
      <c r="G81" s="295"/>
      <c r="H81" s="296"/>
    </row>
  </sheetData>
  <sheetProtection formatCells="0" formatColumns="0" formatRows="0"/>
  <mergeCells count="171">
    <mergeCell ref="B12:H12"/>
    <mergeCell ref="G13:H13"/>
    <mergeCell ref="E14:F14"/>
    <mergeCell ref="G14:H14"/>
    <mergeCell ref="E17:F17"/>
    <mergeCell ref="E29:F29"/>
    <mergeCell ref="G29:H29"/>
    <mergeCell ref="E32:F32"/>
    <mergeCell ref="G32:H32"/>
    <mergeCell ref="C24:D33"/>
    <mergeCell ref="E23:F23"/>
    <mergeCell ref="E20:F20"/>
    <mergeCell ref="G30:H30"/>
    <mergeCell ref="E31:F31"/>
    <mergeCell ref="G31:H31"/>
    <mergeCell ref="G20:H20"/>
    <mergeCell ref="E21:F21"/>
    <mergeCell ref="G21:H21"/>
    <mergeCell ref="E22:F22"/>
    <mergeCell ref="G22:H22"/>
    <mergeCell ref="G23:H23"/>
    <mergeCell ref="E26:F26"/>
    <mergeCell ref="E27:F27"/>
    <mergeCell ref="G27:H27"/>
    <mergeCell ref="A13:A81"/>
    <mergeCell ref="C13:D13"/>
    <mergeCell ref="E13:F13"/>
    <mergeCell ref="B14:B54"/>
    <mergeCell ref="C14:D23"/>
    <mergeCell ref="G56:H56"/>
    <mergeCell ref="E59:F59"/>
    <mergeCell ref="E60:F60"/>
    <mergeCell ref="E61:F61"/>
    <mergeCell ref="E62:F62"/>
    <mergeCell ref="G80:H80"/>
    <mergeCell ref="G70:H70"/>
    <mergeCell ref="E77:F77"/>
    <mergeCell ref="E68:F68"/>
    <mergeCell ref="G68:H68"/>
    <mergeCell ref="C65:D69"/>
    <mergeCell ref="C81:D81"/>
    <mergeCell ref="E81:F81"/>
    <mergeCell ref="G81:H81"/>
    <mergeCell ref="E37:F37"/>
    <mergeCell ref="G37:H37"/>
    <mergeCell ref="G17:H17"/>
    <mergeCell ref="E18:F18"/>
    <mergeCell ref="G18:H18"/>
    <mergeCell ref="A2:H2"/>
    <mergeCell ref="A3:H3"/>
    <mergeCell ref="A5:C5"/>
    <mergeCell ref="D5:H5"/>
    <mergeCell ref="A6:A11"/>
    <mergeCell ref="B6:C7"/>
    <mergeCell ref="D6:E7"/>
    <mergeCell ref="F6:H6"/>
    <mergeCell ref="B8:C8"/>
    <mergeCell ref="D8:E8"/>
    <mergeCell ref="B9:C9"/>
    <mergeCell ref="D9:E9"/>
    <mergeCell ref="B10:C10"/>
    <mergeCell ref="D10:E10"/>
    <mergeCell ref="B11:E11"/>
    <mergeCell ref="E15:F15"/>
    <mergeCell ref="E19:F19"/>
    <mergeCell ref="G19:H19"/>
    <mergeCell ref="G15:H15"/>
    <mergeCell ref="E16:F16"/>
    <mergeCell ref="G16:H16"/>
    <mergeCell ref="E28:F28"/>
    <mergeCell ref="G28:H28"/>
    <mergeCell ref="E24:F24"/>
    <mergeCell ref="G24:H24"/>
    <mergeCell ref="E25:F25"/>
    <mergeCell ref="G25:H25"/>
    <mergeCell ref="G26:H26"/>
    <mergeCell ref="E33:F33"/>
    <mergeCell ref="G33:H33"/>
    <mergeCell ref="E30:F30"/>
    <mergeCell ref="C34:D43"/>
    <mergeCell ref="E34:F34"/>
    <mergeCell ref="G34:H34"/>
    <mergeCell ref="E35:F35"/>
    <mergeCell ref="G35:H35"/>
    <mergeCell ref="E36:F36"/>
    <mergeCell ref="G36:H36"/>
    <mergeCell ref="G39:H39"/>
    <mergeCell ref="E40:F40"/>
    <mergeCell ref="G40:H40"/>
    <mergeCell ref="E38:F38"/>
    <mergeCell ref="E41:F41"/>
    <mergeCell ref="G41:H41"/>
    <mergeCell ref="G38:H38"/>
    <mergeCell ref="E39:F39"/>
    <mergeCell ref="E43:F43"/>
    <mergeCell ref="G43:H43"/>
    <mergeCell ref="E42:F42"/>
    <mergeCell ref="G42:H42"/>
    <mergeCell ref="C54:D54"/>
    <mergeCell ref="E54:F54"/>
    <mergeCell ref="G54:H54"/>
    <mergeCell ref="C44:D53"/>
    <mergeCell ref="E44:F44"/>
    <mergeCell ref="G44:H44"/>
    <mergeCell ref="E51:F51"/>
    <mergeCell ref="G51:H51"/>
    <mergeCell ref="E45:F45"/>
    <mergeCell ref="E46:F46"/>
    <mergeCell ref="G46:H46"/>
    <mergeCell ref="E47:F47"/>
    <mergeCell ref="G47:H47"/>
    <mergeCell ref="G45:H45"/>
    <mergeCell ref="E48:F48"/>
    <mergeCell ref="E52:F52"/>
    <mergeCell ref="G52:H52"/>
    <mergeCell ref="G48:H48"/>
    <mergeCell ref="E49:F49"/>
    <mergeCell ref="G49:H49"/>
    <mergeCell ref="E50:F50"/>
    <mergeCell ref="G50:H50"/>
    <mergeCell ref="G63:H63"/>
    <mergeCell ref="E64:F64"/>
    <mergeCell ref="G64:H64"/>
    <mergeCell ref="E53:F53"/>
    <mergeCell ref="G53:H53"/>
    <mergeCell ref="E65:F65"/>
    <mergeCell ref="G65:H65"/>
    <mergeCell ref="E66:F66"/>
    <mergeCell ref="G66:H66"/>
    <mergeCell ref="E55:F55"/>
    <mergeCell ref="G55:H55"/>
    <mergeCell ref="E56:F56"/>
    <mergeCell ref="G59:H59"/>
    <mergeCell ref="G60:H60"/>
    <mergeCell ref="G61:H61"/>
    <mergeCell ref="E57:F57"/>
    <mergeCell ref="G57:H57"/>
    <mergeCell ref="E58:F58"/>
    <mergeCell ref="G72:H72"/>
    <mergeCell ref="C70:D74"/>
    <mergeCell ref="E73:F73"/>
    <mergeCell ref="G73:H73"/>
    <mergeCell ref="E74:F74"/>
    <mergeCell ref="G74:H74"/>
    <mergeCell ref="E70:F70"/>
    <mergeCell ref="E67:F67"/>
    <mergeCell ref="G67:H67"/>
    <mergeCell ref="B76:B81"/>
    <mergeCell ref="C75:D75"/>
    <mergeCell ref="E75:F75"/>
    <mergeCell ref="G75:H75"/>
    <mergeCell ref="E79:F79"/>
    <mergeCell ref="G79:H79"/>
    <mergeCell ref="G77:H77"/>
    <mergeCell ref="E78:F78"/>
    <mergeCell ref="G78:H78"/>
    <mergeCell ref="E76:F76"/>
    <mergeCell ref="G76:H76"/>
    <mergeCell ref="C76:D80"/>
    <mergeCell ref="E80:F80"/>
    <mergeCell ref="B55:B75"/>
    <mergeCell ref="C55:D59"/>
    <mergeCell ref="C60:D64"/>
    <mergeCell ref="G58:H58"/>
    <mergeCell ref="G62:H62"/>
    <mergeCell ref="E63:F63"/>
    <mergeCell ref="E69:F69"/>
    <mergeCell ref="G69:H69"/>
    <mergeCell ref="E71:F71"/>
    <mergeCell ref="G71:H71"/>
    <mergeCell ref="E72:F72"/>
  </mergeCells>
  <phoneticPr fontId="0" type="noConversion"/>
  <printOptions horizontalCentered="1"/>
  <pageMargins left="0.39370078740157483" right="0.39370078740157483" top="0.39370078740157483" bottom="0.39370078740157483" header="0" footer="0"/>
  <pageSetup paperSize="9" scale="80" orientation="portrait" r:id="rId1"/>
  <headerFooter alignWithMargins="0"/>
</worksheet>
</file>

<file path=xl/worksheets/sheet25.xml><?xml version="1.0" encoding="utf-8"?>
<worksheet xmlns="http://schemas.openxmlformats.org/spreadsheetml/2006/main" xmlns:r="http://schemas.openxmlformats.org/officeDocument/2006/relationships">
  <sheetPr>
    <pageSetUpPr fitToPage="1"/>
  </sheetPr>
  <dimension ref="A1:IJ302"/>
  <sheetViews>
    <sheetView showGridLines="0" showZeros="0" tabSelected="1" topLeftCell="A287" workbookViewId="0">
      <selection activeCell="H8" sqref="H8"/>
    </sheetView>
  </sheetViews>
  <sheetFormatPr defaultColWidth="9.125" defaultRowHeight="18" customHeight="1"/>
  <cols>
    <col min="1" max="1" width="17.625" style="10" customWidth="1"/>
    <col min="2" max="2" width="16.375" style="10" customWidth="1"/>
    <col min="3" max="4" width="32.875" style="10" customWidth="1"/>
    <col min="5" max="5" width="49.875" style="10" customWidth="1"/>
    <col min="6" max="7" width="20.5" style="10" customWidth="1"/>
    <col min="8" max="8" width="71" style="10" customWidth="1"/>
    <col min="9" max="9" width="43" style="10" customWidth="1"/>
    <col min="10" max="244" width="9" style="9" customWidth="1"/>
    <col min="245" max="248" width="9.125" style="10" customWidth="1"/>
    <col min="249" max="16384" width="9.125" style="10"/>
  </cols>
  <sheetData>
    <row r="1" spans="1:244" ht="18" customHeight="1">
      <c r="A1" s="198"/>
      <c r="B1" s="198"/>
      <c r="C1" s="198"/>
      <c r="D1" s="198"/>
      <c r="E1" s="198"/>
      <c r="F1" s="199"/>
      <c r="G1" s="199"/>
      <c r="H1" s="199"/>
      <c r="I1" s="199"/>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row>
    <row r="2" spans="1:244" ht="18" customHeight="1">
      <c r="A2" s="200" t="s">
        <v>1209</v>
      </c>
      <c r="B2" s="200"/>
      <c r="C2" s="201"/>
      <c r="D2" s="201"/>
      <c r="E2" s="201"/>
      <c r="F2" s="202"/>
      <c r="G2" s="202"/>
      <c r="H2" s="202"/>
      <c r="I2" s="20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row>
    <row r="3" spans="1:244" ht="18" customHeight="1">
      <c r="A3" s="203"/>
      <c r="B3" s="203"/>
      <c r="C3" s="203"/>
      <c r="D3" s="203"/>
      <c r="E3" s="203"/>
      <c r="F3"/>
      <c r="G3"/>
      <c r="H3"/>
      <c r="I3" s="204"/>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row>
    <row r="4" spans="1:244" ht="18" customHeight="1">
      <c r="A4" s="205"/>
      <c r="B4" s="205"/>
      <c r="C4" s="205"/>
      <c r="D4" s="205"/>
      <c r="E4" s="205"/>
      <c r="F4" s="206" t="s">
        <v>463</v>
      </c>
      <c r="G4" s="206"/>
      <c r="H4" s="206"/>
      <c r="I4" s="207"/>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row>
    <row r="5" spans="1:244" ht="18" customHeight="1">
      <c r="A5" s="344" t="s">
        <v>464</v>
      </c>
      <c r="B5" s="344" t="s">
        <v>53</v>
      </c>
      <c r="C5" s="344" t="s">
        <v>219</v>
      </c>
      <c r="D5" s="344" t="s">
        <v>465</v>
      </c>
      <c r="E5" s="344" t="s">
        <v>218</v>
      </c>
      <c r="F5" s="343" t="s">
        <v>250</v>
      </c>
      <c r="G5" s="340" t="s">
        <v>251</v>
      </c>
      <c r="H5" s="340" t="s">
        <v>466</v>
      </c>
      <c r="I5" s="342" t="s">
        <v>467</v>
      </c>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row>
    <row r="6" spans="1:244" ht="18" customHeight="1">
      <c r="A6" s="345"/>
      <c r="B6" s="345"/>
      <c r="C6" s="345"/>
      <c r="D6" s="345"/>
      <c r="E6" s="345"/>
      <c r="F6" s="343"/>
      <c r="G6" s="341"/>
      <c r="H6" s="341"/>
      <c r="I6" s="342"/>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row>
    <row r="7" spans="1:244" ht="18" customHeight="1">
      <c r="A7" s="208" t="s">
        <v>267</v>
      </c>
      <c r="B7" s="208" t="s">
        <v>267</v>
      </c>
      <c r="C7" s="208" t="s">
        <v>267</v>
      </c>
      <c r="D7" s="208" t="s">
        <v>267</v>
      </c>
      <c r="E7" s="208" t="s">
        <v>267</v>
      </c>
      <c r="F7" s="209">
        <v>1</v>
      </c>
      <c r="G7" s="209">
        <v>2</v>
      </c>
      <c r="H7" s="209">
        <v>3</v>
      </c>
      <c r="I7" s="209">
        <v>4</v>
      </c>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row>
    <row r="8" spans="1:244" s="9" customFormat="1" ht="18" customHeight="1">
      <c r="A8" s="42" t="s">
        <v>45</v>
      </c>
      <c r="B8" s="43"/>
      <c r="C8" s="44"/>
      <c r="D8" s="44"/>
      <c r="E8" s="45"/>
      <c r="F8" s="46"/>
      <c r="G8" s="17"/>
      <c r="H8" s="17"/>
      <c r="I8" s="46"/>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c r="FL8" s="33"/>
      <c r="FM8" s="33"/>
      <c r="FN8" s="33"/>
      <c r="FO8" s="33"/>
      <c r="FP8" s="33"/>
      <c r="FQ8" s="33"/>
      <c r="FR8" s="33"/>
      <c r="FS8" s="33"/>
      <c r="FT8" s="33"/>
      <c r="FU8" s="33"/>
      <c r="FV8" s="33"/>
      <c r="FW8" s="33"/>
      <c r="FX8" s="33"/>
      <c r="FY8" s="33"/>
      <c r="FZ8" s="33"/>
      <c r="GA8" s="33"/>
      <c r="GB8" s="33"/>
      <c r="GC8" s="33"/>
      <c r="GD8" s="33"/>
      <c r="GE8" s="33"/>
      <c r="GF8" s="33"/>
      <c r="GG8" s="33"/>
      <c r="GH8" s="33"/>
      <c r="GI8" s="33"/>
      <c r="GJ8" s="33"/>
      <c r="GK8" s="33"/>
      <c r="GL8" s="33"/>
      <c r="GM8" s="33"/>
      <c r="GN8" s="33"/>
      <c r="GO8" s="33"/>
      <c r="GP8" s="33"/>
      <c r="GQ8" s="33"/>
      <c r="GR8" s="33"/>
      <c r="GS8" s="33"/>
      <c r="GT8" s="33"/>
      <c r="GU8" s="33"/>
      <c r="GV8" s="33"/>
      <c r="GW8" s="33"/>
      <c r="GX8" s="33"/>
      <c r="GY8" s="33"/>
      <c r="GZ8" s="33"/>
      <c r="HA8" s="33"/>
      <c r="HB8" s="33"/>
      <c r="HC8" s="33"/>
      <c r="HD8" s="33"/>
      <c r="HE8" s="33"/>
      <c r="HF8" s="33"/>
      <c r="HG8" s="33"/>
      <c r="HH8" s="33"/>
      <c r="HI8" s="33"/>
      <c r="HJ8" s="33"/>
      <c r="HK8" s="33"/>
      <c r="HL8" s="33"/>
      <c r="HM8" s="33"/>
      <c r="HN8" s="33"/>
      <c r="HO8" s="33"/>
      <c r="HP8" s="33"/>
      <c r="HQ8" s="33"/>
      <c r="HR8" s="33"/>
      <c r="HS8" s="33"/>
      <c r="HT8" s="33"/>
      <c r="HU8" s="33"/>
      <c r="HV8" s="33"/>
      <c r="HW8" s="33"/>
      <c r="HX8" s="33"/>
      <c r="HY8" s="33"/>
      <c r="HZ8" s="33"/>
      <c r="IA8" s="33"/>
      <c r="IB8" s="33"/>
      <c r="IC8" s="33"/>
      <c r="ID8" s="33"/>
      <c r="IE8" s="33"/>
      <c r="IF8" s="33"/>
      <c r="IG8" s="33"/>
      <c r="IH8" s="33"/>
      <c r="II8" s="33"/>
      <c r="IJ8" s="33"/>
    </row>
    <row r="9" spans="1:244" ht="18" customHeight="1">
      <c r="A9" s="42" t="s">
        <v>404</v>
      </c>
      <c r="B9" s="43"/>
      <c r="C9" s="44"/>
      <c r="D9" s="44"/>
      <c r="E9" s="45"/>
      <c r="F9" s="46"/>
      <c r="G9" s="17"/>
      <c r="H9" s="17"/>
      <c r="I9" s="46"/>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row>
    <row r="10" spans="1:244" ht="41.25" customHeight="1">
      <c r="A10" s="42" t="s">
        <v>405</v>
      </c>
      <c r="B10" s="43" t="s">
        <v>574</v>
      </c>
      <c r="C10" s="44" t="s">
        <v>575</v>
      </c>
      <c r="D10" s="44"/>
      <c r="E10" s="45" t="s">
        <v>668</v>
      </c>
      <c r="F10" s="46" t="s">
        <v>406</v>
      </c>
      <c r="G10" s="17" t="s">
        <v>406</v>
      </c>
      <c r="H10" s="17" t="s">
        <v>669</v>
      </c>
      <c r="I10" s="46" t="s">
        <v>407</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row>
    <row r="11" spans="1:244" ht="18" customHeight="1">
      <c r="A11" s="42" t="s">
        <v>405</v>
      </c>
      <c r="B11" s="43" t="s">
        <v>574</v>
      </c>
      <c r="C11" s="44" t="s">
        <v>575</v>
      </c>
      <c r="D11" s="44"/>
      <c r="E11" s="45"/>
      <c r="F11" s="46" t="s">
        <v>254</v>
      </c>
      <c r="G11" s="17" t="s">
        <v>255</v>
      </c>
      <c r="H11" s="17" t="s">
        <v>670</v>
      </c>
      <c r="I11" s="46" t="s">
        <v>671</v>
      </c>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row>
    <row r="12" spans="1:244" ht="18" customHeight="1">
      <c r="A12" s="42" t="s">
        <v>405</v>
      </c>
      <c r="B12" s="43" t="s">
        <v>574</v>
      </c>
      <c r="C12" s="44" t="s">
        <v>575</v>
      </c>
      <c r="D12" s="44"/>
      <c r="E12" s="45"/>
      <c r="F12" s="46"/>
      <c r="G12" s="17" t="s">
        <v>255</v>
      </c>
      <c r="H12" s="17" t="s">
        <v>672</v>
      </c>
      <c r="I12" s="46" t="s">
        <v>419</v>
      </c>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row>
    <row r="13" spans="1:244" ht="18" customHeight="1">
      <c r="A13" s="42" t="s">
        <v>405</v>
      </c>
      <c r="B13" s="43" t="s">
        <v>574</v>
      </c>
      <c r="C13" s="44" t="s">
        <v>575</v>
      </c>
      <c r="D13" s="44"/>
      <c r="E13" s="45"/>
      <c r="F13" s="46"/>
      <c r="G13" s="17" t="s">
        <v>255</v>
      </c>
      <c r="H13" s="17" t="s">
        <v>673</v>
      </c>
      <c r="I13" s="46" t="s">
        <v>419</v>
      </c>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row>
    <row r="14" spans="1:244" ht="18" customHeight="1">
      <c r="A14" s="42" t="s">
        <v>405</v>
      </c>
      <c r="B14" s="43" t="s">
        <v>574</v>
      </c>
      <c r="C14" s="44" t="s">
        <v>575</v>
      </c>
      <c r="D14" s="44"/>
      <c r="E14" s="45"/>
      <c r="F14" s="46"/>
      <c r="G14" s="17" t="s">
        <v>255</v>
      </c>
      <c r="H14" s="17" t="s">
        <v>674</v>
      </c>
      <c r="I14" s="46" t="s">
        <v>408</v>
      </c>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row>
    <row r="15" spans="1:244" ht="18" customHeight="1">
      <c r="A15" s="42" t="s">
        <v>405</v>
      </c>
      <c r="B15" s="43" t="s">
        <v>574</v>
      </c>
      <c r="C15" s="44" t="s">
        <v>575</v>
      </c>
      <c r="D15" s="44"/>
      <c r="E15" s="45"/>
      <c r="F15" s="46"/>
      <c r="G15" s="17" t="s">
        <v>256</v>
      </c>
      <c r="H15" s="17" t="s">
        <v>675</v>
      </c>
      <c r="I15" s="46" t="s">
        <v>676</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row>
    <row r="16" spans="1:244" ht="18" customHeight="1">
      <c r="A16" s="42" t="s">
        <v>405</v>
      </c>
      <c r="B16" s="43" t="s">
        <v>574</v>
      </c>
      <c r="C16" s="44" t="s">
        <v>575</v>
      </c>
      <c r="D16" s="44"/>
      <c r="E16" s="45"/>
      <c r="F16" s="46"/>
      <c r="G16" s="17" t="s">
        <v>256</v>
      </c>
      <c r="H16" s="17" t="s">
        <v>677</v>
      </c>
      <c r="I16" s="46" t="s">
        <v>419</v>
      </c>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row>
    <row r="17" spans="1:244" ht="18" customHeight="1">
      <c r="A17" s="42" t="s">
        <v>405</v>
      </c>
      <c r="B17" s="43" t="s">
        <v>574</v>
      </c>
      <c r="C17" s="44" t="s">
        <v>575</v>
      </c>
      <c r="D17" s="44"/>
      <c r="E17" s="45"/>
      <c r="F17" s="46"/>
      <c r="G17" s="17" t="s">
        <v>257</v>
      </c>
      <c r="H17" s="17" t="s">
        <v>678</v>
      </c>
      <c r="I17" s="46" t="s">
        <v>469</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row>
    <row r="18" spans="1:244" ht="18" customHeight="1">
      <c r="A18" s="42" t="s">
        <v>405</v>
      </c>
      <c r="B18" s="43" t="s">
        <v>574</v>
      </c>
      <c r="C18" s="44" t="s">
        <v>575</v>
      </c>
      <c r="D18" s="44"/>
      <c r="E18" s="45"/>
      <c r="F18" s="46" t="s">
        <v>266</v>
      </c>
      <c r="G18" s="17" t="s">
        <v>266</v>
      </c>
      <c r="H18" s="17" t="s">
        <v>422</v>
      </c>
      <c r="I18" s="46" t="s">
        <v>414</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row>
    <row r="19" spans="1:244" ht="31.5" customHeight="1">
      <c r="A19" s="42" t="s">
        <v>405</v>
      </c>
      <c r="B19" s="43" t="s">
        <v>574</v>
      </c>
      <c r="C19" s="44" t="s">
        <v>575</v>
      </c>
      <c r="D19" s="44"/>
      <c r="E19" s="45" t="s">
        <v>679</v>
      </c>
      <c r="F19" s="46" t="s">
        <v>406</v>
      </c>
      <c r="G19" s="17" t="s">
        <v>406</v>
      </c>
      <c r="H19" s="17" t="s">
        <v>680</v>
      </c>
      <c r="I19" s="46" t="s">
        <v>681</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row>
    <row r="20" spans="1:244" ht="18" customHeight="1">
      <c r="A20" s="42" t="s">
        <v>405</v>
      </c>
      <c r="B20" s="43" t="s">
        <v>574</v>
      </c>
      <c r="C20" s="44" t="s">
        <v>575</v>
      </c>
      <c r="D20" s="44"/>
      <c r="E20" s="45"/>
      <c r="F20" s="46" t="s">
        <v>254</v>
      </c>
      <c r="G20" s="17" t="s">
        <v>255</v>
      </c>
      <c r="H20" s="17" t="s">
        <v>682</v>
      </c>
      <c r="I20" s="46" t="s">
        <v>683</v>
      </c>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row>
    <row r="21" spans="1:244" ht="18" customHeight="1">
      <c r="A21" s="42" t="s">
        <v>405</v>
      </c>
      <c r="B21" s="43" t="s">
        <v>574</v>
      </c>
      <c r="C21" s="44" t="s">
        <v>575</v>
      </c>
      <c r="D21" s="44"/>
      <c r="E21" s="45"/>
      <c r="F21" s="46"/>
      <c r="G21" s="17" t="s">
        <v>255</v>
      </c>
      <c r="H21" s="17" t="s">
        <v>684</v>
      </c>
      <c r="I21" s="46" t="s">
        <v>685</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row>
    <row r="22" spans="1:244" ht="18" customHeight="1">
      <c r="A22" s="42" t="s">
        <v>405</v>
      </c>
      <c r="B22" s="43" t="s">
        <v>574</v>
      </c>
      <c r="C22" s="44" t="s">
        <v>575</v>
      </c>
      <c r="D22" s="44"/>
      <c r="E22" s="45"/>
      <c r="F22" s="46"/>
      <c r="G22" s="17" t="s">
        <v>255</v>
      </c>
      <c r="H22" s="17" t="s">
        <v>686</v>
      </c>
      <c r="I22" s="46" t="s">
        <v>687</v>
      </c>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row>
    <row r="23" spans="1:244" ht="18" customHeight="1">
      <c r="A23" s="42" t="s">
        <v>405</v>
      </c>
      <c r="B23" s="43" t="s">
        <v>574</v>
      </c>
      <c r="C23" s="44" t="s">
        <v>575</v>
      </c>
      <c r="D23" s="44"/>
      <c r="E23" s="45"/>
      <c r="F23" s="46"/>
      <c r="G23" s="17" t="s">
        <v>256</v>
      </c>
      <c r="H23" s="17" t="s">
        <v>688</v>
      </c>
      <c r="I23" s="46" t="s">
        <v>417</v>
      </c>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row>
    <row r="24" spans="1:244" ht="18" customHeight="1">
      <c r="A24" s="42" t="s">
        <v>405</v>
      </c>
      <c r="B24" s="43" t="s">
        <v>574</v>
      </c>
      <c r="C24" s="44" t="s">
        <v>575</v>
      </c>
      <c r="D24" s="44"/>
      <c r="E24" s="45"/>
      <c r="F24" s="46"/>
      <c r="G24" s="17" t="s">
        <v>257</v>
      </c>
      <c r="H24" s="17" t="s">
        <v>689</v>
      </c>
      <c r="I24" s="46" t="s">
        <v>417</v>
      </c>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row>
    <row r="25" spans="1:244" ht="18" customHeight="1">
      <c r="A25" s="42" t="s">
        <v>405</v>
      </c>
      <c r="B25" s="43" t="s">
        <v>574</v>
      </c>
      <c r="C25" s="44" t="s">
        <v>575</v>
      </c>
      <c r="D25" s="44"/>
      <c r="E25" s="45"/>
      <c r="F25" s="46" t="s">
        <v>260</v>
      </c>
      <c r="G25" s="17" t="s">
        <v>410</v>
      </c>
      <c r="H25" s="17" t="s">
        <v>690</v>
      </c>
      <c r="I25" s="46" t="s">
        <v>691</v>
      </c>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row>
    <row r="26" spans="1:244" ht="36" customHeight="1">
      <c r="A26" s="42" t="s">
        <v>405</v>
      </c>
      <c r="B26" s="43" t="s">
        <v>574</v>
      </c>
      <c r="C26" s="44" t="s">
        <v>575</v>
      </c>
      <c r="D26" s="44"/>
      <c r="E26" s="45" t="s">
        <v>692</v>
      </c>
      <c r="F26" s="46" t="s">
        <v>406</v>
      </c>
      <c r="G26" s="17" t="s">
        <v>406</v>
      </c>
      <c r="H26" s="17" t="s">
        <v>693</v>
      </c>
      <c r="I26" s="46" t="s">
        <v>694</v>
      </c>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row>
    <row r="27" spans="1:244" ht="18" customHeight="1">
      <c r="A27" s="42" t="s">
        <v>405</v>
      </c>
      <c r="B27" s="43" t="s">
        <v>574</v>
      </c>
      <c r="C27" s="44" t="s">
        <v>575</v>
      </c>
      <c r="D27" s="44"/>
      <c r="E27" s="45"/>
      <c r="F27" s="46" t="s">
        <v>254</v>
      </c>
      <c r="G27" s="17" t="s">
        <v>255</v>
      </c>
      <c r="H27" s="17" t="s">
        <v>695</v>
      </c>
      <c r="I27" s="46" t="s">
        <v>696</v>
      </c>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row>
    <row r="28" spans="1:244" ht="18" customHeight="1">
      <c r="A28" s="42" t="s">
        <v>405</v>
      </c>
      <c r="B28" s="43" t="s">
        <v>574</v>
      </c>
      <c r="C28" s="44" t="s">
        <v>575</v>
      </c>
      <c r="D28" s="44"/>
      <c r="E28" s="45"/>
      <c r="F28" s="46"/>
      <c r="G28" s="17" t="s">
        <v>256</v>
      </c>
      <c r="H28" s="17" t="s">
        <v>697</v>
      </c>
      <c r="I28" s="46" t="s">
        <v>698</v>
      </c>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row>
    <row r="29" spans="1:244" ht="18" customHeight="1">
      <c r="A29" s="42" t="s">
        <v>405</v>
      </c>
      <c r="B29" s="43" t="s">
        <v>574</v>
      </c>
      <c r="C29" s="44" t="s">
        <v>575</v>
      </c>
      <c r="D29" s="44"/>
      <c r="E29" s="45"/>
      <c r="F29" s="46"/>
      <c r="G29" s="17" t="s">
        <v>258</v>
      </c>
      <c r="H29" s="17" t="s">
        <v>699</v>
      </c>
      <c r="I29" s="46" t="s">
        <v>700</v>
      </c>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row>
    <row r="30" spans="1:244" ht="18" customHeight="1">
      <c r="A30" s="42" t="s">
        <v>405</v>
      </c>
      <c r="B30" s="43" t="s">
        <v>574</v>
      </c>
      <c r="C30" s="44" t="s">
        <v>575</v>
      </c>
      <c r="D30" s="44"/>
      <c r="E30" s="45"/>
      <c r="F30" s="46"/>
      <c r="G30" s="17" t="s">
        <v>258</v>
      </c>
      <c r="H30" s="17" t="s">
        <v>701</v>
      </c>
      <c r="I30" s="46" t="s">
        <v>700</v>
      </c>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row>
    <row r="31" spans="1:244" ht="18" customHeight="1">
      <c r="A31" s="42" t="s">
        <v>405</v>
      </c>
      <c r="B31" s="43" t="s">
        <v>574</v>
      </c>
      <c r="C31" s="44" t="s">
        <v>575</v>
      </c>
      <c r="D31" s="44"/>
      <c r="E31" s="45"/>
      <c r="F31" s="46" t="s">
        <v>260</v>
      </c>
      <c r="G31" s="17" t="s">
        <v>409</v>
      </c>
      <c r="H31" s="17" t="s">
        <v>701</v>
      </c>
      <c r="I31" s="46" t="s">
        <v>700</v>
      </c>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row>
    <row r="32" spans="1:244" ht="18" customHeight="1">
      <c r="A32" s="42" t="s">
        <v>405</v>
      </c>
      <c r="B32" s="43" t="s">
        <v>574</v>
      </c>
      <c r="C32" s="44" t="s">
        <v>575</v>
      </c>
      <c r="D32" s="44"/>
      <c r="E32" s="45"/>
      <c r="F32" s="46"/>
      <c r="G32" s="17" t="s">
        <v>410</v>
      </c>
      <c r="H32" s="17" t="s">
        <v>702</v>
      </c>
      <c r="I32" s="46" t="s">
        <v>703</v>
      </c>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row>
    <row r="33" spans="1:244" ht="18" customHeight="1">
      <c r="A33" s="42" t="s">
        <v>405</v>
      </c>
      <c r="B33" s="43" t="s">
        <v>574</v>
      </c>
      <c r="C33" s="44" t="s">
        <v>575</v>
      </c>
      <c r="D33" s="44"/>
      <c r="E33" s="45"/>
      <c r="F33" s="46" t="s">
        <v>266</v>
      </c>
      <c r="G33" s="17" t="s">
        <v>266</v>
      </c>
      <c r="H33" s="17" t="s">
        <v>704</v>
      </c>
      <c r="I33" s="46" t="s">
        <v>698</v>
      </c>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row>
    <row r="34" spans="1:244" ht="18" customHeight="1">
      <c r="A34" s="42" t="s">
        <v>405</v>
      </c>
      <c r="B34" s="43" t="s">
        <v>574</v>
      </c>
      <c r="C34" s="44" t="s">
        <v>575</v>
      </c>
      <c r="D34" s="44"/>
      <c r="E34" s="45" t="s">
        <v>705</v>
      </c>
      <c r="F34" s="46" t="s">
        <v>406</v>
      </c>
      <c r="G34" s="17" t="s">
        <v>406</v>
      </c>
      <c r="H34" s="17" t="s">
        <v>706</v>
      </c>
      <c r="I34" s="46" t="s">
        <v>707</v>
      </c>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row>
    <row r="35" spans="1:244" ht="18" customHeight="1">
      <c r="A35" s="42" t="s">
        <v>405</v>
      </c>
      <c r="B35" s="43" t="s">
        <v>574</v>
      </c>
      <c r="C35" s="44" t="s">
        <v>575</v>
      </c>
      <c r="D35" s="44"/>
      <c r="E35" s="45"/>
      <c r="F35" s="46" t="s">
        <v>254</v>
      </c>
      <c r="G35" s="17" t="s">
        <v>255</v>
      </c>
      <c r="H35" s="17" t="s">
        <v>708</v>
      </c>
      <c r="I35" s="46" t="s">
        <v>419</v>
      </c>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row>
    <row r="36" spans="1:244" ht="18" customHeight="1">
      <c r="A36" s="42" t="s">
        <v>405</v>
      </c>
      <c r="B36" s="43" t="s">
        <v>574</v>
      </c>
      <c r="C36" s="44" t="s">
        <v>575</v>
      </c>
      <c r="D36" s="44"/>
      <c r="E36" s="45"/>
      <c r="F36" s="46"/>
      <c r="G36" s="17" t="s">
        <v>255</v>
      </c>
      <c r="H36" s="17" t="s">
        <v>709</v>
      </c>
      <c r="I36" s="46" t="s">
        <v>419</v>
      </c>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row>
    <row r="37" spans="1:244" ht="18" customHeight="1">
      <c r="A37" s="42" t="s">
        <v>405</v>
      </c>
      <c r="B37" s="43" t="s">
        <v>574</v>
      </c>
      <c r="C37" s="44" t="s">
        <v>575</v>
      </c>
      <c r="D37" s="44"/>
      <c r="E37" s="45"/>
      <c r="F37" s="46"/>
      <c r="G37" s="17" t="s">
        <v>255</v>
      </c>
      <c r="H37" s="17" t="s">
        <v>710</v>
      </c>
      <c r="I37" s="46" t="s">
        <v>711</v>
      </c>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row>
    <row r="38" spans="1:244" ht="18" customHeight="1">
      <c r="A38" s="42" t="s">
        <v>405</v>
      </c>
      <c r="B38" s="43" t="s">
        <v>574</v>
      </c>
      <c r="C38" s="44" t="s">
        <v>575</v>
      </c>
      <c r="D38" s="44"/>
      <c r="E38" s="45"/>
      <c r="F38" s="46"/>
      <c r="G38" s="17" t="s">
        <v>255</v>
      </c>
      <c r="H38" s="17" t="s">
        <v>712</v>
      </c>
      <c r="I38" s="46" t="s">
        <v>713</v>
      </c>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row>
    <row r="39" spans="1:244" ht="18" customHeight="1">
      <c r="A39" s="42" t="s">
        <v>405</v>
      </c>
      <c r="B39" s="43" t="s">
        <v>574</v>
      </c>
      <c r="C39" s="44" t="s">
        <v>575</v>
      </c>
      <c r="D39" s="44"/>
      <c r="E39" s="45"/>
      <c r="F39" s="46"/>
      <c r="G39" s="17" t="s">
        <v>255</v>
      </c>
      <c r="H39" s="17" t="s">
        <v>714</v>
      </c>
      <c r="I39" s="46" t="s">
        <v>715</v>
      </c>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row>
    <row r="40" spans="1:244" ht="18" customHeight="1">
      <c r="A40" s="42" t="s">
        <v>405</v>
      </c>
      <c r="B40" s="43" t="s">
        <v>574</v>
      </c>
      <c r="C40" s="44" t="s">
        <v>575</v>
      </c>
      <c r="D40" s="44"/>
      <c r="E40" s="45"/>
      <c r="F40" s="46"/>
      <c r="G40" s="17" t="s">
        <v>255</v>
      </c>
      <c r="H40" s="17" t="s">
        <v>716</v>
      </c>
      <c r="I40" s="46" t="s">
        <v>717</v>
      </c>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row>
    <row r="41" spans="1:244" ht="18" customHeight="1">
      <c r="A41" s="42" t="s">
        <v>405</v>
      </c>
      <c r="B41" s="43" t="s">
        <v>574</v>
      </c>
      <c r="C41" s="44" t="s">
        <v>575</v>
      </c>
      <c r="D41" s="44"/>
      <c r="E41" s="45"/>
      <c r="F41" s="46"/>
      <c r="G41" s="17" t="s">
        <v>255</v>
      </c>
      <c r="H41" s="17" t="s">
        <v>718</v>
      </c>
      <c r="I41" s="46" t="s">
        <v>717</v>
      </c>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row>
    <row r="42" spans="1:244" ht="18" customHeight="1">
      <c r="A42" s="42" t="s">
        <v>405</v>
      </c>
      <c r="B42" s="43" t="s">
        <v>574</v>
      </c>
      <c r="C42" s="44" t="s">
        <v>575</v>
      </c>
      <c r="D42" s="44"/>
      <c r="E42" s="45"/>
      <c r="F42" s="46"/>
      <c r="G42" s="17" t="s">
        <v>255</v>
      </c>
      <c r="H42" s="17" t="s">
        <v>719</v>
      </c>
      <c r="I42" s="46" t="s">
        <v>412</v>
      </c>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row>
    <row r="43" spans="1:244" ht="18" customHeight="1">
      <c r="A43" s="42" t="s">
        <v>405</v>
      </c>
      <c r="B43" s="43" t="s">
        <v>574</v>
      </c>
      <c r="C43" s="44" t="s">
        <v>575</v>
      </c>
      <c r="D43" s="44"/>
      <c r="E43" s="45"/>
      <c r="F43" s="46"/>
      <c r="G43" s="17" t="s">
        <v>255</v>
      </c>
      <c r="H43" s="17" t="s">
        <v>720</v>
      </c>
      <c r="I43" s="46" t="s">
        <v>412</v>
      </c>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row>
    <row r="44" spans="1:244" ht="18" customHeight="1">
      <c r="A44" s="42" t="s">
        <v>405</v>
      </c>
      <c r="B44" s="43" t="s">
        <v>574</v>
      </c>
      <c r="C44" s="44" t="s">
        <v>575</v>
      </c>
      <c r="D44" s="44"/>
      <c r="E44" s="45"/>
      <c r="F44" s="46"/>
      <c r="G44" s="17" t="s">
        <v>255</v>
      </c>
      <c r="H44" s="17" t="s">
        <v>721</v>
      </c>
      <c r="I44" s="46" t="s">
        <v>412</v>
      </c>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row>
    <row r="45" spans="1:244" ht="18" customHeight="1">
      <c r="A45" s="42" t="s">
        <v>405</v>
      </c>
      <c r="B45" s="43" t="s">
        <v>574</v>
      </c>
      <c r="C45" s="44" t="s">
        <v>575</v>
      </c>
      <c r="D45" s="44"/>
      <c r="E45" s="45"/>
      <c r="F45" s="46" t="s">
        <v>260</v>
      </c>
      <c r="G45" s="17" t="s">
        <v>409</v>
      </c>
      <c r="H45" s="17" t="s">
        <v>722</v>
      </c>
      <c r="I45" s="46" t="s">
        <v>723</v>
      </c>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row>
    <row r="46" spans="1:244" ht="18" customHeight="1">
      <c r="A46" s="42" t="s">
        <v>405</v>
      </c>
      <c r="B46" s="43" t="s">
        <v>574</v>
      </c>
      <c r="C46" s="44" t="s">
        <v>575</v>
      </c>
      <c r="D46" s="44"/>
      <c r="E46" s="45"/>
      <c r="F46" s="46"/>
      <c r="G46" s="17" t="s">
        <v>410</v>
      </c>
      <c r="H46" s="17" t="s">
        <v>724</v>
      </c>
      <c r="I46" s="46" t="s">
        <v>725</v>
      </c>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row>
    <row r="47" spans="1:244" ht="18" customHeight="1">
      <c r="A47" s="42" t="s">
        <v>405</v>
      </c>
      <c r="B47" s="43" t="s">
        <v>574</v>
      </c>
      <c r="C47" s="44" t="s">
        <v>575</v>
      </c>
      <c r="D47" s="44"/>
      <c r="E47" s="45"/>
      <c r="F47" s="46"/>
      <c r="G47" s="17" t="s">
        <v>410</v>
      </c>
      <c r="H47" s="17" t="s">
        <v>726</v>
      </c>
      <c r="I47" s="46" t="s">
        <v>725</v>
      </c>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row>
    <row r="48" spans="1:244" ht="18" customHeight="1">
      <c r="A48" s="42" t="s">
        <v>405</v>
      </c>
      <c r="B48" s="43" t="s">
        <v>574</v>
      </c>
      <c r="C48" s="44" t="s">
        <v>575</v>
      </c>
      <c r="D48" s="44"/>
      <c r="E48" s="45"/>
      <c r="F48" s="46" t="s">
        <v>266</v>
      </c>
      <c r="G48" s="17" t="s">
        <v>266</v>
      </c>
      <c r="H48" s="17" t="s">
        <v>422</v>
      </c>
      <c r="I48" s="46" t="s">
        <v>419</v>
      </c>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row>
    <row r="49" spans="1:244" ht="18" customHeight="1">
      <c r="A49" s="42" t="s">
        <v>405</v>
      </c>
      <c r="B49" s="43" t="s">
        <v>574</v>
      </c>
      <c r="C49" s="44" t="s">
        <v>575</v>
      </c>
      <c r="D49" s="44"/>
      <c r="E49" s="45" t="s">
        <v>727</v>
      </c>
      <c r="F49" s="46" t="s">
        <v>406</v>
      </c>
      <c r="G49" s="17" t="s">
        <v>406</v>
      </c>
      <c r="H49" s="17" t="s">
        <v>728</v>
      </c>
      <c r="I49" s="46" t="s">
        <v>423</v>
      </c>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row>
    <row r="50" spans="1:244" ht="18" customHeight="1">
      <c r="A50" s="42" t="s">
        <v>405</v>
      </c>
      <c r="B50" s="43" t="s">
        <v>574</v>
      </c>
      <c r="C50" s="44" t="s">
        <v>575</v>
      </c>
      <c r="D50" s="44"/>
      <c r="E50" s="45"/>
      <c r="F50" s="46" t="s">
        <v>254</v>
      </c>
      <c r="G50" s="17" t="s">
        <v>255</v>
      </c>
      <c r="H50" s="17" t="s">
        <v>729</v>
      </c>
      <c r="I50" s="46" t="s">
        <v>730</v>
      </c>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row>
    <row r="51" spans="1:244" ht="18" customHeight="1">
      <c r="A51" s="42" t="s">
        <v>405</v>
      </c>
      <c r="B51" s="43" t="s">
        <v>574</v>
      </c>
      <c r="C51" s="44" t="s">
        <v>575</v>
      </c>
      <c r="D51" s="44"/>
      <c r="E51" s="45"/>
      <c r="F51" s="46"/>
      <c r="G51" s="17" t="s">
        <v>256</v>
      </c>
      <c r="H51" s="17" t="s">
        <v>731</v>
      </c>
      <c r="I51" s="46" t="s">
        <v>417</v>
      </c>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row>
    <row r="52" spans="1:244" ht="18" customHeight="1">
      <c r="A52" s="42" t="s">
        <v>405</v>
      </c>
      <c r="B52" s="43" t="s">
        <v>574</v>
      </c>
      <c r="C52" s="44" t="s">
        <v>575</v>
      </c>
      <c r="D52" s="44"/>
      <c r="E52" s="45"/>
      <c r="F52" s="46"/>
      <c r="G52" s="17" t="s">
        <v>257</v>
      </c>
      <c r="H52" s="17" t="s">
        <v>732</v>
      </c>
      <c r="I52" s="46" t="s">
        <v>417</v>
      </c>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row>
    <row r="53" spans="1:244" ht="18" customHeight="1">
      <c r="A53" s="42" t="s">
        <v>405</v>
      </c>
      <c r="B53" s="43" t="s">
        <v>574</v>
      </c>
      <c r="C53" s="44" t="s">
        <v>575</v>
      </c>
      <c r="D53" s="44"/>
      <c r="E53" s="45"/>
      <c r="F53" s="46" t="s">
        <v>260</v>
      </c>
      <c r="G53" s="17" t="s">
        <v>409</v>
      </c>
      <c r="H53" s="17" t="s">
        <v>733</v>
      </c>
      <c r="I53" s="46" t="s">
        <v>734</v>
      </c>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row>
    <row r="54" spans="1:244" ht="18" customHeight="1">
      <c r="A54" s="42" t="s">
        <v>405</v>
      </c>
      <c r="B54" s="43" t="s">
        <v>574</v>
      </c>
      <c r="C54" s="44" t="s">
        <v>575</v>
      </c>
      <c r="D54" s="44"/>
      <c r="E54" s="45"/>
      <c r="F54" s="46" t="s">
        <v>266</v>
      </c>
      <c r="G54" s="17" t="s">
        <v>266</v>
      </c>
      <c r="H54" s="17" t="s">
        <v>422</v>
      </c>
      <c r="I54" s="46" t="s">
        <v>723</v>
      </c>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row>
    <row r="55" spans="1:244" ht="44.25" customHeight="1">
      <c r="A55" s="42" t="s">
        <v>405</v>
      </c>
      <c r="B55" s="43" t="s">
        <v>574</v>
      </c>
      <c r="C55" s="44" t="s">
        <v>575</v>
      </c>
      <c r="D55" s="44"/>
      <c r="E55" s="45" t="s">
        <v>735</v>
      </c>
      <c r="F55" s="46" t="s">
        <v>406</v>
      </c>
      <c r="G55" s="17" t="s">
        <v>406</v>
      </c>
      <c r="H55" s="17" t="s">
        <v>736</v>
      </c>
      <c r="I55" s="46" t="s">
        <v>737</v>
      </c>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row>
    <row r="56" spans="1:244" ht="18" customHeight="1">
      <c r="A56" s="42" t="s">
        <v>405</v>
      </c>
      <c r="B56" s="43" t="s">
        <v>574</v>
      </c>
      <c r="C56" s="44" t="s">
        <v>575</v>
      </c>
      <c r="D56" s="44"/>
      <c r="E56" s="45"/>
      <c r="F56" s="46" t="s">
        <v>254</v>
      </c>
      <c r="G56" s="17" t="s">
        <v>255</v>
      </c>
      <c r="H56" s="17" t="s">
        <v>729</v>
      </c>
      <c r="I56" s="46" t="s">
        <v>730</v>
      </c>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row>
    <row r="57" spans="1:244" ht="18" customHeight="1">
      <c r="A57" s="42" t="s">
        <v>405</v>
      </c>
      <c r="B57" s="43" t="s">
        <v>574</v>
      </c>
      <c r="C57" s="44" t="s">
        <v>575</v>
      </c>
      <c r="D57" s="44"/>
      <c r="E57" s="45"/>
      <c r="F57" s="46"/>
      <c r="G57" s="17" t="s">
        <v>255</v>
      </c>
      <c r="H57" s="17" t="s">
        <v>738</v>
      </c>
      <c r="I57" s="46" t="s">
        <v>739</v>
      </c>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row>
    <row r="58" spans="1:244" ht="18" customHeight="1">
      <c r="A58" s="42" t="s">
        <v>405</v>
      </c>
      <c r="B58" s="43" t="s">
        <v>574</v>
      </c>
      <c r="C58" s="44" t="s">
        <v>575</v>
      </c>
      <c r="D58" s="44"/>
      <c r="E58" s="45"/>
      <c r="F58" s="46"/>
      <c r="G58" s="17" t="s">
        <v>256</v>
      </c>
      <c r="H58" s="17" t="s">
        <v>740</v>
      </c>
      <c r="I58" s="46" t="s">
        <v>417</v>
      </c>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row>
    <row r="59" spans="1:244" ht="18" customHeight="1">
      <c r="A59" s="42" t="s">
        <v>405</v>
      </c>
      <c r="B59" s="43" t="s">
        <v>574</v>
      </c>
      <c r="C59" s="44" t="s">
        <v>575</v>
      </c>
      <c r="D59" s="44"/>
      <c r="E59" s="45"/>
      <c r="F59" s="46"/>
      <c r="G59" s="17" t="s">
        <v>256</v>
      </c>
      <c r="H59" s="17" t="s">
        <v>741</v>
      </c>
      <c r="I59" s="46" t="s">
        <v>417</v>
      </c>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row>
    <row r="60" spans="1:244" ht="18" customHeight="1">
      <c r="A60" s="42" t="s">
        <v>405</v>
      </c>
      <c r="B60" s="43" t="s">
        <v>574</v>
      </c>
      <c r="C60" s="44" t="s">
        <v>575</v>
      </c>
      <c r="D60" s="44"/>
      <c r="E60" s="45"/>
      <c r="F60" s="46"/>
      <c r="G60" s="17" t="s">
        <v>257</v>
      </c>
      <c r="H60" s="17" t="s">
        <v>742</v>
      </c>
      <c r="I60" s="46" t="s">
        <v>417</v>
      </c>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row>
    <row r="61" spans="1:244" ht="18" customHeight="1">
      <c r="A61" s="42" t="s">
        <v>405</v>
      </c>
      <c r="B61" s="43" t="s">
        <v>574</v>
      </c>
      <c r="C61" s="44" t="s">
        <v>575</v>
      </c>
      <c r="D61" s="44"/>
      <c r="E61" s="45"/>
      <c r="F61" s="46" t="s">
        <v>260</v>
      </c>
      <c r="G61" s="17" t="s">
        <v>420</v>
      </c>
      <c r="H61" s="17" t="s">
        <v>743</v>
      </c>
      <c r="I61" s="46" t="s">
        <v>744</v>
      </c>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row>
    <row r="62" spans="1:244" ht="18" customHeight="1">
      <c r="A62" s="42" t="s">
        <v>405</v>
      </c>
      <c r="B62" s="43" t="s">
        <v>574</v>
      </c>
      <c r="C62" s="44" t="s">
        <v>575</v>
      </c>
      <c r="D62" s="44"/>
      <c r="E62" s="45"/>
      <c r="F62" s="46"/>
      <c r="G62" s="17" t="s">
        <v>409</v>
      </c>
      <c r="H62" s="17" t="s">
        <v>745</v>
      </c>
      <c r="I62" s="46" t="s">
        <v>723</v>
      </c>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row>
    <row r="63" spans="1:244" ht="18" customHeight="1">
      <c r="A63" s="42" t="s">
        <v>405</v>
      </c>
      <c r="B63" s="43" t="s">
        <v>574</v>
      </c>
      <c r="C63" s="44" t="s">
        <v>575</v>
      </c>
      <c r="D63" s="44"/>
      <c r="E63" s="45"/>
      <c r="F63" s="46"/>
      <c r="G63" s="17" t="s">
        <v>410</v>
      </c>
      <c r="H63" s="17" t="s">
        <v>746</v>
      </c>
      <c r="I63" s="46" t="s">
        <v>725</v>
      </c>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row>
    <row r="64" spans="1:244" ht="18" customHeight="1">
      <c r="A64" s="42" t="s">
        <v>405</v>
      </c>
      <c r="B64" s="43" t="s">
        <v>574</v>
      </c>
      <c r="C64" s="44" t="s">
        <v>575</v>
      </c>
      <c r="D64" s="44"/>
      <c r="E64" s="45"/>
      <c r="F64" s="46" t="s">
        <v>266</v>
      </c>
      <c r="G64" s="17" t="s">
        <v>266</v>
      </c>
      <c r="H64" s="17" t="s">
        <v>747</v>
      </c>
      <c r="I64" s="46" t="s">
        <v>698</v>
      </c>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row>
    <row r="65" spans="1:244" ht="18" customHeight="1">
      <c r="A65" s="42" t="s">
        <v>405</v>
      </c>
      <c r="B65" s="43" t="s">
        <v>574</v>
      </c>
      <c r="C65" s="44" t="s">
        <v>575</v>
      </c>
      <c r="D65" s="44"/>
      <c r="E65" s="45" t="s">
        <v>748</v>
      </c>
      <c r="F65" s="46" t="s">
        <v>406</v>
      </c>
      <c r="G65" s="17" t="s">
        <v>406</v>
      </c>
      <c r="H65" s="17" t="s">
        <v>749</v>
      </c>
      <c r="I65" s="46" t="s">
        <v>750</v>
      </c>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row>
    <row r="66" spans="1:244" ht="18" customHeight="1">
      <c r="A66" s="42" t="s">
        <v>405</v>
      </c>
      <c r="B66" s="43" t="s">
        <v>574</v>
      </c>
      <c r="C66" s="44" t="s">
        <v>575</v>
      </c>
      <c r="D66" s="44"/>
      <c r="E66" s="45"/>
      <c r="F66" s="46" t="s">
        <v>254</v>
      </c>
      <c r="G66" s="17" t="s">
        <v>255</v>
      </c>
      <c r="H66" s="17" t="s">
        <v>751</v>
      </c>
      <c r="I66" s="46" t="s">
        <v>752</v>
      </c>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row>
    <row r="67" spans="1:244" ht="18" customHeight="1">
      <c r="A67" s="42" t="s">
        <v>405</v>
      </c>
      <c r="B67" s="43" t="s">
        <v>574</v>
      </c>
      <c r="C67" s="44" t="s">
        <v>575</v>
      </c>
      <c r="D67" s="44"/>
      <c r="E67" s="45"/>
      <c r="F67" s="46"/>
      <c r="G67" s="17" t="s">
        <v>256</v>
      </c>
      <c r="H67" s="17" t="s">
        <v>753</v>
      </c>
      <c r="I67" s="46" t="s">
        <v>417</v>
      </c>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row>
    <row r="68" spans="1:244" ht="18" customHeight="1">
      <c r="A68" s="42" t="s">
        <v>405</v>
      </c>
      <c r="B68" s="43" t="s">
        <v>574</v>
      </c>
      <c r="C68" s="44" t="s">
        <v>575</v>
      </c>
      <c r="D68" s="44"/>
      <c r="E68" s="45"/>
      <c r="F68" s="46"/>
      <c r="G68" s="17" t="s">
        <v>257</v>
      </c>
      <c r="H68" s="17" t="s">
        <v>689</v>
      </c>
      <c r="I68" s="46" t="s">
        <v>417</v>
      </c>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row>
    <row r="69" spans="1:244" ht="18" customHeight="1">
      <c r="A69" s="42" t="s">
        <v>405</v>
      </c>
      <c r="B69" s="43" t="s">
        <v>574</v>
      </c>
      <c r="C69" s="44" t="s">
        <v>575</v>
      </c>
      <c r="D69" s="44"/>
      <c r="E69" s="45"/>
      <c r="F69" s="46" t="s">
        <v>260</v>
      </c>
      <c r="G69" s="17" t="s">
        <v>409</v>
      </c>
      <c r="H69" s="17" t="s">
        <v>754</v>
      </c>
      <c r="I69" s="46" t="s">
        <v>723</v>
      </c>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row>
    <row r="70" spans="1:244" ht="18" customHeight="1">
      <c r="A70" s="42" t="s">
        <v>405</v>
      </c>
      <c r="B70" s="43" t="s">
        <v>574</v>
      </c>
      <c r="C70" s="44" t="s">
        <v>575</v>
      </c>
      <c r="D70" s="44"/>
      <c r="E70" s="45"/>
      <c r="F70" s="46" t="s">
        <v>266</v>
      </c>
      <c r="G70" s="17" t="s">
        <v>266</v>
      </c>
      <c r="H70" s="17" t="s">
        <v>755</v>
      </c>
      <c r="I70" s="46" t="s">
        <v>417</v>
      </c>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row>
    <row r="71" spans="1:244" ht="45" customHeight="1">
      <c r="A71" s="42" t="s">
        <v>405</v>
      </c>
      <c r="B71" s="43" t="s">
        <v>574</v>
      </c>
      <c r="C71" s="44" t="s">
        <v>575</v>
      </c>
      <c r="D71" s="44"/>
      <c r="E71" s="45" t="s">
        <v>756</v>
      </c>
      <c r="F71" s="46" t="s">
        <v>406</v>
      </c>
      <c r="G71" s="17" t="s">
        <v>406</v>
      </c>
      <c r="H71" s="17" t="s">
        <v>757</v>
      </c>
      <c r="I71" s="46" t="s">
        <v>758</v>
      </c>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row>
    <row r="72" spans="1:244" ht="18" customHeight="1">
      <c r="A72" s="42" t="s">
        <v>405</v>
      </c>
      <c r="B72" s="43" t="s">
        <v>574</v>
      </c>
      <c r="C72" s="44" t="s">
        <v>575</v>
      </c>
      <c r="D72" s="44"/>
      <c r="E72" s="45"/>
      <c r="F72" s="46" t="s">
        <v>254</v>
      </c>
      <c r="G72" s="17" t="s">
        <v>255</v>
      </c>
      <c r="H72" s="17" t="s">
        <v>759</v>
      </c>
      <c r="I72" s="46" t="s">
        <v>760</v>
      </c>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row>
    <row r="73" spans="1:244" ht="18" customHeight="1">
      <c r="A73" s="42" t="s">
        <v>405</v>
      </c>
      <c r="B73" s="43" t="s">
        <v>574</v>
      </c>
      <c r="C73" s="44" t="s">
        <v>575</v>
      </c>
      <c r="D73" s="44"/>
      <c r="E73" s="45"/>
      <c r="F73" s="46"/>
      <c r="G73" s="17" t="s">
        <v>256</v>
      </c>
      <c r="H73" s="17" t="s">
        <v>761</v>
      </c>
      <c r="I73" s="46" t="s">
        <v>417</v>
      </c>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row>
    <row r="74" spans="1:244" ht="18" customHeight="1">
      <c r="A74" s="42" t="s">
        <v>405</v>
      </c>
      <c r="B74" s="43" t="s">
        <v>574</v>
      </c>
      <c r="C74" s="44" t="s">
        <v>575</v>
      </c>
      <c r="D74" s="44"/>
      <c r="E74" s="45"/>
      <c r="F74" s="46"/>
      <c r="G74" s="17" t="s">
        <v>256</v>
      </c>
      <c r="H74" s="17" t="s">
        <v>762</v>
      </c>
      <c r="I74" s="46" t="s">
        <v>417</v>
      </c>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row>
    <row r="75" spans="1:244" ht="18" customHeight="1">
      <c r="A75" s="42" t="s">
        <v>405</v>
      </c>
      <c r="B75" s="43" t="s">
        <v>574</v>
      </c>
      <c r="C75" s="44" t="s">
        <v>575</v>
      </c>
      <c r="D75" s="44"/>
      <c r="E75" s="45"/>
      <c r="F75" s="46"/>
      <c r="G75" s="17" t="s">
        <v>257</v>
      </c>
      <c r="H75" s="17" t="s">
        <v>732</v>
      </c>
      <c r="I75" s="46" t="s">
        <v>417</v>
      </c>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row>
    <row r="76" spans="1:244" ht="18" customHeight="1">
      <c r="A76" s="42" t="s">
        <v>405</v>
      </c>
      <c r="B76" s="43" t="s">
        <v>574</v>
      </c>
      <c r="C76" s="44" t="s">
        <v>575</v>
      </c>
      <c r="D76" s="44"/>
      <c r="E76" s="45"/>
      <c r="F76" s="46" t="s">
        <v>260</v>
      </c>
      <c r="G76" s="17" t="s">
        <v>409</v>
      </c>
      <c r="H76" s="17" t="s">
        <v>763</v>
      </c>
      <c r="I76" s="46" t="s">
        <v>723</v>
      </c>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row>
    <row r="77" spans="1:244" ht="18" customHeight="1">
      <c r="A77" s="42" t="s">
        <v>405</v>
      </c>
      <c r="B77" s="43" t="s">
        <v>574</v>
      </c>
      <c r="C77" s="44" t="s">
        <v>575</v>
      </c>
      <c r="D77" s="44"/>
      <c r="E77" s="45"/>
      <c r="F77" s="46" t="s">
        <v>266</v>
      </c>
      <c r="G77" s="17" t="s">
        <v>266</v>
      </c>
      <c r="H77" s="17" t="s">
        <v>764</v>
      </c>
      <c r="I77" s="46" t="s">
        <v>765</v>
      </c>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row>
    <row r="78" spans="1:244" ht="18" customHeight="1">
      <c r="A78" s="42" t="s">
        <v>405</v>
      </c>
      <c r="B78" s="43" t="s">
        <v>574</v>
      </c>
      <c r="C78" s="44" t="s">
        <v>575</v>
      </c>
      <c r="D78" s="44"/>
      <c r="E78" s="45" t="s">
        <v>766</v>
      </c>
      <c r="F78" s="46" t="s">
        <v>406</v>
      </c>
      <c r="G78" s="17" t="s">
        <v>406</v>
      </c>
      <c r="H78" s="17" t="s">
        <v>767</v>
      </c>
      <c r="I78" s="46" t="s">
        <v>768</v>
      </c>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row>
    <row r="79" spans="1:244" ht="18" customHeight="1">
      <c r="A79" s="42" t="s">
        <v>405</v>
      </c>
      <c r="B79" s="43" t="s">
        <v>574</v>
      </c>
      <c r="C79" s="44" t="s">
        <v>575</v>
      </c>
      <c r="D79" s="44"/>
      <c r="E79" s="45"/>
      <c r="F79" s="46" t="s">
        <v>254</v>
      </c>
      <c r="G79" s="17" t="s">
        <v>255</v>
      </c>
      <c r="H79" s="17" t="s">
        <v>769</v>
      </c>
      <c r="I79" s="46" t="s">
        <v>770</v>
      </c>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row>
    <row r="80" spans="1:244" ht="18" customHeight="1">
      <c r="A80" s="42" t="s">
        <v>405</v>
      </c>
      <c r="B80" s="43" t="s">
        <v>574</v>
      </c>
      <c r="C80" s="44" t="s">
        <v>575</v>
      </c>
      <c r="D80" s="44"/>
      <c r="E80" s="45"/>
      <c r="F80" s="46"/>
      <c r="G80" s="17" t="s">
        <v>256</v>
      </c>
      <c r="H80" s="17" t="s">
        <v>771</v>
      </c>
      <c r="I80" s="46" t="s">
        <v>417</v>
      </c>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row>
    <row r="81" spans="1:244" ht="18" customHeight="1">
      <c r="A81" s="42" t="s">
        <v>405</v>
      </c>
      <c r="B81" s="43" t="s">
        <v>574</v>
      </c>
      <c r="C81" s="44" t="s">
        <v>575</v>
      </c>
      <c r="D81" s="44"/>
      <c r="E81" s="45"/>
      <c r="F81" s="46"/>
      <c r="G81" s="17" t="s">
        <v>257</v>
      </c>
      <c r="H81" s="17" t="s">
        <v>772</v>
      </c>
      <c r="I81" s="46" t="s">
        <v>417</v>
      </c>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row>
    <row r="82" spans="1:244" ht="18" customHeight="1">
      <c r="A82" s="42" t="s">
        <v>405</v>
      </c>
      <c r="B82" s="43" t="s">
        <v>574</v>
      </c>
      <c r="C82" s="44" t="s">
        <v>575</v>
      </c>
      <c r="D82" s="44"/>
      <c r="E82" s="45"/>
      <c r="F82" s="46" t="s">
        <v>260</v>
      </c>
      <c r="G82" s="17" t="s">
        <v>409</v>
      </c>
      <c r="H82" s="17" t="s">
        <v>773</v>
      </c>
      <c r="I82" s="46" t="s">
        <v>723</v>
      </c>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row>
    <row r="83" spans="1:244" ht="18" customHeight="1">
      <c r="A83" s="42" t="s">
        <v>405</v>
      </c>
      <c r="B83" s="43" t="s">
        <v>574</v>
      </c>
      <c r="C83" s="44" t="s">
        <v>575</v>
      </c>
      <c r="D83" s="44"/>
      <c r="E83" s="45"/>
      <c r="F83" s="46"/>
      <c r="G83" s="17" t="s">
        <v>409</v>
      </c>
      <c r="H83" s="17" t="s">
        <v>774</v>
      </c>
      <c r="I83" s="46" t="s">
        <v>723</v>
      </c>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row>
    <row r="84" spans="1:244" ht="18" customHeight="1">
      <c r="A84" s="42" t="s">
        <v>405</v>
      </c>
      <c r="B84" s="43" t="s">
        <v>574</v>
      </c>
      <c r="C84" s="44" t="s">
        <v>575</v>
      </c>
      <c r="D84" s="44"/>
      <c r="E84" s="45"/>
      <c r="F84" s="46" t="s">
        <v>266</v>
      </c>
      <c r="G84" s="17" t="s">
        <v>266</v>
      </c>
      <c r="H84" s="17" t="s">
        <v>775</v>
      </c>
      <c r="I84" s="46" t="s">
        <v>776</v>
      </c>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row>
    <row r="85" spans="1:244" ht="39.75" customHeight="1">
      <c r="A85" s="42" t="s">
        <v>405</v>
      </c>
      <c r="B85" s="43" t="s">
        <v>574</v>
      </c>
      <c r="C85" s="44" t="s">
        <v>575</v>
      </c>
      <c r="D85" s="44"/>
      <c r="E85" s="45" t="s">
        <v>777</v>
      </c>
      <c r="F85" s="46" t="s">
        <v>406</v>
      </c>
      <c r="G85" s="17" t="s">
        <v>406</v>
      </c>
      <c r="H85" s="17" t="s">
        <v>778</v>
      </c>
      <c r="I85" s="46" t="s">
        <v>779</v>
      </c>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row>
    <row r="86" spans="1:244" ht="18" customHeight="1">
      <c r="A86" s="42" t="s">
        <v>405</v>
      </c>
      <c r="B86" s="43" t="s">
        <v>574</v>
      </c>
      <c r="C86" s="44" t="s">
        <v>575</v>
      </c>
      <c r="D86" s="44"/>
      <c r="E86" s="45"/>
      <c r="F86" s="46" t="s">
        <v>254</v>
      </c>
      <c r="G86" s="17" t="s">
        <v>255</v>
      </c>
      <c r="H86" s="17" t="s">
        <v>780</v>
      </c>
      <c r="I86" s="46" t="s">
        <v>781</v>
      </c>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row>
    <row r="87" spans="1:244" ht="18" customHeight="1">
      <c r="A87" s="42" t="s">
        <v>405</v>
      </c>
      <c r="B87" s="43" t="s">
        <v>574</v>
      </c>
      <c r="C87" s="44" t="s">
        <v>575</v>
      </c>
      <c r="D87" s="44"/>
      <c r="E87" s="45"/>
      <c r="F87" s="46"/>
      <c r="G87" s="17" t="s">
        <v>255</v>
      </c>
      <c r="H87" s="17" t="s">
        <v>782</v>
      </c>
      <c r="I87" s="46" t="s">
        <v>783</v>
      </c>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row>
    <row r="88" spans="1:244" ht="18" customHeight="1">
      <c r="A88" s="42" t="s">
        <v>405</v>
      </c>
      <c r="B88" s="43" t="s">
        <v>574</v>
      </c>
      <c r="C88" s="44" t="s">
        <v>575</v>
      </c>
      <c r="D88" s="44"/>
      <c r="E88" s="45"/>
      <c r="F88" s="46"/>
      <c r="G88" s="17" t="s">
        <v>255</v>
      </c>
      <c r="H88" s="17" t="s">
        <v>784</v>
      </c>
      <c r="I88" s="46" t="s">
        <v>279</v>
      </c>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row>
    <row r="89" spans="1:244" ht="18" customHeight="1">
      <c r="A89" s="42" t="s">
        <v>405</v>
      </c>
      <c r="B89" s="43" t="s">
        <v>574</v>
      </c>
      <c r="C89" s="44" t="s">
        <v>575</v>
      </c>
      <c r="D89" s="44"/>
      <c r="E89" s="45"/>
      <c r="F89" s="46"/>
      <c r="G89" s="17" t="s">
        <v>256</v>
      </c>
      <c r="H89" s="17" t="s">
        <v>771</v>
      </c>
      <c r="I89" s="46" t="s">
        <v>417</v>
      </c>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row>
    <row r="90" spans="1:244" ht="18" customHeight="1">
      <c r="A90" s="42" t="s">
        <v>405</v>
      </c>
      <c r="B90" s="43" t="s">
        <v>574</v>
      </c>
      <c r="C90" s="44" t="s">
        <v>575</v>
      </c>
      <c r="D90" s="44"/>
      <c r="E90" s="45"/>
      <c r="F90" s="46" t="s">
        <v>260</v>
      </c>
      <c r="G90" s="17" t="s">
        <v>409</v>
      </c>
      <c r="H90" s="17" t="s">
        <v>773</v>
      </c>
      <c r="I90" s="46" t="s">
        <v>723</v>
      </c>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row>
    <row r="91" spans="1:244" ht="18" customHeight="1">
      <c r="A91" s="42" t="s">
        <v>405</v>
      </c>
      <c r="B91" s="43" t="s">
        <v>574</v>
      </c>
      <c r="C91" s="44" t="s">
        <v>575</v>
      </c>
      <c r="D91" s="44"/>
      <c r="E91" s="45"/>
      <c r="F91" s="46"/>
      <c r="G91" s="17" t="s">
        <v>409</v>
      </c>
      <c r="H91" s="17" t="s">
        <v>774</v>
      </c>
      <c r="I91" s="46" t="s">
        <v>723</v>
      </c>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row>
    <row r="92" spans="1:244" ht="35.25" customHeight="1">
      <c r="A92" s="42" t="s">
        <v>405</v>
      </c>
      <c r="B92" s="43" t="s">
        <v>574</v>
      </c>
      <c r="C92" s="44" t="s">
        <v>575</v>
      </c>
      <c r="D92" s="44"/>
      <c r="E92" s="45" t="s">
        <v>785</v>
      </c>
      <c r="F92" s="46" t="s">
        <v>406</v>
      </c>
      <c r="G92" s="17" t="s">
        <v>406</v>
      </c>
      <c r="H92" s="17" t="s">
        <v>786</v>
      </c>
      <c r="I92" s="46" t="s">
        <v>787</v>
      </c>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row>
    <row r="93" spans="1:244" ht="18" customHeight="1">
      <c r="A93" s="42" t="s">
        <v>405</v>
      </c>
      <c r="B93" s="43" t="s">
        <v>574</v>
      </c>
      <c r="C93" s="44" t="s">
        <v>575</v>
      </c>
      <c r="D93" s="44"/>
      <c r="E93" s="45"/>
      <c r="F93" s="46" t="s">
        <v>254</v>
      </c>
      <c r="G93" s="17" t="s">
        <v>255</v>
      </c>
      <c r="H93" s="17" t="s">
        <v>788</v>
      </c>
      <c r="I93" s="46" t="s">
        <v>789</v>
      </c>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row>
    <row r="94" spans="1:244" ht="18" customHeight="1">
      <c r="A94" s="42" t="s">
        <v>405</v>
      </c>
      <c r="B94" s="43" t="s">
        <v>574</v>
      </c>
      <c r="C94" s="44" t="s">
        <v>575</v>
      </c>
      <c r="D94" s="44"/>
      <c r="E94" s="45"/>
      <c r="F94" s="46"/>
      <c r="G94" s="17" t="s">
        <v>256</v>
      </c>
      <c r="H94" s="17" t="s">
        <v>771</v>
      </c>
      <c r="I94" s="46" t="s">
        <v>417</v>
      </c>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row>
    <row r="95" spans="1:244" ht="18" customHeight="1">
      <c r="A95" s="42" t="s">
        <v>405</v>
      </c>
      <c r="B95" s="43" t="s">
        <v>574</v>
      </c>
      <c r="C95" s="44" t="s">
        <v>575</v>
      </c>
      <c r="D95" s="44"/>
      <c r="E95" s="45"/>
      <c r="F95" s="46" t="s">
        <v>260</v>
      </c>
      <c r="G95" s="17" t="s">
        <v>409</v>
      </c>
      <c r="H95" s="17" t="s">
        <v>773</v>
      </c>
      <c r="I95" s="46" t="s">
        <v>723</v>
      </c>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row>
    <row r="96" spans="1:244" ht="18" customHeight="1">
      <c r="A96" s="42" t="s">
        <v>405</v>
      </c>
      <c r="B96" s="43" t="s">
        <v>574</v>
      </c>
      <c r="C96" s="44" t="s">
        <v>575</v>
      </c>
      <c r="D96" s="44"/>
      <c r="E96" s="45"/>
      <c r="F96" s="46"/>
      <c r="G96" s="17" t="s">
        <v>409</v>
      </c>
      <c r="H96" s="17" t="s">
        <v>774</v>
      </c>
      <c r="I96" s="46" t="s">
        <v>723</v>
      </c>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row>
    <row r="97" spans="1:244" ht="18" customHeight="1">
      <c r="A97" s="42" t="s">
        <v>405</v>
      </c>
      <c r="B97" s="43" t="s">
        <v>574</v>
      </c>
      <c r="C97" s="44" t="s">
        <v>575</v>
      </c>
      <c r="D97" s="44"/>
      <c r="E97" s="45" t="s">
        <v>790</v>
      </c>
      <c r="F97" s="46" t="s">
        <v>406</v>
      </c>
      <c r="G97" s="17" t="s">
        <v>406</v>
      </c>
      <c r="H97" s="17" t="s">
        <v>791</v>
      </c>
      <c r="I97" s="46" t="s">
        <v>792</v>
      </c>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row>
    <row r="98" spans="1:244" ht="18" customHeight="1">
      <c r="A98" s="42" t="s">
        <v>405</v>
      </c>
      <c r="B98" s="43" t="s">
        <v>574</v>
      </c>
      <c r="C98" s="44" t="s">
        <v>575</v>
      </c>
      <c r="D98" s="44"/>
      <c r="E98" s="45"/>
      <c r="F98" s="46" t="s">
        <v>254</v>
      </c>
      <c r="G98" s="17" t="s">
        <v>255</v>
      </c>
      <c r="H98" s="17" t="s">
        <v>793</v>
      </c>
      <c r="I98" s="46" t="s">
        <v>794</v>
      </c>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row>
    <row r="99" spans="1:244" ht="18" customHeight="1">
      <c r="A99" s="42" t="s">
        <v>405</v>
      </c>
      <c r="B99" s="43" t="s">
        <v>574</v>
      </c>
      <c r="C99" s="44" t="s">
        <v>575</v>
      </c>
      <c r="D99" s="44"/>
      <c r="E99" s="45"/>
      <c r="F99" s="46"/>
      <c r="G99" s="17" t="s">
        <v>256</v>
      </c>
      <c r="H99" s="17" t="s">
        <v>795</v>
      </c>
      <c r="I99" s="46" t="s">
        <v>417</v>
      </c>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row>
    <row r="100" spans="1:244" ht="18" customHeight="1">
      <c r="A100" s="42" t="s">
        <v>405</v>
      </c>
      <c r="B100" s="43" t="s">
        <v>574</v>
      </c>
      <c r="C100" s="44" t="s">
        <v>575</v>
      </c>
      <c r="D100" s="44"/>
      <c r="E100" s="45"/>
      <c r="F100" s="46"/>
      <c r="G100" s="17" t="s">
        <v>257</v>
      </c>
      <c r="H100" s="17" t="s">
        <v>732</v>
      </c>
      <c r="I100" s="46" t="s">
        <v>417</v>
      </c>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row>
    <row r="101" spans="1:244" ht="18" customHeight="1">
      <c r="A101" s="42" t="s">
        <v>405</v>
      </c>
      <c r="B101" s="43" t="s">
        <v>574</v>
      </c>
      <c r="C101" s="44" t="s">
        <v>575</v>
      </c>
      <c r="D101" s="44"/>
      <c r="E101" s="45"/>
      <c r="F101" s="46" t="s">
        <v>266</v>
      </c>
      <c r="G101" s="17" t="s">
        <v>266</v>
      </c>
      <c r="H101" s="17" t="s">
        <v>796</v>
      </c>
      <c r="I101" s="46" t="s">
        <v>760</v>
      </c>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row>
    <row r="102" spans="1:244" ht="18" customHeight="1">
      <c r="A102" s="42" t="s">
        <v>405</v>
      </c>
      <c r="B102" s="43" t="s">
        <v>574</v>
      </c>
      <c r="C102" s="44" t="s">
        <v>575</v>
      </c>
      <c r="D102" s="44"/>
      <c r="E102" s="45" t="s">
        <v>797</v>
      </c>
      <c r="F102" s="46" t="s">
        <v>406</v>
      </c>
      <c r="G102" s="17" t="s">
        <v>406</v>
      </c>
      <c r="H102" s="17" t="s">
        <v>798</v>
      </c>
      <c r="I102" s="46" t="s">
        <v>418</v>
      </c>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row>
    <row r="103" spans="1:244" ht="18" customHeight="1">
      <c r="A103" s="42" t="s">
        <v>405</v>
      </c>
      <c r="B103" s="43" t="s">
        <v>574</v>
      </c>
      <c r="C103" s="44" t="s">
        <v>575</v>
      </c>
      <c r="D103" s="44"/>
      <c r="E103" s="45"/>
      <c r="F103" s="46" t="s">
        <v>254</v>
      </c>
      <c r="G103" s="17" t="s">
        <v>255</v>
      </c>
      <c r="H103" s="17" t="s">
        <v>799</v>
      </c>
      <c r="I103" s="46" t="s">
        <v>800</v>
      </c>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row>
    <row r="104" spans="1:244" ht="18" customHeight="1">
      <c r="A104" s="42" t="s">
        <v>405</v>
      </c>
      <c r="B104" s="43" t="s">
        <v>574</v>
      </c>
      <c r="C104" s="44" t="s">
        <v>575</v>
      </c>
      <c r="D104" s="44"/>
      <c r="E104" s="45"/>
      <c r="F104" s="46"/>
      <c r="G104" s="17" t="s">
        <v>256</v>
      </c>
      <c r="H104" s="17" t="s">
        <v>801</v>
      </c>
      <c r="I104" s="46" t="s">
        <v>417</v>
      </c>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row>
    <row r="105" spans="1:244" ht="18" customHeight="1">
      <c r="A105" s="42" t="s">
        <v>405</v>
      </c>
      <c r="B105" s="43" t="s">
        <v>574</v>
      </c>
      <c r="C105" s="44" t="s">
        <v>575</v>
      </c>
      <c r="D105" s="44"/>
      <c r="E105" s="45"/>
      <c r="F105" s="46"/>
      <c r="G105" s="17" t="s">
        <v>257</v>
      </c>
      <c r="H105" s="17" t="s">
        <v>742</v>
      </c>
      <c r="I105" s="46" t="s">
        <v>417</v>
      </c>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row>
    <row r="106" spans="1:244" ht="18" customHeight="1">
      <c r="A106" s="42" t="s">
        <v>405</v>
      </c>
      <c r="B106" s="43" t="s">
        <v>574</v>
      </c>
      <c r="C106" s="44" t="s">
        <v>575</v>
      </c>
      <c r="D106" s="44"/>
      <c r="E106" s="45"/>
      <c r="F106" s="46" t="s">
        <v>260</v>
      </c>
      <c r="G106" s="17" t="s">
        <v>410</v>
      </c>
      <c r="H106" s="17" t="s">
        <v>802</v>
      </c>
      <c r="I106" s="46" t="s">
        <v>723</v>
      </c>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row>
    <row r="107" spans="1:244" ht="18" customHeight="1">
      <c r="A107" s="42" t="s">
        <v>405</v>
      </c>
      <c r="B107" s="43" t="s">
        <v>574</v>
      </c>
      <c r="C107" s="44" t="s">
        <v>575</v>
      </c>
      <c r="D107" s="44"/>
      <c r="E107" s="45"/>
      <c r="F107" s="46" t="s">
        <v>266</v>
      </c>
      <c r="G107" s="17" t="s">
        <v>266</v>
      </c>
      <c r="H107" s="17" t="s">
        <v>803</v>
      </c>
      <c r="I107" s="46" t="s">
        <v>723</v>
      </c>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row>
    <row r="108" spans="1:244" ht="32.25" customHeight="1">
      <c r="A108" s="42" t="s">
        <v>405</v>
      </c>
      <c r="B108" s="43" t="s">
        <v>574</v>
      </c>
      <c r="C108" s="44" t="s">
        <v>575</v>
      </c>
      <c r="D108" s="44"/>
      <c r="E108" s="45" t="s">
        <v>804</v>
      </c>
      <c r="F108" s="46" t="s">
        <v>406</v>
      </c>
      <c r="G108" s="17" t="s">
        <v>406</v>
      </c>
      <c r="H108" s="17" t="s">
        <v>805</v>
      </c>
      <c r="I108" s="46" t="s">
        <v>806</v>
      </c>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row>
    <row r="109" spans="1:244" ht="18" customHeight="1">
      <c r="A109" s="42" t="s">
        <v>405</v>
      </c>
      <c r="B109" s="43" t="s">
        <v>574</v>
      </c>
      <c r="C109" s="44" t="s">
        <v>575</v>
      </c>
      <c r="D109" s="44"/>
      <c r="E109" s="45"/>
      <c r="F109" s="46" t="s">
        <v>254</v>
      </c>
      <c r="G109" s="17" t="s">
        <v>255</v>
      </c>
      <c r="H109" s="17" t="s">
        <v>807</v>
      </c>
      <c r="I109" s="46" t="s">
        <v>808</v>
      </c>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row>
    <row r="110" spans="1:244" ht="18" customHeight="1">
      <c r="A110" s="42" t="s">
        <v>405</v>
      </c>
      <c r="B110" s="43" t="s">
        <v>574</v>
      </c>
      <c r="C110" s="44" t="s">
        <v>575</v>
      </c>
      <c r="D110" s="44"/>
      <c r="E110" s="45"/>
      <c r="F110" s="46"/>
      <c r="G110" s="17" t="s">
        <v>255</v>
      </c>
      <c r="H110" s="17" t="s">
        <v>809</v>
      </c>
      <c r="I110" s="46" t="s">
        <v>290</v>
      </c>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row>
    <row r="111" spans="1:244" ht="18" customHeight="1">
      <c r="A111" s="42" t="s">
        <v>405</v>
      </c>
      <c r="B111" s="43" t="s">
        <v>574</v>
      </c>
      <c r="C111" s="44" t="s">
        <v>575</v>
      </c>
      <c r="D111" s="44"/>
      <c r="E111" s="45"/>
      <c r="F111" s="46"/>
      <c r="G111" s="17" t="s">
        <v>256</v>
      </c>
      <c r="H111" s="17" t="s">
        <v>810</v>
      </c>
      <c r="I111" s="46" t="s">
        <v>417</v>
      </c>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row>
    <row r="112" spans="1:244" ht="18" customHeight="1">
      <c r="A112" s="42" t="s">
        <v>405</v>
      </c>
      <c r="B112" s="43" t="s">
        <v>574</v>
      </c>
      <c r="C112" s="44" t="s">
        <v>575</v>
      </c>
      <c r="D112" s="44"/>
      <c r="E112" s="45"/>
      <c r="F112" s="46"/>
      <c r="G112" s="17" t="s">
        <v>256</v>
      </c>
      <c r="H112" s="17" t="s">
        <v>811</v>
      </c>
      <c r="I112" s="46" t="s">
        <v>417</v>
      </c>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row>
    <row r="113" spans="1:244" ht="18" customHeight="1">
      <c r="A113" s="42" t="s">
        <v>405</v>
      </c>
      <c r="B113" s="43" t="s">
        <v>574</v>
      </c>
      <c r="C113" s="44" t="s">
        <v>575</v>
      </c>
      <c r="D113" s="44"/>
      <c r="E113" s="45"/>
      <c r="F113" s="46"/>
      <c r="G113" s="17" t="s">
        <v>257</v>
      </c>
      <c r="H113" s="17" t="s">
        <v>468</v>
      </c>
      <c r="I113" s="46" t="s">
        <v>417</v>
      </c>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row>
    <row r="114" spans="1:244" ht="18" customHeight="1">
      <c r="A114" s="42" t="s">
        <v>405</v>
      </c>
      <c r="B114" s="43" t="s">
        <v>574</v>
      </c>
      <c r="C114" s="44" t="s">
        <v>575</v>
      </c>
      <c r="D114" s="44"/>
      <c r="E114" s="45"/>
      <c r="F114" s="46" t="s">
        <v>260</v>
      </c>
      <c r="G114" s="17" t="s">
        <v>409</v>
      </c>
      <c r="H114" s="17" t="s">
        <v>812</v>
      </c>
      <c r="I114" s="46" t="s">
        <v>813</v>
      </c>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row>
    <row r="115" spans="1:244" ht="18" customHeight="1">
      <c r="A115" s="42" t="s">
        <v>405</v>
      </c>
      <c r="B115" s="43" t="s">
        <v>574</v>
      </c>
      <c r="C115" s="44" t="s">
        <v>575</v>
      </c>
      <c r="D115" s="44"/>
      <c r="E115" s="45"/>
      <c r="F115" s="46"/>
      <c r="G115" s="17" t="s">
        <v>409</v>
      </c>
      <c r="H115" s="17" t="s">
        <v>814</v>
      </c>
      <c r="I115" s="46" t="s">
        <v>417</v>
      </c>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row>
    <row r="116" spans="1:244" ht="18" customHeight="1">
      <c r="A116" s="42" t="s">
        <v>405</v>
      </c>
      <c r="B116" s="43" t="s">
        <v>574</v>
      </c>
      <c r="C116" s="44" t="s">
        <v>575</v>
      </c>
      <c r="D116" s="44"/>
      <c r="E116" s="45"/>
      <c r="F116" s="46" t="s">
        <v>266</v>
      </c>
      <c r="G116" s="17" t="s">
        <v>266</v>
      </c>
      <c r="H116" s="17" t="s">
        <v>815</v>
      </c>
      <c r="I116" s="46" t="s">
        <v>816</v>
      </c>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row>
    <row r="117" spans="1:244" ht="18" customHeight="1">
      <c r="A117" s="42" t="s">
        <v>405</v>
      </c>
      <c r="B117" s="43" t="s">
        <v>574</v>
      </c>
      <c r="C117" s="44" t="s">
        <v>575</v>
      </c>
      <c r="D117" s="44"/>
      <c r="E117" s="45"/>
      <c r="F117" s="46"/>
      <c r="G117" s="17" t="s">
        <v>266</v>
      </c>
      <c r="H117" s="17" t="s">
        <v>817</v>
      </c>
      <c r="I117" s="46" t="s">
        <v>414</v>
      </c>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row>
    <row r="118" spans="1:244" ht="18" customHeight="1">
      <c r="A118" s="42" t="s">
        <v>405</v>
      </c>
      <c r="B118" s="43" t="s">
        <v>574</v>
      </c>
      <c r="C118" s="44" t="s">
        <v>575</v>
      </c>
      <c r="D118" s="44"/>
      <c r="E118" s="45" t="s">
        <v>818</v>
      </c>
      <c r="F118" s="46" t="s">
        <v>406</v>
      </c>
      <c r="G118" s="17" t="s">
        <v>406</v>
      </c>
      <c r="H118" s="17" t="s">
        <v>819</v>
      </c>
      <c r="I118" s="46" t="s">
        <v>820</v>
      </c>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row>
    <row r="119" spans="1:244" ht="18" customHeight="1">
      <c r="A119" s="42" t="s">
        <v>405</v>
      </c>
      <c r="B119" s="43" t="s">
        <v>574</v>
      </c>
      <c r="C119" s="44" t="s">
        <v>575</v>
      </c>
      <c r="D119" s="44"/>
      <c r="E119" s="45"/>
      <c r="F119" s="46" t="s">
        <v>254</v>
      </c>
      <c r="G119" s="17" t="s">
        <v>255</v>
      </c>
      <c r="H119" s="17" t="s">
        <v>821</v>
      </c>
      <c r="I119" s="46" t="s">
        <v>415</v>
      </c>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row>
    <row r="120" spans="1:244" ht="18" customHeight="1">
      <c r="A120" s="42" t="s">
        <v>405</v>
      </c>
      <c r="B120" s="43" t="s">
        <v>574</v>
      </c>
      <c r="C120" s="44" t="s">
        <v>575</v>
      </c>
      <c r="D120" s="44"/>
      <c r="E120" s="45"/>
      <c r="F120" s="46"/>
      <c r="G120" s="17" t="s">
        <v>255</v>
      </c>
      <c r="H120" s="17" t="s">
        <v>822</v>
      </c>
      <c r="I120" s="46" t="s">
        <v>823</v>
      </c>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row>
    <row r="121" spans="1:244" ht="18" customHeight="1">
      <c r="A121" s="42" t="s">
        <v>405</v>
      </c>
      <c r="B121" s="43" t="s">
        <v>574</v>
      </c>
      <c r="C121" s="44" t="s">
        <v>575</v>
      </c>
      <c r="D121" s="44"/>
      <c r="E121" s="45"/>
      <c r="F121" s="46"/>
      <c r="G121" s="17" t="s">
        <v>255</v>
      </c>
      <c r="H121" s="17" t="s">
        <v>824</v>
      </c>
      <c r="I121" s="46" t="s">
        <v>825</v>
      </c>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row>
    <row r="122" spans="1:244" ht="18" customHeight="1">
      <c r="A122" s="42" t="s">
        <v>405</v>
      </c>
      <c r="B122" s="43" t="s">
        <v>574</v>
      </c>
      <c r="C122" s="44" t="s">
        <v>575</v>
      </c>
      <c r="D122" s="44"/>
      <c r="E122" s="45"/>
      <c r="F122" s="46"/>
      <c r="G122" s="17" t="s">
        <v>256</v>
      </c>
      <c r="H122" s="17" t="s">
        <v>826</v>
      </c>
      <c r="I122" s="46" t="s">
        <v>827</v>
      </c>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row>
    <row r="123" spans="1:244" ht="18" customHeight="1">
      <c r="A123" s="42" t="s">
        <v>405</v>
      </c>
      <c r="B123" s="43" t="s">
        <v>574</v>
      </c>
      <c r="C123" s="44" t="s">
        <v>575</v>
      </c>
      <c r="D123" s="44"/>
      <c r="E123" s="45"/>
      <c r="F123" s="46"/>
      <c r="G123" s="17" t="s">
        <v>256</v>
      </c>
      <c r="H123" s="17" t="s">
        <v>828</v>
      </c>
      <c r="I123" s="46" t="s">
        <v>827</v>
      </c>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row>
    <row r="124" spans="1:244" ht="18" customHeight="1">
      <c r="A124" s="42" t="s">
        <v>405</v>
      </c>
      <c r="B124" s="43" t="s">
        <v>574</v>
      </c>
      <c r="C124" s="44" t="s">
        <v>575</v>
      </c>
      <c r="D124" s="44"/>
      <c r="E124" s="45"/>
      <c r="F124" s="46"/>
      <c r="G124" s="17" t="s">
        <v>256</v>
      </c>
      <c r="H124" s="17" t="s">
        <v>829</v>
      </c>
      <c r="I124" s="46" t="s">
        <v>417</v>
      </c>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row>
    <row r="125" spans="1:244" ht="18" customHeight="1">
      <c r="A125" s="42" t="s">
        <v>405</v>
      </c>
      <c r="B125" s="43" t="s">
        <v>574</v>
      </c>
      <c r="C125" s="44" t="s">
        <v>575</v>
      </c>
      <c r="D125" s="44"/>
      <c r="E125" s="45"/>
      <c r="F125" s="46"/>
      <c r="G125" s="17" t="s">
        <v>257</v>
      </c>
      <c r="H125" s="17" t="s">
        <v>732</v>
      </c>
      <c r="I125" s="46" t="s">
        <v>417</v>
      </c>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row>
    <row r="126" spans="1:244" ht="18" customHeight="1">
      <c r="A126" s="42" t="s">
        <v>405</v>
      </c>
      <c r="B126" s="43" t="s">
        <v>574</v>
      </c>
      <c r="C126" s="44" t="s">
        <v>575</v>
      </c>
      <c r="D126" s="44"/>
      <c r="E126" s="45"/>
      <c r="F126" s="46"/>
      <c r="G126" s="17" t="s">
        <v>257</v>
      </c>
      <c r="H126" s="17" t="s">
        <v>830</v>
      </c>
      <c r="I126" s="46" t="s">
        <v>417</v>
      </c>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row>
    <row r="127" spans="1:244" ht="18" customHeight="1">
      <c r="A127" s="42" t="s">
        <v>405</v>
      </c>
      <c r="B127" s="43" t="s">
        <v>574</v>
      </c>
      <c r="C127" s="44" t="s">
        <v>575</v>
      </c>
      <c r="D127" s="44"/>
      <c r="E127" s="45"/>
      <c r="F127" s="46"/>
      <c r="G127" s="17" t="s">
        <v>257</v>
      </c>
      <c r="H127" s="17"/>
      <c r="I127" s="46"/>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row>
    <row r="128" spans="1:244" ht="18" customHeight="1">
      <c r="A128" s="42" t="s">
        <v>405</v>
      </c>
      <c r="B128" s="43" t="s">
        <v>574</v>
      </c>
      <c r="C128" s="44" t="s">
        <v>575</v>
      </c>
      <c r="D128" s="44"/>
      <c r="E128" s="45"/>
      <c r="F128" s="46" t="s">
        <v>260</v>
      </c>
      <c r="G128" s="17" t="s">
        <v>409</v>
      </c>
      <c r="H128" s="17" t="s">
        <v>831</v>
      </c>
      <c r="I128" s="46" t="s">
        <v>416</v>
      </c>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row>
    <row r="129" spans="1:244" ht="18" customHeight="1">
      <c r="A129" s="42" t="s">
        <v>405</v>
      </c>
      <c r="B129" s="43" t="s">
        <v>574</v>
      </c>
      <c r="C129" s="44" t="s">
        <v>575</v>
      </c>
      <c r="D129" s="44"/>
      <c r="E129" s="45"/>
      <c r="F129" s="46"/>
      <c r="G129" s="17" t="s">
        <v>409</v>
      </c>
      <c r="H129" s="17" t="s">
        <v>832</v>
      </c>
      <c r="I129" s="46" t="s">
        <v>833</v>
      </c>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row>
    <row r="130" spans="1:244" ht="18" customHeight="1">
      <c r="A130" s="42" t="s">
        <v>405</v>
      </c>
      <c r="B130" s="43" t="s">
        <v>574</v>
      </c>
      <c r="C130" s="44" t="s">
        <v>575</v>
      </c>
      <c r="D130" s="44"/>
      <c r="E130" s="45"/>
      <c r="F130" s="46"/>
      <c r="G130" s="17" t="s">
        <v>410</v>
      </c>
      <c r="H130" s="17" t="s">
        <v>834</v>
      </c>
      <c r="I130" s="46" t="s">
        <v>416</v>
      </c>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row>
    <row r="131" spans="1:244" ht="18" customHeight="1">
      <c r="A131" s="42" t="s">
        <v>405</v>
      </c>
      <c r="B131" s="43" t="s">
        <v>574</v>
      </c>
      <c r="C131" s="44" t="s">
        <v>575</v>
      </c>
      <c r="D131" s="44"/>
      <c r="E131" s="45"/>
      <c r="F131" s="46"/>
      <c r="G131" s="17" t="s">
        <v>410</v>
      </c>
      <c r="H131" s="17" t="s">
        <v>835</v>
      </c>
      <c r="I131" s="46" t="s">
        <v>411</v>
      </c>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row>
    <row r="132" spans="1:244" ht="18" customHeight="1">
      <c r="A132" s="42" t="s">
        <v>405</v>
      </c>
      <c r="B132" s="43" t="s">
        <v>574</v>
      </c>
      <c r="C132" s="44" t="s">
        <v>575</v>
      </c>
      <c r="D132" s="44"/>
      <c r="E132" s="45" t="s">
        <v>836</v>
      </c>
      <c r="F132" s="46" t="s">
        <v>406</v>
      </c>
      <c r="G132" s="17" t="s">
        <v>406</v>
      </c>
      <c r="H132" s="17" t="s">
        <v>837</v>
      </c>
      <c r="I132" s="46" t="s">
        <v>838</v>
      </c>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row>
    <row r="133" spans="1:244" ht="18" customHeight="1">
      <c r="A133" s="42" t="s">
        <v>405</v>
      </c>
      <c r="B133" s="43" t="s">
        <v>574</v>
      </c>
      <c r="C133" s="44" t="s">
        <v>575</v>
      </c>
      <c r="D133" s="44"/>
      <c r="E133" s="45"/>
      <c r="F133" s="46" t="s">
        <v>254</v>
      </c>
      <c r="G133" s="17" t="s">
        <v>255</v>
      </c>
      <c r="H133" s="17" t="s">
        <v>839</v>
      </c>
      <c r="I133" s="46" t="s">
        <v>840</v>
      </c>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row>
    <row r="134" spans="1:244" ht="18" customHeight="1">
      <c r="A134" s="42" t="s">
        <v>405</v>
      </c>
      <c r="B134" s="43" t="s">
        <v>574</v>
      </c>
      <c r="C134" s="44" t="s">
        <v>575</v>
      </c>
      <c r="D134" s="44"/>
      <c r="E134" s="45"/>
      <c r="F134" s="46"/>
      <c r="G134" s="17" t="s">
        <v>256</v>
      </c>
      <c r="H134" s="17" t="s">
        <v>841</v>
      </c>
      <c r="I134" s="46" t="s">
        <v>417</v>
      </c>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row>
    <row r="135" spans="1:244" ht="18" customHeight="1">
      <c r="A135" s="42" t="s">
        <v>405</v>
      </c>
      <c r="B135" s="43" t="s">
        <v>574</v>
      </c>
      <c r="C135" s="44" t="s">
        <v>575</v>
      </c>
      <c r="D135" s="44"/>
      <c r="E135" s="45"/>
      <c r="F135" s="46"/>
      <c r="G135" s="17" t="s">
        <v>257</v>
      </c>
      <c r="H135" s="17" t="s">
        <v>678</v>
      </c>
      <c r="I135" s="46" t="s">
        <v>469</v>
      </c>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row>
    <row r="136" spans="1:244" ht="18" customHeight="1">
      <c r="A136" s="42" t="s">
        <v>405</v>
      </c>
      <c r="B136" s="43" t="s">
        <v>574</v>
      </c>
      <c r="C136" s="44" t="s">
        <v>575</v>
      </c>
      <c r="D136" s="44"/>
      <c r="E136" s="45"/>
      <c r="F136" s="46" t="s">
        <v>260</v>
      </c>
      <c r="G136" s="17" t="s">
        <v>409</v>
      </c>
      <c r="H136" s="17" t="s">
        <v>842</v>
      </c>
      <c r="I136" s="46" t="s">
        <v>843</v>
      </c>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row>
    <row r="137" spans="1:244" ht="18" customHeight="1">
      <c r="A137" s="42" t="s">
        <v>405</v>
      </c>
      <c r="B137" s="43" t="s">
        <v>574</v>
      </c>
      <c r="C137" s="44" t="s">
        <v>575</v>
      </c>
      <c r="D137" s="44"/>
      <c r="E137" s="45"/>
      <c r="F137" s="46" t="s">
        <v>266</v>
      </c>
      <c r="G137" s="17" t="s">
        <v>266</v>
      </c>
      <c r="H137" s="17" t="s">
        <v>803</v>
      </c>
      <c r="I137" s="46" t="s">
        <v>414</v>
      </c>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row>
    <row r="138" spans="1:244" ht="18" customHeight="1">
      <c r="A138" s="42" t="s">
        <v>405</v>
      </c>
      <c r="B138" s="43" t="s">
        <v>574</v>
      </c>
      <c r="C138" s="44" t="s">
        <v>575</v>
      </c>
      <c r="D138" s="44"/>
      <c r="E138" s="45" t="s">
        <v>844</v>
      </c>
      <c r="F138" s="46" t="s">
        <v>406</v>
      </c>
      <c r="G138" s="17" t="s">
        <v>406</v>
      </c>
      <c r="H138" s="17"/>
      <c r="I138" s="46" t="s">
        <v>845</v>
      </c>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row>
    <row r="139" spans="1:244" ht="18" customHeight="1">
      <c r="A139" s="42" t="s">
        <v>405</v>
      </c>
      <c r="B139" s="43" t="s">
        <v>574</v>
      </c>
      <c r="C139" s="44" t="s">
        <v>575</v>
      </c>
      <c r="D139" s="44"/>
      <c r="E139" s="45"/>
      <c r="F139" s="46" t="s">
        <v>254</v>
      </c>
      <c r="G139" s="17" t="s">
        <v>255</v>
      </c>
      <c r="H139" s="17" t="s">
        <v>846</v>
      </c>
      <c r="I139" s="46" t="s">
        <v>847</v>
      </c>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row>
    <row r="140" spans="1:244" ht="18" customHeight="1">
      <c r="A140" s="42" t="s">
        <v>405</v>
      </c>
      <c r="B140" s="43" t="s">
        <v>574</v>
      </c>
      <c r="C140" s="44" t="s">
        <v>575</v>
      </c>
      <c r="D140" s="44"/>
      <c r="E140" s="45"/>
      <c r="F140" s="46"/>
      <c r="G140" s="17" t="s">
        <v>256</v>
      </c>
      <c r="H140" s="17" t="s">
        <v>848</v>
      </c>
      <c r="I140" s="46" t="s">
        <v>417</v>
      </c>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row>
    <row r="141" spans="1:244" ht="18" customHeight="1">
      <c r="A141" s="42" t="s">
        <v>405</v>
      </c>
      <c r="B141" s="43" t="s">
        <v>574</v>
      </c>
      <c r="C141" s="44" t="s">
        <v>575</v>
      </c>
      <c r="D141" s="44"/>
      <c r="E141" s="45"/>
      <c r="F141" s="46"/>
      <c r="G141" s="17" t="s">
        <v>257</v>
      </c>
      <c r="H141" s="17" t="s">
        <v>849</v>
      </c>
      <c r="I141" s="46" t="s">
        <v>417</v>
      </c>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row>
    <row r="142" spans="1:244" ht="18" customHeight="1">
      <c r="A142" s="42" t="s">
        <v>405</v>
      </c>
      <c r="B142" s="43" t="s">
        <v>574</v>
      </c>
      <c r="C142" s="44" t="s">
        <v>575</v>
      </c>
      <c r="D142" s="44"/>
      <c r="E142" s="45"/>
      <c r="F142" s="46" t="s">
        <v>266</v>
      </c>
      <c r="G142" s="17" t="s">
        <v>266</v>
      </c>
      <c r="H142" s="17" t="s">
        <v>850</v>
      </c>
      <c r="I142" s="46" t="s">
        <v>417</v>
      </c>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row>
    <row r="143" spans="1:244" ht="29.25" customHeight="1">
      <c r="A143" s="42" t="s">
        <v>405</v>
      </c>
      <c r="B143" s="43" t="s">
        <v>574</v>
      </c>
      <c r="C143" s="44" t="s">
        <v>575</v>
      </c>
      <c r="D143" s="44"/>
      <c r="E143" s="45" t="s">
        <v>851</v>
      </c>
      <c r="F143" s="46" t="s">
        <v>406</v>
      </c>
      <c r="G143" s="17" t="s">
        <v>406</v>
      </c>
      <c r="H143" s="17" t="s">
        <v>852</v>
      </c>
      <c r="I143" s="46" t="s">
        <v>853</v>
      </c>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row>
    <row r="144" spans="1:244" ht="18" customHeight="1">
      <c r="A144" s="42" t="s">
        <v>405</v>
      </c>
      <c r="B144" s="43" t="s">
        <v>574</v>
      </c>
      <c r="C144" s="44" t="s">
        <v>575</v>
      </c>
      <c r="D144" s="44"/>
      <c r="E144" s="45"/>
      <c r="F144" s="46" t="s">
        <v>254</v>
      </c>
      <c r="G144" s="17" t="s">
        <v>255</v>
      </c>
      <c r="H144" s="17" t="s">
        <v>854</v>
      </c>
      <c r="I144" s="46" t="s">
        <v>855</v>
      </c>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row>
    <row r="145" spans="1:244" ht="18" customHeight="1">
      <c r="A145" s="42" t="s">
        <v>405</v>
      </c>
      <c r="B145" s="43" t="s">
        <v>574</v>
      </c>
      <c r="C145" s="44" t="s">
        <v>575</v>
      </c>
      <c r="D145" s="44"/>
      <c r="E145" s="45"/>
      <c r="F145" s="46"/>
      <c r="G145" s="17" t="s">
        <v>255</v>
      </c>
      <c r="H145" s="17"/>
      <c r="I145" s="46"/>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row>
    <row r="146" spans="1:244" ht="18" customHeight="1">
      <c r="A146" s="42" t="s">
        <v>405</v>
      </c>
      <c r="B146" s="43" t="s">
        <v>574</v>
      </c>
      <c r="C146" s="44" t="s">
        <v>575</v>
      </c>
      <c r="D146" s="44"/>
      <c r="E146" s="45"/>
      <c r="F146" s="46"/>
      <c r="G146" s="17" t="s">
        <v>256</v>
      </c>
      <c r="H146" s="17" t="s">
        <v>856</v>
      </c>
      <c r="I146" s="46" t="s">
        <v>417</v>
      </c>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row>
    <row r="147" spans="1:244" ht="18" customHeight="1">
      <c r="A147" s="42" t="s">
        <v>405</v>
      </c>
      <c r="B147" s="43" t="s">
        <v>574</v>
      </c>
      <c r="C147" s="44" t="s">
        <v>575</v>
      </c>
      <c r="D147" s="44"/>
      <c r="E147" s="45"/>
      <c r="F147" s="46"/>
      <c r="G147" s="17" t="s">
        <v>257</v>
      </c>
      <c r="H147" s="17" t="s">
        <v>689</v>
      </c>
      <c r="I147" s="46" t="s">
        <v>417</v>
      </c>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row>
    <row r="148" spans="1:244" ht="18" customHeight="1">
      <c r="A148" s="42" t="s">
        <v>405</v>
      </c>
      <c r="B148" s="43" t="s">
        <v>574</v>
      </c>
      <c r="C148" s="44" t="s">
        <v>575</v>
      </c>
      <c r="D148" s="44"/>
      <c r="E148" s="45"/>
      <c r="F148" s="46" t="s">
        <v>260</v>
      </c>
      <c r="G148" s="17" t="s">
        <v>409</v>
      </c>
      <c r="H148" s="17" t="s">
        <v>857</v>
      </c>
      <c r="I148" s="46" t="s">
        <v>723</v>
      </c>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row>
    <row r="149" spans="1:244" ht="18" customHeight="1">
      <c r="A149" s="42" t="s">
        <v>405</v>
      </c>
      <c r="B149" s="43" t="s">
        <v>574</v>
      </c>
      <c r="C149" s="44" t="s">
        <v>575</v>
      </c>
      <c r="D149" s="44"/>
      <c r="E149" s="45"/>
      <c r="F149" s="46" t="s">
        <v>266</v>
      </c>
      <c r="G149" s="17" t="s">
        <v>266</v>
      </c>
      <c r="H149" s="17" t="s">
        <v>422</v>
      </c>
      <c r="I149" s="46" t="s">
        <v>417</v>
      </c>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row>
    <row r="150" spans="1:244" ht="18" customHeight="1">
      <c r="A150" s="42" t="s">
        <v>405</v>
      </c>
      <c r="B150" s="43" t="s">
        <v>582</v>
      </c>
      <c r="C150" s="44" t="s">
        <v>583</v>
      </c>
      <c r="D150" s="44"/>
      <c r="E150" s="45" t="s">
        <v>858</v>
      </c>
      <c r="F150" s="46" t="s">
        <v>406</v>
      </c>
      <c r="G150" s="17" t="s">
        <v>406</v>
      </c>
      <c r="H150" s="17" t="s">
        <v>859</v>
      </c>
      <c r="I150" s="46" t="s">
        <v>860</v>
      </c>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row>
    <row r="151" spans="1:244" ht="18" customHeight="1">
      <c r="A151" s="42" t="s">
        <v>405</v>
      </c>
      <c r="B151" s="43" t="s">
        <v>582</v>
      </c>
      <c r="C151" s="44" t="s">
        <v>583</v>
      </c>
      <c r="D151" s="44"/>
      <c r="E151" s="45"/>
      <c r="F151" s="46" t="s">
        <v>254</v>
      </c>
      <c r="G151" s="17" t="s">
        <v>255</v>
      </c>
      <c r="H151" s="17" t="s">
        <v>861</v>
      </c>
      <c r="I151" s="46" t="s">
        <v>862</v>
      </c>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row>
    <row r="152" spans="1:244" ht="18" customHeight="1">
      <c r="A152" s="42" t="s">
        <v>405</v>
      </c>
      <c r="B152" s="43" t="s">
        <v>582</v>
      </c>
      <c r="C152" s="44" t="s">
        <v>583</v>
      </c>
      <c r="D152" s="44"/>
      <c r="E152" s="45"/>
      <c r="F152" s="46"/>
      <c r="G152" s="17" t="s">
        <v>255</v>
      </c>
      <c r="H152" s="17" t="s">
        <v>863</v>
      </c>
      <c r="I152" s="46" t="s">
        <v>864</v>
      </c>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row>
    <row r="153" spans="1:244" ht="18" customHeight="1">
      <c r="A153" s="42" t="s">
        <v>405</v>
      </c>
      <c r="B153" s="43" t="s">
        <v>582</v>
      </c>
      <c r="C153" s="44" t="s">
        <v>583</v>
      </c>
      <c r="D153" s="44"/>
      <c r="E153" s="45"/>
      <c r="F153" s="46"/>
      <c r="G153" s="17" t="s">
        <v>255</v>
      </c>
      <c r="H153" s="17" t="s">
        <v>865</v>
      </c>
      <c r="I153" s="46" t="s">
        <v>866</v>
      </c>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row>
    <row r="154" spans="1:244" ht="18" customHeight="1">
      <c r="A154" s="42" t="s">
        <v>405</v>
      </c>
      <c r="B154" s="43" t="s">
        <v>582</v>
      </c>
      <c r="C154" s="44" t="s">
        <v>583</v>
      </c>
      <c r="D154" s="44"/>
      <c r="E154" s="45"/>
      <c r="F154" s="46"/>
      <c r="G154" s="17" t="s">
        <v>256</v>
      </c>
      <c r="H154" s="17" t="s">
        <v>867</v>
      </c>
      <c r="I154" s="46" t="s">
        <v>868</v>
      </c>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row>
    <row r="155" spans="1:244" ht="18" customHeight="1">
      <c r="A155" s="42" t="s">
        <v>405</v>
      </c>
      <c r="B155" s="43" t="s">
        <v>582</v>
      </c>
      <c r="C155" s="44" t="s">
        <v>583</v>
      </c>
      <c r="D155" s="44"/>
      <c r="E155" s="45"/>
      <c r="F155" s="46"/>
      <c r="G155" s="17" t="s">
        <v>257</v>
      </c>
      <c r="H155" s="17" t="s">
        <v>869</v>
      </c>
      <c r="I155" s="46" t="s">
        <v>870</v>
      </c>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row>
    <row r="156" spans="1:244" ht="18" customHeight="1">
      <c r="A156" s="42" t="s">
        <v>405</v>
      </c>
      <c r="B156" s="43" t="s">
        <v>582</v>
      </c>
      <c r="C156" s="44" t="s">
        <v>583</v>
      </c>
      <c r="D156" s="44"/>
      <c r="E156" s="45"/>
      <c r="F156" s="46" t="s">
        <v>260</v>
      </c>
      <c r="G156" s="17" t="s">
        <v>409</v>
      </c>
      <c r="H156" s="17" t="s">
        <v>774</v>
      </c>
      <c r="I156" s="46" t="s">
        <v>417</v>
      </c>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row>
    <row r="157" spans="1:244" ht="18" customHeight="1">
      <c r="A157" s="42" t="s">
        <v>405</v>
      </c>
      <c r="B157" s="43" t="s">
        <v>582</v>
      </c>
      <c r="C157" s="44" t="s">
        <v>583</v>
      </c>
      <c r="D157" s="44"/>
      <c r="E157" s="45"/>
      <c r="F157" s="46" t="s">
        <v>266</v>
      </c>
      <c r="G157" s="17" t="s">
        <v>266</v>
      </c>
      <c r="H157" s="17" t="s">
        <v>871</v>
      </c>
      <c r="I157" s="46" t="s">
        <v>872</v>
      </c>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row>
    <row r="158" spans="1:244" ht="18" customHeight="1">
      <c r="A158" s="42" t="s">
        <v>405</v>
      </c>
      <c r="B158" s="43" t="s">
        <v>582</v>
      </c>
      <c r="C158" s="44" t="s">
        <v>583</v>
      </c>
      <c r="D158" s="44"/>
      <c r="E158" s="45" t="s">
        <v>873</v>
      </c>
      <c r="F158" s="46" t="s">
        <v>254</v>
      </c>
      <c r="G158" s="17" t="s">
        <v>255</v>
      </c>
      <c r="H158" s="17" t="s">
        <v>863</v>
      </c>
      <c r="I158" s="46" t="s">
        <v>874</v>
      </c>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row>
    <row r="159" spans="1:244" ht="18" customHeight="1">
      <c r="A159" s="42" t="s">
        <v>405</v>
      </c>
      <c r="B159" s="43" t="s">
        <v>582</v>
      </c>
      <c r="C159" s="44" t="s">
        <v>583</v>
      </c>
      <c r="D159" s="44"/>
      <c r="E159" s="45"/>
      <c r="F159" s="46"/>
      <c r="G159" s="17" t="s">
        <v>255</v>
      </c>
      <c r="H159" s="17" t="s">
        <v>865</v>
      </c>
      <c r="I159" s="46" t="s">
        <v>875</v>
      </c>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row>
    <row r="160" spans="1:244" ht="18" customHeight="1">
      <c r="A160" s="42" t="s">
        <v>405</v>
      </c>
      <c r="B160" s="43" t="s">
        <v>582</v>
      </c>
      <c r="C160" s="44" t="s">
        <v>583</v>
      </c>
      <c r="D160" s="44"/>
      <c r="E160" s="45"/>
      <c r="F160" s="46"/>
      <c r="G160" s="17" t="s">
        <v>255</v>
      </c>
      <c r="H160" s="17" t="s">
        <v>861</v>
      </c>
      <c r="I160" s="46" t="s">
        <v>862</v>
      </c>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row>
    <row r="161" spans="1:244" ht="18" customHeight="1">
      <c r="A161" s="42" t="s">
        <v>405</v>
      </c>
      <c r="B161" s="43" t="s">
        <v>582</v>
      </c>
      <c r="C161" s="44" t="s">
        <v>583</v>
      </c>
      <c r="D161" s="44"/>
      <c r="E161" s="45" t="s">
        <v>876</v>
      </c>
      <c r="F161" s="46" t="s">
        <v>406</v>
      </c>
      <c r="G161" s="17" t="s">
        <v>406</v>
      </c>
      <c r="H161" s="17" t="s">
        <v>877</v>
      </c>
      <c r="I161" s="46" t="s">
        <v>878</v>
      </c>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row>
    <row r="162" spans="1:244" ht="18" customHeight="1">
      <c r="A162" s="42" t="s">
        <v>405</v>
      </c>
      <c r="B162" s="43" t="s">
        <v>582</v>
      </c>
      <c r="C162" s="44" t="s">
        <v>583</v>
      </c>
      <c r="D162" s="44"/>
      <c r="E162" s="45"/>
      <c r="F162" s="46" t="s">
        <v>254</v>
      </c>
      <c r="G162" s="17" t="s">
        <v>255</v>
      </c>
      <c r="H162" s="17" t="s">
        <v>879</v>
      </c>
      <c r="I162" s="46" t="s">
        <v>880</v>
      </c>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row>
    <row r="163" spans="1:244" ht="18" customHeight="1">
      <c r="A163" s="42" t="s">
        <v>405</v>
      </c>
      <c r="B163" s="43" t="s">
        <v>582</v>
      </c>
      <c r="C163" s="44" t="s">
        <v>583</v>
      </c>
      <c r="D163" s="44"/>
      <c r="E163" s="45"/>
      <c r="F163" s="46"/>
      <c r="G163" s="17" t="s">
        <v>255</v>
      </c>
      <c r="H163" s="17" t="s">
        <v>881</v>
      </c>
      <c r="I163" s="46" t="s">
        <v>882</v>
      </c>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row>
    <row r="164" spans="1:244" ht="18" customHeight="1">
      <c r="A164" s="42" t="s">
        <v>405</v>
      </c>
      <c r="B164" s="43" t="s">
        <v>582</v>
      </c>
      <c r="C164" s="44" t="s">
        <v>583</v>
      </c>
      <c r="D164" s="44"/>
      <c r="E164" s="45"/>
      <c r="F164" s="46"/>
      <c r="G164" s="17" t="s">
        <v>255</v>
      </c>
      <c r="H164" s="17" t="s">
        <v>865</v>
      </c>
      <c r="I164" s="46" t="s">
        <v>883</v>
      </c>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row>
    <row r="165" spans="1:244" ht="18" customHeight="1">
      <c r="A165" s="42" t="s">
        <v>405</v>
      </c>
      <c r="B165" s="43" t="s">
        <v>582</v>
      </c>
      <c r="C165" s="44" t="s">
        <v>583</v>
      </c>
      <c r="D165" s="44"/>
      <c r="E165" s="45"/>
      <c r="F165" s="46"/>
      <c r="G165" s="17" t="s">
        <v>256</v>
      </c>
      <c r="H165" s="17" t="s">
        <v>884</v>
      </c>
      <c r="I165" s="46" t="s">
        <v>417</v>
      </c>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row>
    <row r="166" spans="1:244" ht="18" customHeight="1">
      <c r="A166" s="42" t="s">
        <v>405</v>
      </c>
      <c r="B166" s="43" t="s">
        <v>582</v>
      </c>
      <c r="C166" s="44" t="s">
        <v>583</v>
      </c>
      <c r="D166" s="44"/>
      <c r="E166" s="45"/>
      <c r="F166" s="46"/>
      <c r="G166" s="17" t="s">
        <v>257</v>
      </c>
      <c r="H166" s="17" t="s">
        <v>732</v>
      </c>
      <c r="I166" s="46" t="s">
        <v>417</v>
      </c>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row>
    <row r="167" spans="1:244" ht="18" customHeight="1">
      <c r="A167" s="42" t="s">
        <v>405</v>
      </c>
      <c r="B167" s="43" t="s">
        <v>582</v>
      </c>
      <c r="C167" s="44" t="s">
        <v>583</v>
      </c>
      <c r="D167" s="44"/>
      <c r="E167" s="45"/>
      <c r="F167" s="46" t="s">
        <v>260</v>
      </c>
      <c r="G167" s="17" t="s">
        <v>409</v>
      </c>
      <c r="H167" s="17" t="s">
        <v>885</v>
      </c>
      <c r="I167" s="46" t="s">
        <v>723</v>
      </c>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row>
    <row r="168" spans="1:244" ht="18" customHeight="1">
      <c r="A168" s="42" t="s">
        <v>405</v>
      </c>
      <c r="B168" s="43" t="s">
        <v>582</v>
      </c>
      <c r="C168" s="44" t="s">
        <v>583</v>
      </c>
      <c r="D168" s="44"/>
      <c r="E168" s="45"/>
      <c r="F168" s="46" t="s">
        <v>266</v>
      </c>
      <c r="G168" s="17" t="s">
        <v>266</v>
      </c>
      <c r="H168" s="17" t="s">
        <v>886</v>
      </c>
      <c r="I168" s="46" t="s">
        <v>887</v>
      </c>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row>
    <row r="169" spans="1:244" ht="59.25" customHeight="1">
      <c r="A169" s="42" t="s">
        <v>405</v>
      </c>
      <c r="B169" s="43" t="s">
        <v>588</v>
      </c>
      <c r="C169" s="44" t="s">
        <v>589</v>
      </c>
      <c r="D169" s="44"/>
      <c r="E169" s="45" t="s">
        <v>889</v>
      </c>
      <c r="F169" s="46" t="s">
        <v>406</v>
      </c>
      <c r="G169" s="17" t="s">
        <v>406</v>
      </c>
      <c r="H169" s="17" t="s">
        <v>890</v>
      </c>
      <c r="I169" s="46" t="s">
        <v>891</v>
      </c>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row>
    <row r="170" spans="1:244" ht="18" customHeight="1">
      <c r="A170" s="42" t="s">
        <v>405</v>
      </c>
      <c r="B170" s="43" t="s">
        <v>588</v>
      </c>
      <c r="C170" s="44" t="s">
        <v>589</v>
      </c>
      <c r="D170" s="44"/>
      <c r="E170" s="45"/>
      <c r="F170" s="46" t="s">
        <v>254</v>
      </c>
      <c r="G170" s="17" t="s">
        <v>255</v>
      </c>
      <c r="H170" s="17" t="s">
        <v>892</v>
      </c>
      <c r="I170" s="46" t="s">
        <v>893</v>
      </c>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row>
    <row r="171" spans="1:244" ht="18" customHeight="1">
      <c r="A171" s="42" t="s">
        <v>405</v>
      </c>
      <c r="B171" s="43" t="s">
        <v>588</v>
      </c>
      <c r="C171" s="44" t="s">
        <v>589</v>
      </c>
      <c r="D171" s="44"/>
      <c r="E171" s="45"/>
      <c r="F171" s="46"/>
      <c r="G171" s="17" t="s">
        <v>255</v>
      </c>
      <c r="H171" s="17" t="s">
        <v>894</v>
      </c>
      <c r="I171" s="46" t="s">
        <v>895</v>
      </c>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row>
    <row r="172" spans="1:244" ht="18" customHeight="1">
      <c r="A172" s="42" t="s">
        <v>405</v>
      </c>
      <c r="B172" s="43" t="s">
        <v>588</v>
      </c>
      <c r="C172" s="44" t="s">
        <v>589</v>
      </c>
      <c r="D172" s="44"/>
      <c r="E172" s="45"/>
      <c r="F172" s="46"/>
      <c r="G172" s="17" t="s">
        <v>255</v>
      </c>
      <c r="H172" s="17"/>
      <c r="I172" s="46"/>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row>
    <row r="173" spans="1:244" ht="18" customHeight="1">
      <c r="A173" s="42" t="s">
        <v>405</v>
      </c>
      <c r="B173" s="43" t="s">
        <v>588</v>
      </c>
      <c r="C173" s="44" t="s">
        <v>589</v>
      </c>
      <c r="D173" s="44"/>
      <c r="E173" s="45"/>
      <c r="F173" s="46"/>
      <c r="G173" s="17" t="s">
        <v>256</v>
      </c>
      <c r="H173" s="17" t="s">
        <v>896</v>
      </c>
      <c r="I173" s="46" t="s">
        <v>897</v>
      </c>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row>
    <row r="174" spans="1:244" ht="18" customHeight="1">
      <c r="A174" s="42" t="s">
        <v>405</v>
      </c>
      <c r="B174" s="43" t="s">
        <v>588</v>
      </c>
      <c r="C174" s="44" t="s">
        <v>589</v>
      </c>
      <c r="D174" s="44"/>
      <c r="E174" s="45"/>
      <c r="F174" s="46"/>
      <c r="G174" s="17" t="s">
        <v>256</v>
      </c>
      <c r="H174" s="17" t="s">
        <v>898</v>
      </c>
      <c r="I174" s="46" t="s">
        <v>897</v>
      </c>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row>
    <row r="175" spans="1:244" ht="18" customHeight="1">
      <c r="A175" s="42" t="s">
        <v>405</v>
      </c>
      <c r="B175" s="43" t="s">
        <v>588</v>
      </c>
      <c r="C175" s="44" t="s">
        <v>589</v>
      </c>
      <c r="D175" s="44"/>
      <c r="E175" s="45"/>
      <c r="F175" s="46"/>
      <c r="G175" s="17" t="s">
        <v>257</v>
      </c>
      <c r="H175" s="17" t="s">
        <v>899</v>
      </c>
      <c r="I175" s="46" t="s">
        <v>900</v>
      </c>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row>
    <row r="176" spans="1:244" ht="18" customHeight="1">
      <c r="A176" s="42" t="s">
        <v>405</v>
      </c>
      <c r="B176" s="43" t="s">
        <v>588</v>
      </c>
      <c r="C176" s="44" t="s">
        <v>589</v>
      </c>
      <c r="D176" s="44"/>
      <c r="E176" s="45"/>
      <c r="F176" s="46"/>
      <c r="G176" s="17" t="s">
        <v>258</v>
      </c>
      <c r="H176" s="17" t="s">
        <v>901</v>
      </c>
      <c r="I176" s="46" t="s">
        <v>902</v>
      </c>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row>
    <row r="177" spans="1:244" ht="18" customHeight="1">
      <c r="A177" s="42" t="s">
        <v>405</v>
      </c>
      <c r="B177" s="43" t="s">
        <v>588</v>
      </c>
      <c r="C177" s="44" t="s">
        <v>589</v>
      </c>
      <c r="D177" s="44"/>
      <c r="E177" s="45"/>
      <c r="F177" s="46"/>
      <c r="G177" s="17" t="s">
        <v>258</v>
      </c>
      <c r="H177" s="17" t="s">
        <v>903</v>
      </c>
      <c r="I177" s="46" t="s">
        <v>904</v>
      </c>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row>
    <row r="178" spans="1:244" ht="18" customHeight="1">
      <c r="A178" s="42" t="s">
        <v>405</v>
      </c>
      <c r="B178" s="43" t="s">
        <v>588</v>
      </c>
      <c r="C178" s="44" t="s">
        <v>589</v>
      </c>
      <c r="D178" s="44"/>
      <c r="E178" s="45"/>
      <c r="F178" s="46" t="s">
        <v>260</v>
      </c>
      <c r="G178" s="17" t="s">
        <v>409</v>
      </c>
      <c r="H178" s="17" t="s">
        <v>905</v>
      </c>
      <c r="I178" s="46" t="s">
        <v>906</v>
      </c>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row>
    <row r="179" spans="1:244" ht="18" customHeight="1">
      <c r="A179" s="42" t="s">
        <v>405</v>
      </c>
      <c r="B179" s="43" t="s">
        <v>588</v>
      </c>
      <c r="C179" s="44" t="s">
        <v>589</v>
      </c>
      <c r="D179" s="44"/>
      <c r="E179" s="45"/>
      <c r="F179" s="46"/>
      <c r="G179" s="17" t="s">
        <v>409</v>
      </c>
      <c r="H179" s="17" t="s">
        <v>907</v>
      </c>
      <c r="I179" s="46" t="s">
        <v>908</v>
      </c>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row>
    <row r="180" spans="1:244" ht="18" customHeight="1">
      <c r="A180" s="42" t="s">
        <v>405</v>
      </c>
      <c r="B180" s="43" t="s">
        <v>588</v>
      </c>
      <c r="C180" s="44" t="s">
        <v>589</v>
      </c>
      <c r="D180" s="44"/>
      <c r="E180" s="45"/>
      <c r="F180" s="46" t="s">
        <v>266</v>
      </c>
      <c r="G180" s="17" t="s">
        <v>266</v>
      </c>
      <c r="H180" s="17" t="s">
        <v>909</v>
      </c>
      <c r="I180" s="46" t="s">
        <v>417</v>
      </c>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row>
    <row r="181" spans="1:244" ht="18" customHeight="1">
      <c r="A181" s="42" t="s">
        <v>405</v>
      </c>
      <c r="B181" s="43" t="s">
        <v>588</v>
      </c>
      <c r="C181" s="44" t="s">
        <v>589</v>
      </c>
      <c r="D181" s="44"/>
      <c r="E181" s="45"/>
      <c r="F181" s="46"/>
      <c r="G181" s="17" t="s">
        <v>266</v>
      </c>
      <c r="H181" s="17"/>
      <c r="I181" s="46"/>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row>
    <row r="182" spans="1:244" ht="42.75" customHeight="1">
      <c r="A182" s="42" t="s">
        <v>405</v>
      </c>
      <c r="B182" s="43" t="s">
        <v>588</v>
      </c>
      <c r="C182" s="44" t="s">
        <v>589</v>
      </c>
      <c r="D182" s="44"/>
      <c r="E182" s="45" t="s">
        <v>910</v>
      </c>
      <c r="F182" s="46" t="s">
        <v>406</v>
      </c>
      <c r="G182" s="17" t="s">
        <v>406</v>
      </c>
      <c r="H182" s="17" t="s">
        <v>911</v>
      </c>
      <c r="I182" s="46" t="s">
        <v>418</v>
      </c>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row>
    <row r="183" spans="1:244" ht="18" customHeight="1">
      <c r="A183" s="42" t="s">
        <v>405</v>
      </c>
      <c r="B183" s="43" t="s">
        <v>588</v>
      </c>
      <c r="C183" s="44" t="s">
        <v>589</v>
      </c>
      <c r="D183" s="44"/>
      <c r="E183" s="45"/>
      <c r="F183" s="46" t="s">
        <v>254</v>
      </c>
      <c r="G183" s="17" t="s">
        <v>255</v>
      </c>
      <c r="H183" s="17" t="s">
        <v>912</v>
      </c>
      <c r="I183" s="46" t="s">
        <v>913</v>
      </c>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row>
    <row r="184" spans="1:244" ht="18" customHeight="1">
      <c r="A184" s="42" t="s">
        <v>405</v>
      </c>
      <c r="B184" s="43" t="s">
        <v>588</v>
      </c>
      <c r="C184" s="44" t="s">
        <v>589</v>
      </c>
      <c r="D184" s="44"/>
      <c r="E184" s="45"/>
      <c r="F184" s="46"/>
      <c r="G184" s="17" t="s">
        <v>256</v>
      </c>
      <c r="H184" s="17" t="s">
        <v>914</v>
      </c>
      <c r="I184" s="46" t="s">
        <v>915</v>
      </c>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row>
    <row r="185" spans="1:244" ht="18" customHeight="1">
      <c r="A185" s="42" t="s">
        <v>405</v>
      </c>
      <c r="B185" s="43" t="s">
        <v>588</v>
      </c>
      <c r="C185" s="44" t="s">
        <v>589</v>
      </c>
      <c r="D185" s="44"/>
      <c r="E185" s="45"/>
      <c r="F185" s="46"/>
      <c r="G185" s="17" t="s">
        <v>257</v>
      </c>
      <c r="H185" s="17" t="s">
        <v>899</v>
      </c>
      <c r="I185" s="46" t="s">
        <v>916</v>
      </c>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row>
    <row r="186" spans="1:244" ht="18" customHeight="1">
      <c r="A186" s="42" t="s">
        <v>405</v>
      </c>
      <c r="B186" s="43" t="s">
        <v>588</v>
      </c>
      <c r="C186" s="44" t="s">
        <v>589</v>
      </c>
      <c r="D186" s="44"/>
      <c r="E186" s="45"/>
      <c r="F186" s="46"/>
      <c r="G186" s="17" t="s">
        <v>258</v>
      </c>
      <c r="H186" s="17" t="s">
        <v>917</v>
      </c>
      <c r="I186" s="46" t="s">
        <v>918</v>
      </c>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row>
    <row r="187" spans="1:244" ht="18" customHeight="1">
      <c r="A187" s="42" t="s">
        <v>405</v>
      </c>
      <c r="B187" s="43" t="s">
        <v>588</v>
      </c>
      <c r="C187" s="44" t="s">
        <v>589</v>
      </c>
      <c r="D187" s="44"/>
      <c r="E187" s="45"/>
      <c r="F187" s="46" t="s">
        <v>260</v>
      </c>
      <c r="G187" s="17" t="s">
        <v>409</v>
      </c>
      <c r="H187" s="17" t="s">
        <v>919</v>
      </c>
      <c r="I187" s="46" t="s">
        <v>920</v>
      </c>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row>
    <row r="188" spans="1:244" ht="18" customHeight="1">
      <c r="A188" s="42" t="s">
        <v>405</v>
      </c>
      <c r="B188" s="43" t="s">
        <v>588</v>
      </c>
      <c r="C188" s="44" t="s">
        <v>589</v>
      </c>
      <c r="D188" s="44"/>
      <c r="E188" s="45"/>
      <c r="F188" s="46" t="s">
        <v>266</v>
      </c>
      <c r="G188" s="17" t="s">
        <v>266</v>
      </c>
      <c r="H188" s="17" t="s">
        <v>921</v>
      </c>
      <c r="I188" s="46" t="s">
        <v>417</v>
      </c>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row>
    <row r="189" spans="1:244" ht="51.75" customHeight="1">
      <c r="A189" s="42" t="s">
        <v>405</v>
      </c>
      <c r="B189" s="43" t="s">
        <v>588</v>
      </c>
      <c r="C189" s="44" t="s">
        <v>589</v>
      </c>
      <c r="D189" s="44"/>
      <c r="E189" s="45" t="s">
        <v>922</v>
      </c>
      <c r="F189" s="46" t="s">
        <v>406</v>
      </c>
      <c r="G189" s="17" t="s">
        <v>406</v>
      </c>
      <c r="H189" s="17" t="s">
        <v>923</v>
      </c>
      <c r="I189" s="46" t="s">
        <v>924</v>
      </c>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row>
    <row r="190" spans="1:244" ht="18" customHeight="1">
      <c r="A190" s="42" t="s">
        <v>405</v>
      </c>
      <c r="B190" s="43" t="s">
        <v>588</v>
      </c>
      <c r="C190" s="44" t="s">
        <v>589</v>
      </c>
      <c r="D190" s="44"/>
      <c r="E190" s="45"/>
      <c r="F190" s="46" t="s">
        <v>254</v>
      </c>
      <c r="G190" s="17" t="s">
        <v>255</v>
      </c>
      <c r="H190" s="17" t="s">
        <v>925</v>
      </c>
      <c r="I190" s="46" t="s">
        <v>926</v>
      </c>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row>
    <row r="191" spans="1:244" ht="18" customHeight="1">
      <c r="A191" s="42" t="s">
        <v>405</v>
      </c>
      <c r="B191" s="43" t="s">
        <v>588</v>
      </c>
      <c r="C191" s="44" t="s">
        <v>589</v>
      </c>
      <c r="D191" s="44"/>
      <c r="E191" s="45"/>
      <c r="F191" s="46"/>
      <c r="G191" s="17" t="s">
        <v>256</v>
      </c>
      <c r="H191" s="17" t="s">
        <v>927</v>
      </c>
      <c r="I191" s="46" t="s">
        <v>928</v>
      </c>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c r="HD191"/>
      <c r="HE191"/>
      <c r="HF191"/>
      <c r="HG191"/>
      <c r="HH191"/>
      <c r="HI191"/>
      <c r="HJ191"/>
      <c r="HK191"/>
      <c r="HL191"/>
      <c r="HM191"/>
      <c r="HN191"/>
      <c r="HO191"/>
      <c r="HP191"/>
      <c r="HQ191"/>
      <c r="HR191"/>
      <c r="HS191"/>
      <c r="HT191"/>
      <c r="HU191"/>
      <c r="HV191"/>
      <c r="HW191"/>
      <c r="HX191"/>
      <c r="HY191"/>
      <c r="HZ191"/>
      <c r="IA191"/>
      <c r="IB191"/>
      <c r="IC191"/>
      <c r="ID191"/>
      <c r="IE191"/>
      <c r="IF191"/>
      <c r="IG191"/>
      <c r="IH191"/>
      <c r="II191"/>
      <c r="IJ191"/>
    </row>
    <row r="192" spans="1:244" ht="18" customHeight="1">
      <c r="A192" s="42" t="s">
        <v>405</v>
      </c>
      <c r="B192" s="43" t="s">
        <v>588</v>
      </c>
      <c r="C192" s="44" t="s">
        <v>589</v>
      </c>
      <c r="D192" s="44"/>
      <c r="E192" s="45"/>
      <c r="F192" s="46"/>
      <c r="G192" s="17" t="s">
        <v>257</v>
      </c>
      <c r="H192" s="17" t="s">
        <v>899</v>
      </c>
      <c r="I192" s="46" t="s">
        <v>929</v>
      </c>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c r="FQ192"/>
      <c r="FR192"/>
      <c r="FS192"/>
      <c r="FT192"/>
      <c r="FU192"/>
      <c r="FV192"/>
      <c r="FW192"/>
      <c r="FX192"/>
      <c r="FY192"/>
      <c r="FZ192"/>
      <c r="GA192"/>
      <c r="GB192"/>
      <c r="GC192"/>
      <c r="GD192"/>
      <c r="GE192"/>
      <c r="GF192"/>
      <c r="GG192"/>
      <c r="GH192"/>
      <c r="GI192"/>
      <c r="GJ192"/>
      <c r="GK192"/>
      <c r="GL192"/>
      <c r="GM192"/>
      <c r="GN192"/>
      <c r="GO192"/>
      <c r="GP192"/>
      <c r="GQ192"/>
      <c r="GR192"/>
      <c r="GS192"/>
      <c r="GT192"/>
      <c r="GU192"/>
      <c r="GV192"/>
      <c r="GW192"/>
      <c r="GX192"/>
      <c r="GY192"/>
      <c r="GZ192"/>
      <c r="HA192"/>
      <c r="HB192"/>
      <c r="HC192"/>
      <c r="HD192"/>
      <c r="HE192"/>
      <c r="HF192"/>
      <c r="HG192"/>
      <c r="HH192"/>
      <c r="HI192"/>
      <c r="HJ192"/>
      <c r="HK192"/>
      <c r="HL192"/>
      <c r="HM192"/>
      <c r="HN192"/>
      <c r="HO192"/>
      <c r="HP192"/>
      <c r="HQ192"/>
      <c r="HR192"/>
      <c r="HS192"/>
      <c r="HT192"/>
      <c r="HU192"/>
      <c r="HV192"/>
      <c r="HW192"/>
      <c r="HX192"/>
      <c r="HY192"/>
      <c r="HZ192"/>
      <c r="IA192"/>
      <c r="IB192"/>
      <c r="IC192"/>
      <c r="ID192"/>
      <c r="IE192"/>
      <c r="IF192"/>
      <c r="IG192"/>
      <c r="IH192"/>
      <c r="II192"/>
      <c r="IJ192"/>
    </row>
    <row r="193" spans="1:244" ht="32.25" customHeight="1">
      <c r="A193" s="42" t="s">
        <v>405</v>
      </c>
      <c r="B193" s="43" t="s">
        <v>588</v>
      </c>
      <c r="C193" s="44" t="s">
        <v>589</v>
      </c>
      <c r="D193" s="44"/>
      <c r="E193" s="45"/>
      <c r="F193" s="46"/>
      <c r="G193" s="17" t="s">
        <v>258</v>
      </c>
      <c r="H193" s="17" t="s">
        <v>930</v>
      </c>
      <c r="I193" s="46" t="s">
        <v>931</v>
      </c>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c r="FQ193"/>
      <c r="FR193"/>
      <c r="FS193"/>
      <c r="FT193"/>
      <c r="FU193"/>
      <c r="FV193"/>
      <c r="FW193"/>
      <c r="FX193"/>
      <c r="FY193"/>
      <c r="FZ193"/>
      <c r="GA193"/>
      <c r="GB193"/>
      <c r="GC193"/>
      <c r="GD193"/>
      <c r="GE193"/>
      <c r="GF193"/>
      <c r="GG193"/>
      <c r="GH193"/>
      <c r="GI193"/>
      <c r="GJ193"/>
      <c r="GK193"/>
      <c r="GL193"/>
      <c r="GM193"/>
      <c r="GN193"/>
      <c r="GO193"/>
      <c r="GP193"/>
      <c r="GQ193"/>
      <c r="GR193"/>
      <c r="GS193"/>
      <c r="GT193"/>
      <c r="GU193"/>
      <c r="GV193"/>
      <c r="GW193"/>
      <c r="GX193"/>
      <c r="GY193"/>
      <c r="GZ193"/>
      <c r="HA193"/>
      <c r="HB193"/>
      <c r="HC193"/>
      <c r="HD193"/>
      <c r="HE193"/>
      <c r="HF193"/>
      <c r="HG193"/>
      <c r="HH193"/>
      <c r="HI193"/>
      <c r="HJ193"/>
      <c r="HK193"/>
      <c r="HL193"/>
      <c r="HM193"/>
      <c r="HN193"/>
      <c r="HO193"/>
      <c r="HP193"/>
      <c r="HQ193"/>
      <c r="HR193"/>
      <c r="HS193"/>
      <c r="HT193"/>
      <c r="HU193"/>
      <c r="HV193"/>
      <c r="HW193"/>
      <c r="HX193"/>
      <c r="HY193"/>
      <c r="HZ193"/>
      <c r="IA193"/>
      <c r="IB193"/>
      <c r="IC193"/>
      <c r="ID193"/>
      <c r="IE193"/>
      <c r="IF193"/>
      <c r="IG193"/>
      <c r="IH193"/>
      <c r="II193"/>
      <c r="IJ193"/>
    </row>
    <row r="194" spans="1:244" ht="18" customHeight="1">
      <c r="A194" s="42" t="s">
        <v>405</v>
      </c>
      <c r="B194" s="43" t="s">
        <v>588</v>
      </c>
      <c r="C194" s="44" t="s">
        <v>589</v>
      </c>
      <c r="D194" s="44"/>
      <c r="E194" s="45"/>
      <c r="F194" s="46" t="s">
        <v>260</v>
      </c>
      <c r="G194" s="17" t="s">
        <v>409</v>
      </c>
      <c r="H194" s="17" t="s">
        <v>932</v>
      </c>
      <c r="I194" s="46" t="s">
        <v>933</v>
      </c>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c r="FQ194"/>
      <c r="FR194"/>
      <c r="FS194"/>
      <c r="FT194"/>
      <c r="FU194"/>
      <c r="FV194"/>
      <c r="FW194"/>
      <c r="FX194"/>
      <c r="FY194"/>
      <c r="FZ194"/>
      <c r="GA194"/>
      <c r="GB194"/>
      <c r="GC194"/>
      <c r="GD194"/>
      <c r="GE194"/>
      <c r="GF194"/>
      <c r="GG194"/>
      <c r="GH194"/>
      <c r="GI194"/>
      <c r="GJ194"/>
      <c r="GK194"/>
      <c r="GL194"/>
      <c r="GM194"/>
      <c r="GN194"/>
      <c r="GO194"/>
      <c r="GP194"/>
      <c r="GQ194"/>
      <c r="GR194"/>
      <c r="GS194"/>
      <c r="GT194"/>
      <c r="GU194"/>
      <c r="GV194"/>
      <c r="GW194"/>
      <c r="GX194"/>
      <c r="GY194"/>
      <c r="GZ194"/>
      <c r="HA194"/>
      <c r="HB194"/>
      <c r="HC194"/>
      <c r="HD194"/>
      <c r="HE194"/>
      <c r="HF194"/>
      <c r="HG194"/>
      <c r="HH194"/>
      <c r="HI194"/>
      <c r="HJ194"/>
      <c r="HK194"/>
      <c r="HL194"/>
      <c r="HM194"/>
      <c r="HN194"/>
      <c r="HO194"/>
      <c r="HP194"/>
      <c r="HQ194"/>
      <c r="HR194"/>
      <c r="HS194"/>
      <c r="HT194"/>
      <c r="HU194"/>
      <c r="HV194"/>
      <c r="HW194"/>
      <c r="HX194"/>
      <c r="HY194"/>
      <c r="HZ194"/>
      <c r="IA194"/>
      <c r="IB194"/>
      <c r="IC194"/>
      <c r="ID194"/>
      <c r="IE194"/>
      <c r="IF194"/>
      <c r="IG194"/>
      <c r="IH194"/>
      <c r="II194"/>
      <c r="IJ194"/>
    </row>
    <row r="195" spans="1:244" ht="18" customHeight="1">
      <c r="A195" s="42" t="s">
        <v>405</v>
      </c>
      <c r="B195" s="43" t="s">
        <v>588</v>
      </c>
      <c r="C195" s="44" t="s">
        <v>589</v>
      </c>
      <c r="D195" s="44"/>
      <c r="E195" s="45"/>
      <c r="F195" s="46" t="s">
        <v>266</v>
      </c>
      <c r="G195" s="17" t="s">
        <v>266</v>
      </c>
      <c r="H195" s="17" t="s">
        <v>934</v>
      </c>
      <c r="I195" s="46" t="s">
        <v>935</v>
      </c>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c r="FQ195"/>
      <c r="FR195"/>
      <c r="FS195"/>
      <c r="FT195"/>
      <c r="FU195"/>
      <c r="FV195"/>
      <c r="FW195"/>
      <c r="FX195"/>
      <c r="FY195"/>
      <c r="FZ195"/>
      <c r="GA195"/>
      <c r="GB195"/>
      <c r="GC195"/>
      <c r="GD195"/>
      <c r="GE195"/>
      <c r="GF195"/>
      <c r="GG195"/>
      <c r="GH195"/>
      <c r="GI195"/>
      <c r="GJ195"/>
      <c r="GK195"/>
      <c r="GL195"/>
      <c r="GM195"/>
      <c r="GN195"/>
      <c r="GO195"/>
      <c r="GP195"/>
      <c r="GQ195"/>
      <c r="GR195"/>
      <c r="GS195"/>
      <c r="GT195"/>
      <c r="GU195"/>
      <c r="GV195"/>
      <c r="GW195"/>
      <c r="GX195"/>
      <c r="GY195"/>
      <c r="GZ195"/>
      <c r="HA195"/>
      <c r="HB195"/>
      <c r="HC195"/>
      <c r="HD195"/>
      <c r="HE195"/>
      <c r="HF195"/>
      <c r="HG195"/>
      <c r="HH195"/>
      <c r="HI195"/>
      <c r="HJ195"/>
      <c r="HK195"/>
      <c r="HL195"/>
      <c r="HM195"/>
      <c r="HN195"/>
      <c r="HO195"/>
      <c r="HP195"/>
      <c r="HQ195"/>
      <c r="HR195"/>
      <c r="HS195"/>
      <c r="HT195"/>
      <c r="HU195"/>
      <c r="HV195"/>
      <c r="HW195"/>
      <c r="HX195"/>
      <c r="HY195"/>
      <c r="HZ195"/>
      <c r="IA195"/>
      <c r="IB195"/>
      <c r="IC195"/>
      <c r="ID195"/>
      <c r="IE195"/>
      <c r="IF195"/>
      <c r="IG195"/>
      <c r="IH195"/>
      <c r="II195"/>
      <c r="IJ195"/>
    </row>
    <row r="196" spans="1:244" ht="50.25" customHeight="1">
      <c r="A196" s="42" t="s">
        <v>405</v>
      </c>
      <c r="B196" s="43" t="s">
        <v>588</v>
      </c>
      <c r="C196" s="44" t="s">
        <v>589</v>
      </c>
      <c r="D196" s="44"/>
      <c r="E196" s="45" t="s">
        <v>936</v>
      </c>
      <c r="F196" s="46" t="s">
        <v>406</v>
      </c>
      <c r="G196" s="17" t="s">
        <v>406</v>
      </c>
      <c r="H196" s="17" t="s">
        <v>937</v>
      </c>
      <c r="I196" s="46" t="s">
        <v>938</v>
      </c>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c r="EZ196"/>
      <c r="FA196"/>
      <c r="FB196"/>
      <c r="FC196"/>
      <c r="FD196"/>
      <c r="FE196"/>
      <c r="FF196"/>
      <c r="FG196"/>
      <c r="FH196"/>
      <c r="FI196"/>
      <c r="FJ196"/>
      <c r="FK196"/>
      <c r="FL196"/>
      <c r="FM196"/>
      <c r="FN196"/>
      <c r="FO196"/>
      <c r="FP196"/>
      <c r="FQ196"/>
      <c r="FR196"/>
      <c r="FS196"/>
      <c r="FT196"/>
      <c r="FU196"/>
      <c r="FV196"/>
      <c r="FW196"/>
      <c r="FX196"/>
      <c r="FY196"/>
      <c r="FZ196"/>
      <c r="GA196"/>
      <c r="GB196"/>
      <c r="GC196"/>
      <c r="GD196"/>
      <c r="GE196"/>
      <c r="GF196"/>
      <c r="GG196"/>
      <c r="GH196"/>
      <c r="GI196"/>
      <c r="GJ196"/>
      <c r="GK196"/>
      <c r="GL196"/>
      <c r="GM196"/>
      <c r="GN196"/>
      <c r="GO196"/>
      <c r="GP196"/>
      <c r="GQ196"/>
      <c r="GR196"/>
      <c r="GS196"/>
      <c r="GT196"/>
      <c r="GU196"/>
      <c r="GV196"/>
      <c r="GW196"/>
      <c r="GX196"/>
      <c r="GY196"/>
      <c r="GZ196"/>
      <c r="HA196"/>
      <c r="HB196"/>
      <c r="HC196"/>
      <c r="HD196"/>
      <c r="HE196"/>
      <c r="HF196"/>
      <c r="HG196"/>
      <c r="HH196"/>
      <c r="HI196"/>
      <c r="HJ196"/>
      <c r="HK196"/>
      <c r="HL196"/>
      <c r="HM196"/>
      <c r="HN196"/>
      <c r="HO196"/>
      <c r="HP196"/>
      <c r="HQ196"/>
      <c r="HR196"/>
      <c r="HS196"/>
      <c r="HT196"/>
      <c r="HU196"/>
      <c r="HV196"/>
      <c r="HW196"/>
      <c r="HX196"/>
      <c r="HY196"/>
      <c r="HZ196"/>
      <c r="IA196"/>
      <c r="IB196"/>
      <c r="IC196"/>
      <c r="ID196"/>
      <c r="IE196"/>
      <c r="IF196"/>
      <c r="IG196"/>
      <c r="IH196"/>
      <c r="II196"/>
      <c r="IJ196"/>
    </row>
    <row r="197" spans="1:244" ht="18" customHeight="1">
      <c r="A197" s="42" t="s">
        <v>405</v>
      </c>
      <c r="B197" s="43" t="s">
        <v>588</v>
      </c>
      <c r="C197" s="44" t="s">
        <v>589</v>
      </c>
      <c r="D197" s="44"/>
      <c r="E197" s="45"/>
      <c r="F197" s="46" t="s">
        <v>254</v>
      </c>
      <c r="G197" s="17" t="s">
        <v>255</v>
      </c>
      <c r="H197" s="17" t="s">
        <v>939</v>
      </c>
      <c r="I197" s="46" t="s">
        <v>940</v>
      </c>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c r="FP197"/>
      <c r="FQ197"/>
      <c r="FR197"/>
      <c r="FS197"/>
      <c r="FT197"/>
      <c r="FU197"/>
      <c r="FV197"/>
      <c r="FW197"/>
      <c r="FX197"/>
      <c r="FY197"/>
      <c r="FZ197"/>
      <c r="GA197"/>
      <c r="GB197"/>
      <c r="GC197"/>
      <c r="GD197"/>
      <c r="GE197"/>
      <c r="GF197"/>
      <c r="GG197"/>
      <c r="GH197"/>
      <c r="GI197"/>
      <c r="GJ197"/>
      <c r="GK197"/>
      <c r="GL197"/>
      <c r="GM197"/>
      <c r="GN197"/>
      <c r="GO197"/>
      <c r="GP197"/>
      <c r="GQ197"/>
      <c r="GR197"/>
      <c r="GS197"/>
      <c r="GT197"/>
      <c r="GU197"/>
      <c r="GV197"/>
      <c r="GW197"/>
      <c r="GX197"/>
      <c r="GY197"/>
      <c r="GZ197"/>
      <c r="HA197"/>
      <c r="HB197"/>
      <c r="HC197"/>
      <c r="HD197"/>
      <c r="HE197"/>
      <c r="HF197"/>
      <c r="HG197"/>
      <c r="HH197"/>
      <c r="HI197"/>
      <c r="HJ197"/>
      <c r="HK197"/>
      <c r="HL197"/>
      <c r="HM197"/>
      <c r="HN197"/>
      <c r="HO197"/>
      <c r="HP197"/>
      <c r="HQ197"/>
      <c r="HR197"/>
      <c r="HS197"/>
      <c r="HT197"/>
      <c r="HU197"/>
      <c r="HV197"/>
      <c r="HW197"/>
      <c r="HX197"/>
      <c r="HY197"/>
      <c r="HZ197"/>
      <c r="IA197"/>
      <c r="IB197"/>
      <c r="IC197"/>
      <c r="ID197"/>
      <c r="IE197"/>
      <c r="IF197"/>
      <c r="IG197"/>
      <c r="IH197"/>
      <c r="II197"/>
      <c r="IJ197"/>
    </row>
    <row r="198" spans="1:244" ht="18" customHeight="1">
      <c r="A198" s="42" t="s">
        <v>405</v>
      </c>
      <c r="B198" s="43" t="s">
        <v>588</v>
      </c>
      <c r="C198" s="44" t="s">
        <v>589</v>
      </c>
      <c r="D198" s="44"/>
      <c r="E198" s="45"/>
      <c r="F198" s="46"/>
      <c r="G198" s="17" t="s">
        <v>256</v>
      </c>
      <c r="H198" s="17" t="s">
        <v>941</v>
      </c>
      <c r="I198" s="46" t="s">
        <v>928</v>
      </c>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c r="FP198"/>
      <c r="FQ198"/>
      <c r="FR198"/>
      <c r="FS198"/>
      <c r="FT198"/>
      <c r="FU198"/>
      <c r="FV198"/>
      <c r="FW198"/>
      <c r="FX198"/>
      <c r="FY198"/>
      <c r="FZ198"/>
      <c r="GA198"/>
      <c r="GB198"/>
      <c r="GC198"/>
      <c r="GD198"/>
      <c r="GE198"/>
      <c r="GF198"/>
      <c r="GG198"/>
      <c r="GH198"/>
      <c r="GI198"/>
      <c r="GJ198"/>
      <c r="GK198"/>
      <c r="GL198"/>
      <c r="GM198"/>
      <c r="GN198"/>
      <c r="GO198"/>
      <c r="GP198"/>
      <c r="GQ198"/>
      <c r="GR198"/>
      <c r="GS198"/>
      <c r="GT198"/>
      <c r="GU198"/>
      <c r="GV198"/>
      <c r="GW198"/>
      <c r="GX198"/>
      <c r="GY198"/>
      <c r="GZ198"/>
      <c r="HA198"/>
      <c r="HB198"/>
      <c r="HC198"/>
      <c r="HD198"/>
      <c r="HE198"/>
      <c r="HF198"/>
      <c r="HG198"/>
      <c r="HH198"/>
      <c r="HI198"/>
      <c r="HJ198"/>
      <c r="HK198"/>
      <c r="HL198"/>
      <c r="HM198"/>
      <c r="HN198"/>
      <c r="HO198"/>
      <c r="HP198"/>
      <c r="HQ198"/>
      <c r="HR198"/>
      <c r="HS198"/>
      <c r="HT198"/>
      <c r="HU198"/>
      <c r="HV198"/>
      <c r="HW198"/>
      <c r="HX198"/>
      <c r="HY198"/>
      <c r="HZ198"/>
      <c r="IA198"/>
      <c r="IB198"/>
      <c r="IC198"/>
      <c r="ID198"/>
      <c r="IE198"/>
      <c r="IF198"/>
      <c r="IG198"/>
      <c r="IH198"/>
      <c r="II198"/>
      <c r="IJ198"/>
    </row>
    <row r="199" spans="1:244" ht="18" customHeight="1">
      <c r="A199" s="42" t="s">
        <v>405</v>
      </c>
      <c r="B199" s="43" t="s">
        <v>588</v>
      </c>
      <c r="C199" s="44" t="s">
        <v>589</v>
      </c>
      <c r="D199" s="44"/>
      <c r="E199" s="45"/>
      <c r="F199" s="46"/>
      <c r="G199" s="17" t="s">
        <v>257</v>
      </c>
      <c r="H199" s="17" t="s">
        <v>899</v>
      </c>
      <c r="I199" s="46" t="s">
        <v>942</v>
      </c>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c r="EZ199"/>
      <c r="FA199"/>
      <c r="FB199"/>
      <c r="FC199"/>
      <c r="FD199"/>
      <c r="FE199"/>
      <c r="FF199"/>
      <c r="FG199"/>
      <c r="FH199"/>
      <c r="FI199"/>
      <c r="FJ199"/>
      <c r="FK199"/>
      <c r="FL199"/>
      <c r="FM199"/>
      <c r="FN199"/>
      <c r="FO199"/>
      <c r="FP199"/>
      <c r="FQ199"/>
      <c r="FR199"/>
      <c r="FS199"/>
      <c r="FT199"/>
      <c r="FU199"/>
      <c r="FV199"/>
      <c r="FW199"/>
      <c r="FX199"/>
      <c r="FY199"/>
      <c r="FZ199"/>
      <c r="GA199"/>
      <c r="GB199"/>
      <c r="GC199"/>
      <c r="GD199"/>
      <c r="GE199"/>
      <c r="GF199"/>
      <c r="GG199"/>
      <c r="GH199"/>
      <c r="GI199"/>
      <c r="GJ199"/>
      <c r="GK199"/>
      <c r="GL199"/>
      <c r="GM199"/>
      <c r="GN199"/>
      <c r="GO199"/>
      <c r="GP199"/>
      <c r="GQ199"/>
      <c r="GR199"/>
      <c r="GS199"/>
      <c r="GT199"/>
      <c r="GU199"/>
      <c r="GV199"/>
      <c r="GW199"/>
      <c r="GX199"/>
      <c r="GY199"/>
      <c r="GZ199"/>
      <c r="HA199"/>
      <c r="HB199"/>
      <c r="HC199"/>
      <c r="HD199"/>
      <c r="HE199"/>
      <c r="HF199"/>
      <c r="HG199"/>
      <c r="HH199"/>
      <c r="HI199"/>
      <c r="HJ199"/>
      <c r="HK199"/>
      <c r="HL199"/>
      <c r="HM199"/>
      <c r="HN199"/>
      <c r="HO199"/>
      <c r="HP199"/>
      <c r="HQ199"/>
      <c r="HR199"/>
      <c r="HS199"/>
      <c r="HT199"/>
      <c r="HU199"/>
      <c r="HV199"/>
      <c r="HW199"/>
      <c r="HX199"/>
      <c r="HY199"/>
      <c r="HZ199"/>
      <c r="IA199"/>
      <c r="IB199"/>
      <c r="IC199"/>
      <c r="ID199"/>
      <c r="IE199"/>
      <c r="IF199"/>
      <c r="IG199"/>
      <c r="IH199"/>
      <c r="II199"/>
      <c r="IJ199"/>
    </row>
    <row r="200" spans="1:244" ht="39.75" customHeight="1">
      <c r="A200" s="42" t="s">
        <v>405</v>
      </c>
      <c r="B200" s="43" t="s">
        <v>588</v>
      </c>
      <c r="C200" s="44" t="s">
        <v>589</v>
      </c>
      <c r="D200" s="44"/>
      <c r="E200" s="45"/>
      <c r="F200" s="46"/>
      <c r="G200" s="17" t="s">
        <v>258</v>
      </c>
      <c r="H200" s="17" t="s">
        <v>943</v>
      </c>
      <c r="I200" s="46" t="s">
        <v>944</v>
      </c>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c r="FP200"/>
      <c r="FQ200"/>
      <c r="FR200"/>
      <c r="FS200"/>
      <c r="FT200"/>
      <c r="FU200"/>
      <c r="FV200"/>
      <c r="FW200"/>
      <c r="FX200"/>
      <c r="FY200"/>
      <c r="FZ200"/>
      <c r="GA200"/>
      <c r="GB200"/>
      <c r="GC200"/>
      <c r="GD200"/>
      <c r="GE200"/>
      <c r="GF200"/>
      <c r="GG200"/>
      <c r="GH200"/>
      <c r="GI200"/>
      <c r="GJ200"/>
      <c r="GK200"/>
      <c r="GL200"/>
      <c r="GM200"/>
      <c r="GN200"/>
      <c r="GO200"/>
      <c r="GP200"/>
      <c r="GQ200"/>
      <c r="GR200"/>
      <c r="GS200"/>
      <c r="GT200"/>
      <c r="GU200"/>
      <c r="GV200"/>
      <c r="GW200"/>
      <c r="GX200"/>
      <c r="GY200"/>
      <c r="GZ200"/>
      <c r="HA200"/>
      <c r="HB200"/>
      <c r="HC200"/>
      <c r="HD200"/>
      <c r="HE200"/>
      <c r="HF200"/>
      <c r="HG200"/>
      <c r="HH200"/>
      <c r="HI200"/>
      <c r="HJ200"/>
      <c r="HK200"/>
      <c r="HL200"/>
      <c r="HM200"/>
      <c r="HN200"/>
      <c r="HO200"/>
      <c r="HP200"/>
      <c r="HQ200"/>
      <c r="HR200"/>
      <c r="HS200"/>
      <c r="HT200"/>
      <c r="HU200"/>
      <c r="HV200"/>
      <c r="HW200"/>
      <c r="HX200"/>
      <c r="HY200"/>
      <c r="HZ200"/>
      <c r="IA200"/>
      <c r="IB200"/>
      <c r="IC200"/>
      <c r="ID200"/>
      <c r="IE200"/>
      <c r="IF200"/>
      <c r="IG200"/>
      <c r="IH200"/>
      <c r="II200"/>
      <c r="IJ200"/>
    </row>
    <row r="201" spans="1:244" ht="35.25" customHeight="1">
      <c r="A201" s="42" t="s">
        <v>405</v>
      </c>
      <c r="B201" s="43" t="s">
        <v>588</v>
      </c>
      <c r="C201" s="44" t="s">
        <v>589</v>
      </c>
      <c r="D201" s="44"/>
      <c r="E201" s="45"/>
      <c r="F201" s="46" t="s">
        <v>260</v>
      </c>
      <c r="G201" s="17" t="s">
        <v>409</v>
      </c>
      <c r="H201" s="17" t="s">
        <v>945</v>
      </c>
      <c r="I201" s="46" t="s">
        <v>933</v>
      </c>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c r="FQ201"/>
      <c r="FR201"/>
      <c r="FS201"/>
      <c r="FT201"/>
      <c r="FU201"/>
      <c r="FV201"/>
      <c r="FW201"/>
      <c r="FX201"/>
      <c r="FY201"/>
      <c r="FZ201"/>
      <c r="GA201"/>
      <c r="GB201"/>
      <c r="GC201"/>
      <c r="GD201"/>
      <c r="GE201"/>
      <c r="GF201"/>
      <c r="GG201"/>
      <c r="GH201"/>
      <c r="GI201"/>
      <c r="GJ201"/>
      <c r="GK201"/>
      <c r="GL201"/>
      <c r="GM201"/>
      <c r="GN201"/>
      <c r="GO201"/>
      <c r="GP201"/>
      <c r="GQ201"/>
      <c r="GR201"/>
      <c r="GS201"/>
      <c r="GT201"/>
      <c r="GU201"/>
      <c r="GV201"/>
      <c r="GW201"/>
      <c r="GX201"/>
      <c r="GY201"/>
      <c r="GZ201"/>
      <c r="HA201"/>
      <c r="HB201"/>
      <c r="HC201"/>
      <c r="HD201"/>
      <c r="HE201"/>
      <c r="HF201"/>
      <c r="HG201"/>
      <c r="HH201"/>
      <c r="HI201"/>
      <c r="HJ201"/>
      <c r="HK201"/>
      <c r="HL201"/>
      <c r="HM201"/>
      <c r="HN201"/>
      <c r="HO201"/>
      <c r="HP201"/>
      <c r="HQ201"/>
      <c r="HR201"/>
      <c r="HS201"/>
      <c r="HT201"/>
      <c r="HU201"/>
      <c r="HV201"/>
      <c r="HW201"/>
      <c r="HX201"/>
      <c r="HY201"/>
      <c r="HZ201"/>
      <c r="IA201"/>
      <c r="IB201"/>
      <c r="IC201"/>
      <c r="ID201"/>
      <c r="IE201"/>
      <c r="IF201"/>
      <c r="IG201"/>
      <c r="IH201"/>
      <c r="II201"/>
      <c r="IJ201"/>
    </row>
    <row r="202" spans="1:244" ht="18" customHeight="1">
      <c r="A202" s="42" t="s">
        <v>405</v>
      </c>
      <c r="B202" s="43" t="s">
        <v>588</v>
      </c>
      <c r="C202" s="44" t="s">
        <v>589</v>
      </c>
      <c r="D202" s="44"/>
      <c r="E202" s="45"/>
      <c r="F202" s="46" t="s">
        <v>266</v>
      </c>
      <c r="G202" s="17" t="s">
        <v>266</v>
      </c>
      <c r="H202" s="17" t="s">
        <v>934</v>
      </c>
      <c r="I202" s="46" t="s">
        <v>935</v>
      </c>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c r="EZ202"/>
      <c r="FA202"/>
      <c r="FB202"/>
      <c r="FC202"/>
      <c r="FD202"/>
      <c r="FE202"/>
      <c r="FF202"/>
      <c r="FG202"/>
      <c r="FH202"/>
      <c r="FI202"/>
      <c r="FJ202"/>
      <c r="FK202"/>
      <c r="FL202"/>
      <c r="FM202"/>
      <c r="FN202"/>
      <c r="FO202"/>
      <c r="FP202"/>
      <c r="FQ202"/>
      <c r="FR202"/>
      <c r="FS202"/>
      <c r="FT202"/>
      <c r="FU202"/>
      <c r="FV202"/>
      <c r="FW202"/>
      <c r="FX202"/>
      <c r="FY202"/>
      <c r="FZ202"/>
      <c r="GA202"/>
      <c r="GB202"/>
      <c r="GC202"/>
      <c r="GD202"/>
      <c r="GE202"/>
      <c r="GF202"/>
      <c r="GG202"/>
      <c r="GH202"/>
      <c r="GI202"/>
      <c r="GJ202"/>
      <c r="GK202"/>
      <c r="GL202"/>
      <c r="GM202"/>
      <c r="GN202"/>
      <c r="GO202"/>
      <c r="GP202"/>
      <c r="GQ202"/>
      <c r="GR202"/>
      <c r="GS202"/>
      <c r="GT202"/>
      <c r="GU202"/>
      <c r="GV202"/>
      <c r="GW202"/>
      <c r="GX202"/>
      <c r="GY202"/>
      <c r="GZ202"/>
      <c r="HA202"/>
      <c r="HB202"/>
      <c r="HC202"/>
      <c r="HD202"/>
      <c r="HE202"/>
      <c r="HF202"/>
      <c r="HG202"/>
      <c r="HH202"/>
      <c r="HI202"/>
      <c r="HJ202"/>
      <c r="HK202"/>
      <c r="HL202"/>
      <c r="HM202"/>
      <c r="HN202"/>
      <c r="HO202"/>
      <c r="HP202"/>
      <c r="HQ202"/>
      <c r="HR202"/>
      <c r="HS202"/>
      <c r="HT202"/>
      <c r="HU202"/>
      <c r="HV202"/>
      <c r="HW202"/>
      <c r="HX202"/>
      <c r="HY202"/>
      <c r="HZ202"/>
      <c r="IA202"/>
      <c r="IB202"/>
      <c r="IC202"/>
      <c r="ID202"/>
      <c r="IE202"/>
      <c r="IF202"/>
      <c r="IG202"/>
      <c r="IH202"/>
      <c r="II202"/>
      <c r="IJ202"/>
    </row>
    <row r="203" spans="1:244" ht="18" customHeight="1">
      <c r="A203" s="42" t="s">
        <v>405</v>
      </c>
      <c r="B203" s="43" t="s">
        <v>590</v>
      </c>
      <c r="C203" s="44" t="s">
        <v>591</v>
      </c>
      <c r="D203" s="44"/>
      <c r="E203" s="45" t="s">
        <v>946</v>
      </c>
      <c r="F203" s="46" t="s">
        <v>406</v>
      </c>
      <c r="G203" s="17" t="s">
        <v>406</v>
      </c>
      <c r="H203" s="17" t="s">
        <v>947</v>
      </c>
      <c r="I203" s="46" t="s">
        <v>878</v>
      </c>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c r="FQ203"/>
      <c r="FR203"/>
      <c r="FS203"/>
      <c r="FT203"/>
      <c r="FU203"/>
      <c r="FV203"/>
      <c r="FW203"/>
      <c r="FX203"/>
      <c r="FY203"/>
      <c r="FZ203"/>
      <c r="GA203"/>
      <c r="GB203"/>
      <c r="GC203"/>
      <c r="GD203"/>
      <c r="GE203"/>
      <c r="GF203"/>
      <c r="GG203"/>
      <c r="GH203"/>
      <c r="GI203"/>
      <c r="GJ203"/>
      <c r="GK203"/>
      <c r="GL203"/>
      <c r="GM203"/>
      <c r="GN203"/>
      <c r="GO203"/>
      <c r="GP203"/>
      <c r="GQ203"/>
      <c r="GR203"/>
      <c r="GS203"/>
      <c r="GT203"/>
      <c r="GU203"/>
      <c r="GV203"/>
      <c r="GW203"/>
      <c r="GX203"/>
      <c r="GY203"/>
      <c r="GZ203"/>
      <c r="HA203"/>
      <c r="HB203"/>
      <c r="HC203"/>
      <c r="HD203"/>
      <c r="HE203"/>
      <c r="HF203"/>
      <c r="HG203"/>
      <c r="HH203"/>
      <c r="HI203"/>
      <c r="HJ203"/>
      <c r="HK203"/>
      <c r="HL203"/>
      <c r="HM203"/>
      <c r="HN203"/>
      <c r="HO203"/>
      <c r="HP203"/>
      <c r="HQ203"/>
      <c r="HR203"/>
      <c r="HS203"/>
      <c r="HT203"/>
      <c r="HU203"/>
      <c r="HV203"/>
      <c r="HW203"/>
      <c r="HX203"/>
      <c r="HY203"/>
      <c r="HZ203"/>
      <c r="IA203"/>
      <c r="IB203"/>
      <c r="IC203"/>
      <c r="ID203"/>
      <c r="IE203"/>
      <c r="IF203"/>
      <c r="IG203"/>
      <c r="IH203"/>
      <c r="II203"/>
      <c r="IJ203"/>
    </row>
    <row r="204" spans="1:244" ht="18" customHeight="1">
      <c r="A204" s="42" t="s">
        <v>405</v>
      </c>
      <c r="B204" s="43" t="s">
        <v>590</v>
      </c>
      <c r="C204" s="44" t="s">
        <v>591</v>
      </c>
      <c r="D204" s="44"/>
      <c r="E204" s="45"/>
      <c r="F204" s="46" t="s">
        <v>254</v>
      </c>
      <c r="G204" s="17" t="s">
        <v>255</v>
      </c>
      <c r="H204" s="17" t="s">
        <v>948</v>
      </c>
      <c r="I204" s="46" t="s">
        <v>949</v>
      </c>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c r="FS204"/>
      <c r="FT204"/>
      <c r="FU204"/>
      <c r="FV204"/>
      <c r="FW204"/>
      <c r="FX204"/>
      <c r="FY204"/>
      <c r="FZ204"/>
      <c r="GA204"/>
      <c r="GB204"/>
      <c r="GC204"/>
      <c r="GD204"/>
      <c r="GE204"/>
      <c r="GF204"/>
      <c r="GG204"/>
      <c r="GH204"/>
      <c r="GI204"/>
      <c r="GJ204"/>
      <c r="GK204"/>
      <c r="GL204"/>
      <c r="GM204"/>
      <c r="GN204"/>
      <c r="GO204"/>
      <c r="GP204"/>
      <c r="GQ204"/>
      <c r="GR204"/>
      <c r="GS204"/>
      <c r="GT204"/>
      <c r="GU204"/>
      <c r="GV204"/>
      <c r="GW204"/>
      <c r="GX204"/>
      <c r="GY204"/>
      <c r="GZ204"/>
      <c r="HA204"/>
      <c r="HB204"/>
      <c r="HC204"/>
      <c r="HD204"/>
      <c r="HE204"/>
      <c r="HF204"/>
      <c r="HG204"/>
      <c r="HH204"/>
      <c r="HI204"/>
      <c r="HJ204"/>
      <c r="HK204"/>
      <c r="HL204"/>
      <c r="HM204"/>
      <c r="HN204"/>
      <c r="HO204"/>
      <c r="HP204"/>
      <c r="HQ204"/>
      <c r="HR204"/>
      <c r="HS204"/>
      <c r="HT204"/>
      <c r="HU204"/>
      <c r="HV204"/>
      <c r="HW204"/>
      <c r="HX204"/>
      <c r="HY204"/>
      <c r="HZ204"/>
      <c r="IA204"/>
      <c r="IB204"/>
      <c r="IC204"/>
      <c r="ID204"/>
      <c r="IE204"/>
      <c r="IF204"/>
      <c r="IG204"/>
      <c r="IH204"/>
      <c r="II204"/>
      <c r="IJ204"/>
    </row>
    <row r="205" spans="1:244" ht="18" customHeight="1">
      <c r="A205" s="42" t="s">
        <v>405</v>
      </c>
      <c r="B205" s="43" t="s">
        <v>590</v>
      </c>
      <c r="C205" s="44" t="s">
        <v>591</v>
      </c>
      <c r="D205" s="44"/>
      <c r="E205" s="45"/>
      <c r="F205" s="46"/>
      <c r="G205" s="17" t="s">
        <v>255</v>
      </c>
      <c r="H205" s="17" t="s">
        <v>950</v>
      </c>
      <c r="I205" s="46" t="s">
        <v>951</v>
      </c>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c r="FS205"/>
      <c r="FT205"/>
      <c r="FU205"/>
      <c r="FV205"/>
      <c r="FW205"/>
      <c r="FX205"/>
      <c r="FY205"/>
      <c r="FZ205"/>
      <c r="GA205"/>
      <c r="GB205"/>
      <c r="GC205"/>
      <c r="GD205"/>
      <c r="GE205"/>
      <c r="GF205"/>
      <c r="GG205"/>
      <c r="GH205"/>
      <c r="GI205"/>
      <c r="GJ205"/>
      <c r="GK205"/>
      <c r="GL205"/>
      <c r="GM205"/>
      <c r="GN205"/>
      <c r="GO205"/>
      <c r="GP205"/>
      <c r="GQ205"/>
      <c r="GR205"/>
      <c r="GS205"/>
      <c r="GT205"/>
      <c r="GU205"/>
      <c r="GV205"/>
      <c r="GW205"/>
      <c r="GX205"/>
      <c r="GY205"/>
      <c r="GZ205"/>
      <c r="HA205"/>
      <c r="HB205"/>
      <c r="HC205"/>
      <c r="HD205"/>
      <c r="HE205"/>
      <c r="HF205"/>
      <c r="HG205"/>
      <c r="HH205"/>
      <c r="HI205"/>
      <c r="HJ205"/>
      <c r="HK205"/>
      <c r="HL205"/>
      <c r="HM205"/>
      <c r="HN205"/>
      <c r="HO205"/>
      <c r="HP205"/>
      <c r="HQ205"/>
      <c r="HR205"/>
      <c r="HS205"/>
      <c r="HT205"/>
      <c r="HU205"/>
      <c r="HV205"/>
      <c r="HW205"/>
      <c r="HX205"/>
      <c r="HY205"/>
      <c r="HZ205"/>
      <c r="IA205"/>
      <c r="IB205"/>
      <c r="IC205"/>
      <c r="ID205"/>
      <c r="IE205"/>
      <c r="IF205"/>
      <c r="IG205"/>
      <c r="IH205"/>
      <c r="II205"/>
      <c r="IJ205"/>
    </row>
    <row r="206" spans="1:244" ht="18" customHeight="1">
      <c r="A206" s="42" t="s">
        <v>405</v>
      </c>
      <c r="B206" s="43" t="s">
        <v>590</v>
      </c>
      <c r="C206" s="44" t="s">
        <v>591</v>
      </c>
      <c r="D206" s="44"/>
      <c r="E206" s="45"/>
      <c r="F206" s="46"/>
      <c r="G206" s="17" t="s">
        <v>255</v>
      </c>
      <c r="H206" s="17" t="s">
        <v>952</v>
      </c>
      <c r="I206" s="46" t="s">
        <v>953</v>
      </c>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row>
    <row r="207" spans="1:244" ht="18" customHeight="1">
      <c r="A207" s="42" t="s">
        <v>405</v>
      </c>
      <c r="B207" s="43" t="s">
        <v>590</v>
      </c>
      <c r="C207" s="44" t="s">
        <v>591</v>
      </c>
      <c r="D207" s="44"/>
      <c r="E207" s="45"/>
      <c r="F207" s="46"/>
      <c r="G207" s="17" t="s">
        <v>255</v>
      </c>
      <c r="H207" s="17" t="s">
        <v>954</v>
      </c>
      <c r="I207" s="46" t="s">
        <v>955</v>
      </c>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row>
    <row r="208" spans="1:244" ht="18" customHeight="1">
      <c r="A208" s="42" t="s">
        <v>405</v>
      </c>
      <c r="B208" s="43" t="s">
        <v>590</v>
      </c>
      <c r="C208" s="44" t="s">
        <v>591</v>
      </c>
      <c r="D208" s="44"/>
      <c r="E208" s="45"/>
      <c r="F208" s="46"/>
      <c r="G208" s="17" t="s">
        <v>255</v>
      </c>
      <c r="H208" s="17" t="s">
        <v>956</v>
      </c>
      <c r="I208" s="46" t="s">
        <v>957</v>
      </c>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row>
    <row r="209" spans="1:244" ht="18" customHeight="1">
      <c r="A209" s="42" t="s">
        <v>405</v>
      </c>
      <c r="B209" s="43" t="s">
        <v>590</v>
      </c>
      <c r="C209" s="44" t="s">
        <v>591</v>
      </c>
      <c r="D209" s="44"/>
      <c r="E209" s="45"/>
      <c r="F209" s="46"/>
      <c r="G209" s="17" t="s">
        <v>255</v>
      </c>
      <c r="H209" s="17" t="s">
        <v>958</v>
      </c>
      <c r="I209" s="46" t="s">
        <v>959</v>
      </c>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row>
    <row r="210" spans="1:244" ht="18" customHeight="1">
      <c r="A210" s="42" t="s">
        <v>405</v>
      </c>
      <c r="B210" s="43" t="s">
        <v>590</v>
      </c>
      <c r="C210" s="44" t="s">
        <v>591</v>
      </c>
      <c r="D210" s="44"/>
      <c r="E210" s="45"/>
      <c r="F210" s="46"/>
      <c r="G210" s="17" t="s">
        <v>255</v>
      </c>
      <c r="H210" s="17" t="s">
        <v>960</v>
      </c>
      <c r="I210" s="46" t="s">
        <v>961</v>
      </c>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row>
    <row r="211" spans="1:244" ht="18" customHeight="1">
      <c r="A211" s="42" t="s">
        <v>405</v>
      </c>
      <c r="B211" s="43" t="s">
        <v>590</v>
      </c>
      <c r="C211" s="44" t="s">
        <v>591</v>
      </c>
      <c r="D211" s="44"/>
      <c r="E211" s="45"/>
      <c r="F211" s="46"/>
      <c r="G211" s="17" t="s">
        <v>255</v>
      </c>
      <c r="H211" s="17" t="s">
        <v>962</v>
      </c>
      <c r="I211" s="46" t="s">
        <v>959</v>
      </c>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row>
    <row r="212" spans="1:244" ht="18" customHeight="1">
      <c r="A212" s="42" t="s">
        <v>405</v>
      </c>
      <c r="B212" s="43" t="s">
        <v>590</v>
      </c>
      <c r="C212" s="44" t="s">
        <v>591</v>
      </c>
      <c r="D212" s="44"/>
      <c r="E212" s="45"/>
      <c r="F212" s="46"/>
      <c r="G212" s="17" t="s">
        <v>255</v>
      </c>
      <c r="H212" s="17" t="s">
        <v>963</v>
      </c>
      <c r="I212" s="46" t="s">
        <v>964</v>
      </c>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row>
    <row r="213" spans="1:244" ht="18" customHeight="1">
      <c r="A213" s="42" t="s">
        <v>405</v>
      </c>
      <c r="B213" s="43" t="s">
        <v>590</v>
      </c>
      <c r="C213" s="44" t="s">
        <v>591</v>
      </c>
      <c r="D213" s="44"/>
      <c r="E213" s="45"/>
      <c r="F213" s="46"/>
      <c r="G213" s="17" t="s">
        <v>255</v>
      </c>
      <c r="H213" s="17" t="s">
        <v>965</v>
      </c>
      <c r="I213" s="46" t="s">
        <v>966</v>
      </c>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c r="FS213"/>
      <c r="FT213"/>
      <c r="FU213"/>
      <c r="FV213"/>
      <c r="FW213"/>
      <c r="FX213"/>
      <c r="FY213"/>
      <c r="FZ213"/>
      <c r="GA213"/>
      <c r="GB213"/>
      <c r="GC213"/>
      <c r="GD213"/>
      <c r="GE213"/>
      <c r="GF213"/>
      <c r="GG213"/>
      <c r="GH213"/>
      <c r="GI213"/>
      <c r="GJ213"/>
      <c r="GK213"/>
      <c r="GL213"/>
      <c r="GM213"/>
      <c r="GN213"/>
      <c r="GO213"/>
      <c r="GP213"/>
      <c r="GQ213"/>
      <c r="GR213"/>
      <c r="GS213"/>
      <c r="GT213"/>
      <c r="GU213"/>
      <c r="GV213"/>
      <c r="GW213"/>
      <c r="GX213"/>
      <c r="GY213"/>
      <c r="GZ213"/>
      <c r="HA213"/>
      <c r="HB213"/>
      <c r="HC213"/>
      <c r="HD213"/>
      <c r="HE213"/>
      <c r="HF213"/>
      <c r="HG213"/>
      <c r="HH213"/>
      <c r="HI213"/>
      <c r="HJ213"/>
      <c r="HK213"/>
      <c r="HL213"/>
      <c r="HM213"/>
      <c r="HN213"/>
      <c r="HO213"/>
      <c r="HP213"/>
      <c r="HQ213"/>
      <c r="HR213"/>
      <c r="HS213"/>
      <c r="HT213"/>
      <c r="HU213"/>
      <c r="HV213"/>
      <c r="HW213"/>
      <c r="HX213"/>
      <c r="HY213"/>
      <c r="HZ213"/>
      <c r="IA213"/>
      <c r="IB213"/>
      <c r="IC213"/>
      <c r="ID213"/>
      <c r="IE213"/>
      <c r="IF213"/>
      <c r="IG213"/>
      <c r="IH213"/>
      <c r="II213"/>
      <c r="IJ213"/>
    </row>
    <row r="214" spans="1:244" ht="18" customHeight="1">
      <c r="A214" s="42" t="s">
        <v>405</v>
      </c>
      <c r="B214" s="43" t="s">
        <v>590</v>
      </c>
      <c r="C214" s="44" t="s">
        <v>591</v>
      </c>
      <c r="D214" s="44"/>
      <c r="E214" s="45"/>
      <c r="F214" s="46"/>
      <c r="G214" s="17" t="s">
        <v>256</v>
      </c>
      <c r="H214" s="17" t="s">
        <v>967</v>
      </c>
      <c r="I214" s="46" t="s">
        <v>417</v>
      </c>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c r="FP214"/>
      <c r="FQ214"/>
      <c r="FR214"/>
      <c r="FS214"/>
      <c r="FT214"/>
      <c r="FU214"/>
      <c r="FV214"/>
      <c r="FW214"/>
      <c r="FX214"/>
      <c r="FY214"/>
      <c r="FZ214"/>
      <c r="GA214"/>
      <c r="GB214"/>
      <c r="GC214"/>
      <c r="GD214"/>
      <c r="GE214"/>
      <c r="GF214"/>
      <c r="GG214"/>
      <c r="GH214"/>
      <c r="GI214"/>
      <c r="GJ214"/>
      <c r="GK214"/>
      <c r="GL214"/>
      <c r="GM214"/>
      <c r="GN214"/>
      <c r="GO214"/>
      <c r="GP214"/>
      <c r="GQ214"/>
      <c r="GR214"/>
      <c r="GS214"/>
      <c r="GT214"/>
      <c r="GU214"/>
      <c r="GV214"/>
      <c r="GW214"/>
      <c r="GX214"/>
      <c r="GY214"/>
      <c r="GZ214"/>
      <c r="HA214"/>
      <c r="HB214"/>
      <c r="HC214"/>
      <c r="HD214"/>
      <c r="HE214"/>
      <c r="HF214"/>
      <c r="HG214"/>
      <c r="HH214"/>
      <c r="HI214"/>
      <c r="HJ214"/>
      <c r="HK214"/>
      <c r="HL214"/>
      <c r="HM214"/>
      <c r="HN214"/>
      <c r="HO214"/>
      <c r="HP214"/>
      <c r="HQ214"/>
      <c r="HR214"/>
      <c r="HS214"/>
      <c r="HT214"/>
      <c r="HU214"/>
      <c r="HV214"/>
      <c r="HW214"/>
      <c r="HX214"/>
      <c r="HY214"/>
      <c r="HZ214"/>
      <c r="IA214"/>
      <c r="IB214"/>
      <c r="IC214"/>
      <c r="ID214"/>
      <c r="IE214"/>
      <c r="IF214"/>
      <c r="IG214"/>
      <c r="IH214"/>
      <c r="II214"/>
      <c r="IJ214"/>
    </row>
    <row r="215" spans="1:244" ht="18" customHeight="1">
      <c r="A215" s="42" t="s">
        <v>405</v>
      </c>
      <c r="B215" s="43" t="s">
        <v>590</v>
      </c>
      <c r="C215" s="44" t="s">
        <v>591</v>
      </c>
      <c r="D215" s="44"/>
      <c r="E215" s="45"/>
      <c r="F215" s="46"/>
      <c r="G215" s="17" t="s">
        <v>256</v>
      </c>
      <c r="H215" s="17" t="s">
        <v>968</v>
      </c>
      <c r="I215" s="46" t="s">
        <v>417</v>
      </c>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c r="EZ215"/>
      <c r="FA215"/>
      <c r="FB215"/>
      <c r="FC215"/>
      <c r="FD215"/>
      <c r="FE215"/>
      <c r="FF215"/>
      <c r="FG215"/>
      <c r="FH215"/>
      <c r="FI215"/>
      <c r="FJ215"/>
      <c r="FK215"/>
      <c r="FL215"/>
      <c r="FM215"/>
      <c r="FN215"/>
      <c r="FO215"/>
      <c r="FP215"/>
      <c r="FQ215"/>
      <c r="FR215"/>
      <c r="FS215"/>
      <c r="FT215"/>
      <c r="FU215"/>
      <c r="FV215"/>
      <c r="FW215"/>
      <c r="FX215"/>
      <c r="FY215"/>
      <c r="FZ215"/>
      <c r="GA215"/>
      <c r="GB215"/>
      <c r="GC215"/>
      <c r="GD215"/>
      <c r="GE215"/>
      <c r="GF215"/>
      <c r="GG215"/>
      <c r="GH215"/>
      <c r="GI215"/>
      <c r="GJ215"/>
      <c r="GK215"/>
      <c r="GL215"/>
      <c r="GM215"/>
      <c r="GN215"/>
      <c r="GO215"/>
      <c r="GP215"/>
      <c r="GQ215"/>
      <c r="GR215"/>
      <c r="GS215"/>
      <c r="GT215"/>
      <c r="GU215"/>
      <c r="GV215"/>
      <c r="GW215"/>
      <c r="GX215"/>
      <c r="GY215"/>
      <c r="GZ215"/>
      <c r="HA215"/>
      <c r="HB215"/>
      <c r="HC215"/>
      <c r="HD215"/>
      <c r="HE215"/>
      <c r="HF215"/>
      <c r="HG215"/>
      <c r="HH215"/>
      <c r="HI215"/>
      <c r="HJ215"/>
      <c r="HK215"/>
      <c r="HL215"/>
      <c r="HM215"/>
      <c r="HN215"/>
      <c r="HO215"/>
      <c r="HP215"/>
      <c r="HQ215"/>
      <c r="HR215"/>
      <c r="HS215"/>
      <c r="HT215"/>
      <c r="HU215"/>
      <c r="HV215"/>
      <c r="HW215"/>
      <c r="HX215"/>
      <c r="HY215"/>
      <c r="HZ215"/>
      <c r="IA215"/>
      <c r="IB215"/>
      <c r="IC215"/>
      <c r="ID215"/>
      <c r="IE215"/>
      <c r="IF215"/>
      <c r="IG215"/>
      <c r="IH215"/>
      <c r="II215"/>
      <c r="IJ215"/>
    </row>
    <row r="216" spans="1:244" ht="18" customHeight="1">
      <c r="A216" s="42" t="s">
        <v>405</v>
      </c>
      <c r="B216" s="43" t="s">
        <v>590</v>
      </c>
      <c r="C216" s="44" t="s">
        <v>591</v>
      </c>
      <c r="D216" s="44"/>
      <c r="E216" s="45"/>
      <c r="F216" s="46"/>
      <c r="G216" s="17" t="s">
        <v>256</v>
      </c>
      <c r="H216" s="17" t="s">
        <v>969</v>
      </c>
      <c r="I216" s="46" t="s">
        <v>417</v>
      </c>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c r="EZ216"/>
      <c r="FA216"/>
      <c r="FB216"/>
      <c r="FC216"/>
      <c r="FD216"/>
      <c r="FE216"/>
      <c r="FF216"/>
      <c r="FG216"/>
      <c r="FH216"/>
      <c r="FI216"/>
      <c r="FJ216"/>
      <c r="FK216"/>
      <c r="FL216"/>
      <c r="FM216"/>
      <c r="FN216"/>
      <c r="FO216"/>
      <c r="FP216"/>
      <c r="FQ216"/>
      <c r="FR216"/>
      <c r="FS216"/>
      <c r="FT216"/>
      <c r="FU216"/>
      <c r="FV216"/>
      <c r="FW216"/>
      <c r="FX216"/>
      <c r="FY216"/>
      <c r="FZ216"/>
      <c r="GA216"/>
      <c r="GB216"/>
      <c r="GC216"/>
      <c r="GD216"/>
      <c r="GE216"/>
      <c r="GF216"/>
      <c r="GG216"/>
      <c r="GH216"/>
      <c r="GI216"/>
      <c r="GJ216"/>
      <c r="GK216"/>
      <c r="GL216"/>
      <c r="GM216"/>
      <c r="GN216"/>
      <c r="GO216"/>
      <c r="GP216"/>
      <c r="GQ216"/>
      <c r="GR216"/>
      <c r="GS216"/>
      <c r="GT216"/>
      <c r="GU216"/>
      <c r="GV216"/>
      <c r="GW216"/>
      <c r="GX216"/>
      <c r="GY216"/>
      <c r="GZ216"/>
      <c r="HA216"/>
      <c r="HB216"/>
      <c r="HC216"/>
      <c r="HD216"/>
      <c r="HE216"/>
      <c r="HF216"/>
      <c r="HG216"/>
      <c r="HH216"/>
      <c r="HI216"/>
      <c r="HJ216"/>
      <c r="HK216"/>
      <c r="HL216"/>
      <c r="HM216"/>
      <c r="HN216"/>
      <c r="HO216"/>
      <c r="HP216"/>
      <c r="HQ216"/>
      <c r="HR216"/>
      <c r="HS216"/>
      <c r="HT216"/>
      <c r="HU216"/>
      <c r="HV216"/>
      <c r="HW216"/>
      <c r="HX216"/>
      <c r="HY216"/>
      <c r="HZ216"/>
      <c r="IA216"/>
      <c r="IB216"/>
      <c r="IC216"/>
      <c r="ID216"/>
      <c r="IE216"/>
      <c r="IF216"/>
      <c r="IG216"/>
      <c r="IH216"/>
      <c r="II216"/>
      <c r="IJ216"/>
    </row>
    <row r="217" spans="1:244" ht="18" customHeight="1">
      <c r="A217" s="42" t="s">
        <v>405</v>
      </c>
      <c r="B217" s="43" t="s">
        <v>590</v>
      </c>
      <c r="C217" s="44" t="s">
        <v>591</v>
      </c>
      <c r="D217" s="44"/>
      <c r="E217" s="45"/>
      <c r="F217" s="46"/>
      <c r="G217" s="17" t="s">
        <v>256</v>
      </c>
      <c r="H217" s="17" t="s">
        <v>970</v>
      </c>
      <c r="I217" s="46" t="s">
        <v>417</v>
      </c>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c r="EE217"/>
      <c r="EF217"/>
      <c r="EG217"/>
      <c r="EH217"/>
      <c r="EI217"/>
      <c r="EJ217"/>
      <c r="EK217"/>
      <c r="EL217"/>
      <c r="EM217"/>
      <c r="EN217"/>
      <c r="EO217"/>
      <c r="EP217"/>
      <c r="EQ217"/>
      <c r="ER217"/>
      <c r="ES217"/>
      <c r="ET217"/>
      <c r="EU217"/>
      <c r="EV217"/>
      <c r="EW217"/>
      <c r="EX217"/>
      <c r="EY217"/>
      <c r="EZ217"/>
      <c r="FA217"/>
      <c r="FB217"/>
      <c r="FC217"/>
      <c r="FD217"/>
      <c r="FE217"/>
      <c r="FF217"/>
      <c r="FG217"/>
      <c r="FH217"/>
      <c r="FI217"/>
      <c r="FJ217"/>
      <c r="FK217"/>
      <c r="FL217"/>
      <c r="FM217"/>
      <c r="FN217"/>
      <c r="FO217"/>
      <c r="FP217"/>
      <c r="FQ217"/>
      <c r="FR217"/>
      <c r="FS217"/>
      <c r="FT217"/>
      <c r="FU217"/>
      <c r="FV217"/>
      <c r="FW217"/>
      <c r="FX217"/>
      <c r="FY217"/>
      <c r="FZ217"/>
      <c r="GA217"/>
      <c r="GB217"/>
      <c r="GC217"/>
      <c r="GD217"/>
      <c r="GE217"/>
      <c r="GF217"/>
      <c r="GG217"/>
      <c r="GH217"/>
      <c r="GI217"/>
      <c r="GJ217"/>
      <c r="GK217"/>
      <c r="GL217"/>
      <c r="GM217"/>
      <c r="GN217"/>
      <c r="GO217"/>
      <c r="GP217"/>
      <c r="GQ217"/>
      <c r="GR217"/>
      <c r="GS217"/>
      <c r="GT217"/>
      <c r="GU217"/>
      <c r="GV217"/>
      <c r="GW217"/>
      <c r="GX217"/>
      <c r="GY217"/>
      <c r="GZ217"/>
      <c r="HA217"/>
      <c r="HB217"/>
      <c r="HC217"/>
      <c r="HD217"/>
      <c r="HE217"/>
      <c r="HF217"/>
      <c r="HG217"/>
      <c r="HH217"/>
      <c r="HI217"/>
      <c r="HJ217"/>
      <c r="HK217"/>
      <c r="HL217"/>
      <c r="HM217"/>
      <c r="HN217"/>
      <c r="HO217"/>
      <c r="HP217"/>
      <c r="HQ217"/>
      <c r="HR217"/>
      <c r="HS217"/>
      <c r="HT217"/>
      <c r="HU217"/>
      <c r="HV217"/>
      <c r="HW217"/>
      <c r="HX217"/>
      <c r="HY217"/>
      <c r="HZ217"/>
      <c r="IA217"/>
      <c r="IB217"/>
      <c r="IC217"/>
      <c r="ID217"/>
      <c r="IE217"/>
      <c r="IF217"/>
      <c r="IG217"/>
      <c r="IH217"/>
      <c r="II217"/>
      <c r="IJ217"/>
    </row>
    <row r="218" spans="1:244" ht="18" customHeight="1">
      <c r="A218" s="42" t="s">
        <v>405</v>
      </c>
      <c r="B218" s="43" t="s">
        <v>590</v>
      </c>
      <c r="C218" s="44" t="s">
        <v>591</v>
      </c>
      <c r="D218" s="44"/>
      <c r="E218" s="45"/>
      <c r="F218" s="46"/>
      <c r="G218" s="17" t="s">
        <v>256</v>
      </c>
      <c r="H218" s="17" t="s">
        <v>971</v>
      </c>
      <c r="I218" s="46" t="s">
        <v>417</v>
      </c>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c r="FP218"/>
      <c r="FQ218"/>
      <c r="FR218"/>
      <c r="FS218"/>
      <c r="FT218"/>
      <c r="FU218"/>
      <c r="FV218"/>
      <c r="FW218"/>
      <c r="FX218"/>
      <c r="FY218"/>
      <c r="FZ218"/>
      <c r="GA218"/>
      <c r="GB218"/>
      <c r="GC218"/>
      <c r="GD218"/>
      <c r="GE218"/>
      <c r="GF218"/>
      <c r="GG218"/>
      <c r="GH218"/>
      <c r="GI218"/>
      <c r="GJ218"/>
      <c r="GK218"/>
      <c r="GL218"/>
      <c r="GM218"/>
      <c r="GN218"/>
      <c r="GO218"/>
      <c r="GP218"/>
      <c r="GQ218"/>
      <c r="GR218"/>
      <c r="GS218"/>
      <c r="GT218"/>
      <c r="GU218"/>
      <c r="GV218"/>
      <c r="GW218"/>
      <c r="GX218"/>
      <c r="GY218"/>
      <c r="GZ218"/>
      <c r="HA218"/>
      <c r="HB218"/>
      <c r="HC218"/>
      <c r="HD218"/>
      <c r="HE218"/>
      <c r="HF218"/>
      <c r="HG218"/>
      <c r="HH218"/>
      <c r="HI218"/>
      <c r="HJ218"/>
      <c r="HK218"/>
      <c r="HL218"/>
      <c r="HM218"/>
      <c r="HN218"/>
      <c r="HO218"/>
      <c r="HP218"/>
      <c r="HQ218"/>
      <c r="HR218"/>
      <c r="HS218"/>
      <c r="HT218"/>
      <c r="HU218"/>
      <c r="HV218"/>
      <c r="HW218"/>
      <c r="HX218"/>
      <c r="HY218"/>
      <c r="HZ218"/>
      <c r="IA218"/>
      <c r="IB218"/>
      <c r="IC218"/>
      <c r="ID218"/>
      <c r="IE218"/>
      <c r="IF218"/>
      <c r="IG218"/>
      <c r="IH218"/>
      <c r="II218"/>
      <c r="IJ218"/>
    </row>
    <row r="219" spans="1:244" ht="18" customHeight="1">
      <c r="A219" s="42" t="s">
        <v>405</v>
      </c>
      <c r="B219" s="43" t="s">
        <v>590</v>
      </c>
      <c r="C219" s="44" t="s">
        <v>591</v>
      </c>
      <c r="D219" s="44"/>
      <c r="E219" s="45"/>
      <c r="F219" s="46"/>
      <c r="G219" s="17" t="s">
        <v>256</v>
      </c>
      <c r="H219" s="17" t="s">
        <v>972</v>
      </c>
      <c r="I219" s="46" t="s">
        <v>419</v>
      </c>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c r="FS219"/>
      <c r="FT219"/>
      <c r="FU219"/>
      <c r="FV219"/>
      <c r="FW219"/>
      <c r="FX219"/>
      <c r="FY219"/>
      <c r="FZ219"/>
      <c r="GA219"/>
      <c r="GB219"/>
      <c r="GC219"/>
      <c r="GD219"/>
      <c r="GE219"/>
      <c r="GF219"/>
      <c r="GG219"/>
      <c r="GH219"/>
      <c r="GI219"/>
      <c r="GJ219"/>
      <c r="GK219"/>
      <c r="GL219"/>
      <c r="GM219"/>
      <c r="GN219"/>
      <c r="GO219"/>
      <c r="GP219"/>
      <c r="GQ219"/>
      <c r="GR219"/>
      <c r="GS219"/>
      <c r="GT219"/>
      <c r="GU219"/>
      <c r="GV219"/>
      <c r="GW219"/>
      <c r="GX219"/>
      <c r="GY219"/>
      <c r="GZ219"/>
      <c r="HA219"/>
      <c r="HB219"/>
      <c r="HC219"/>
      <c r="HD219"/>
      <c r="HE219"/>
      <c r="HF219"/>
      <c r="HG219"/>
      <c r="HH219"/>
      <c r="HI219"/>
      <c r="HJ219"/>
      <c r="HK219"/>
      <c r="HL219"/>
      <c r="HM219"/>
      <c r="HN219"/>
      <c r="HO219"/>
      <c r="HP219"/>
      <c r="HQ219"/>
      <c r="HR219"/>
      <c r="HS219"/>
      <c r="HT219"/>
      <c r="HU219"/>
      <c r="HV219"/>
      <c r="HW219"/>
      <c r="HX219"/>
      <c r="HY219"/>
      <c r="HZ219"/>
      <c r="IA219"/>
      <c r="IB219"/>
      <c r="IC219"/>
      <c r="ID219"/>
      <c r="IE219"/>
      <c r="IF219"/>
      <c r="IG219"/>
      <c r="IH219"/>
      <c r="II219"/>
      <c r="IJ219"/>
    </row>
    <row r="220" spans="1:244" ht="18" customHeight="1">
      <c r="A220" s="42" t="s">
        <v>405</v>
      </c>
      <c r="B220" s="43" t="s">
        <v>590</v>
      </c>
      <c r="C220" s="44" t="s">
        <v>591</v>
      </c>
      <c r="D220" s="44"/>
      <c r="E220" s="45"/>
      <c r="F220" s="46"/>
      <c r="G220" s="17" t="s">
        <v>256</v>
      </c>
      <c r="H220" s="17" t="s">
        <v>973</v>
      </c>
      <c r="I220" s="46" t="s">
        <v>974</v>
      </c>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c r="EZ220"/>
      <c r="FA220"/>
      <c r="FB220"/>
      <c r="FC220"/>
      <c r="FD220"/>
      <c r="FE220"/>
      <c r="FF220"/>
      <c r="FG220"/>
      <c r="FH220"/>
      <c r="FI220"/>
      <c r="FJ220"/>
      <c r="FK220"/>
      <c r="FL220"/>
      <c r="FM220"/>
      <c r="FN220"/>
      <c r="FO220"/>
      <c r="FP220"/>
      <c r="FQ220"/>
      <c r="FR220"/>
      <c r="FS220"/>
      <c r="FT220"/>
      <c r="FU220"/>
      <c r="FV220"/>
      <c r="FW220"/>
      <c r="FX220"/>
      <c r="FY220"/>
      <c r="FZ220"/>
      <c r="GA220"/>
      <c r="GB220"/>
      <c r="GC220"/>
      <c r="GD220"/>
      <c r="GE220"/>
      <c r="GF220"/>
      <c r="GG220"/>
      <c r="GH220"/>
      <c r="GI220"/>
      <c r="GJ220"/>
      <c r="GK220"/>
      <c r="GL220"/>
      <c r="GM220"/>
      <c r="GN220"/>
      <c r="GO220"/>
      <c r="GP220"/>
      <c r="GQ220"/>
      <c r="GR220"/>
      <c r="GS220"/>
      <c r="GT220"/>
      <c r="GU220"/>
      <c r="GV220"/>
      <c r="GW220"/>
      <c r="GX220"/>
      <c r="GY220"/>
      <c r="GZ220"/>
      <c r="HA220"/>
      <c r="HB220"/>
      <c r="HC220"/>
      <c r="HD220"/>
      <c r="HE220"/>
      <c r="HF220"/>
      <c r="HG220"/>
      <c r="HH220"/>
      <c r="HI220"/>
      <c r="HJ220"/>
      <c r="HK220"/>
      <c r="HL220"/>
      <c r="HM220"/>
      <c r="HN220"/>
      <c r="HO220"/>
      <c r="HP220"/>
      <c r="HQ220"/>
      <c r="HR220"/>
      <c r="HS220"/>
      <c r="HT220"/>
      <c r="HU220"/>
      <c r="HV220"/>
      <c r="HW220"/>
      <c r="HX220"/>
      <c r="HY220"/>
      <c r="HZ220"/>
      <c r="IA220"/>
      <c r="IB220"/>
      <c r="IC220"/>
      <c r="ID220"/>
      <c r="IE220"/>
      <c r="IF220"/>
      <c r="IG220"/>
      <c r="IH220"/>
      <c r="II220"/>
      <c r="IJ220"/>
    </row>
    <row r="221" spans="1:244" ht="18" customHeight="1">
      <c r="A221" s="42" t="s">
        <v>405</v>
      </c>
      <c r="B221" s="43" t="s">
        <v>590</v>
      </c>
      <c r="C221" s="44" t="s">
        <v>591</v>
      </c>
      <c r="D221" s="44"/>
      <c r="E221" s="45"/>
      <c r="F221" s="46"/>
      <c r="G221" s="17" t="s">
        <v>256</v>
      </c>
      <c r="H221" s="17" t="s">
        <v>975</v>
      </c>
      <c r="I221" s="46" t="s">
        <v>976</v>
      </c>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c r="EE221"/>
      <c r="EF221"/>
      <c r="EG221"/>
      <c r="EH221"/>
      <c r="EI221"/>
      <c r="EJ221"/>
      <c r="EK221"/>
      <c r="EL221"/>
      <c r="EM221"/>
      <c r="EN221"/>
      <c r="EO221"/>
      <c r="EP221"/>
      <c r="EQ221"/>
      <c r="ER221"/>
      <c r="ES221"/>
      <c r="ET221"/>
      <c r="EU221"/>
      <c r="EV221"/>
      <c r="EW221"/>
      <c r="EX221"/>
      <c r="EY221"/>
      <c r="EZ221"/>
      <c r="FA221"/>
      <c r="FB221"/>
      <c r="FC221"/>
      <c r="FD221"/>
      <c r="FE221"/>
      <c r="FF221"/>
      <c r="FG221"/>
      <c r="FH221"/>
      <c r="FI221"/>
      <c r="FJ221"/>
      <c r="FK221"/>
      <c r="FL221"/>
      <c r="FM221"/>
      <c r="FN221"/>
      <c r="FO221"/>
      <c r="FP221"/>
      <c r="FQ221"/>
      <c r="FR221"/>
      <c r="FS221"/>
      <c r="FT221"/>
      <c r="FU221"/>
      <c r="FV221"/>
      <c r="FW221"/>
      <c r="FX221"/>
      <c r="FY221"/>
      <c r="FZ221"/>
      <c r="GA221"/>
      <c r="GB221"/>
      <c r="GC221"/>
      <c r="GD221"/>
      <c r="GE221"/>
      <c r="GF221"/>
      <c r="GG221"/>
      <c r="GH221"/>
      <c r="GI221"/>
      <c r="GJ221"/>
      <c r="GK221"/>
      <c r="GL221"/>
      <c r="GM221"/>
      <c r="GN221"/>
      <c r="GO221"/>
      <c r="GP221"/>
      <c r="GQ221"/>
      <c r="GR221"/>
      <c r="GS221"/>
      <c r="GT221"/>
      <c r="GU221"/>
      <c r="GV221"/>
      <c r="GW221"/>
      <c r="GX221"/>
      <c r="GY221"/>
      <c r="GZ221"/>
      <c r="HA221"/>
      <c r="HB221"/>
      <c r="HC221"/>
      <c r="HD221"/>
      <c r="HE221"/>
      <c r="HF221"/>
      <c r="HG221"/>
      <c r="HH221"/>
      <c r="HI221"/>
      <c r="HJ221"/>
      <c r="HK221"/>
      <c r="HL221"/>
      <c r="HM221"/>
      <c r="HN221"/>
      <c r="HO221"/>
      <c r="HP221"/>
      <c r="HQ221"/>
      <c r="HR221"/>
      <c r="HS221"/>
      <c r="HT221"/>
      <c r="HU221"/>
      <c r="HV221"/>
      <c r="HW221"/>
      <c r="HX221"/>
      <c r="HY221"/>
      <c r="HZ221"/>
      <c r="IA221"/>
      <c r="IB221"/>
      <c r="IC221"/>
      <c r="ID221"/>
      <c r="IE221"/>
      <c r="IF221"/>
      <c r="IG221"/>
      <c r="IH221"/>
      <c r="II221"/>
      <c r="IJ221"/>
    </row>
    <row r="222" spans="1:244" ht="18" customHeight="1">
      <c r="A222" s="42" t="s">
        <v>405</v>
      </c>
      <c r="B222" s="43" t="s">
        <v>590</v>
      </c>
      <c r="C222" s="44" t="s">
        <v>591</v>
      </c>
      <c r="D222" s="44"/>
      <c r="E222" s="45"/>
      <c r="F222" s="46"/>
      <c r="G222" s="17" t="s">
        <v>256</v>
      </c>
      <c r="H222" s="17" t="s">
        <v>977</v>
      </c>
      <c r="I222" s="46" t="s">
        <v>978</v>
      </c>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c r="DX222"/>
      <c r="DY222"/>
      <c r="DZ222"/>
      <c r="EA222"/>
      <c r="EB222"/>
      <c r="EC222"/>
      <c r="ED222"/>
      <c r="EE222"/>
      <c r="EF222"/>
      <c r="EG222"/>
      <c r="EH222"/>
      <c r="EI222"/>
      <c r="EJ222"/>
      <c r="EK222"/>
      <c r="EL222"/>
      <c r="EM222"/>
      <c r="EN222"/>
      <c r="EO222"/>
      <c r="EP222"/>
      <c r="EQ222"/>
      <c r="ER222"/>
      <c r="ES222"/>
      <c r="ET222"/>
      <c r="EU222"/>
      <c r="EV222"/>
      <c r="EW222"/>
      <c r="EX222"/>
      <c r="EY222"/>
      <c r="EZ222"/>
      <c r="FA222"/>
      <c r="FB222"/>
      <c r="FC222"/>
      <c r="FD222"/>
      <c r="FE222"/>
      <c r="FF222"/>
      <c r="FG222"/>
      <c r="FH222"/>
      <c r="FI222"/>
      <c r="FJ222"/>
      <c r="FK222"/>
      <c r="FL222"/>
      <c r="FM222"/>
      <c r="FN222"/>
      <c r="FO222"/>
      <c r="FP222"/>
      <c r="FQ222"/>
      <c r="FR222"/>
      <c r="FS222"/>
      <c r="FT222"/>
      <c r="FU222"/>
      <c r="FV222"/>
      <c r="FW222"/>
      <c r="FX222"/>
      <c r="FY222"/>
      <c r="FZ222"/>
      <c r="GA222"/>
      <c r="GB222"/>
      <c r="GC222"/>
      <c r="GD222"/>
      <c r="GE222"/>
      <c r="GF222"/>
      <c r="GG222"/>
      <c r="GH222"/>
      <c r="GI222"/>
      <c r="GJ222"/>
      <c r="GK222"/>
      <c r="GL222"/>
      <c r="GM222"/>
      <c r="GN222"/>
      <c r="GO222"/>
      <c r="GP222"/>
      <c r="GQ222"/>
      <c r="GR222"/>
      <c r="GS222"/>
      <c r="GT222"/>
      <c r="GU222"/>
      <c r="GV222"/>
      <c r="GW222"/>
      <c r="GX222"/>
      <c r="GY222"/>
      <c r="GZ222"/>
      <c r="HA222"/>
      <c r="HB222"/>
      <c r="HC222"/>
      <c r="HD222"/>
      <c r="HE222"/>
      <c r="HF222"/>
      <c r="HG222"/>
      <c r="HH222"/>
      <c r="HI222"/>
      <c r="HJ222"/>
      <c r="HK222"/>
      <c r="HL222"/>
      <c r="HM222"/>
      <c r="HN222"/>
      <c r="HO222"/>
      <c r="HP222"/>
      <c r="HQ222"/>
      <c r="HR222"/>
      <c r="HS222"/>
      <c r="HT222"/>
      <c r="HU222"/>
      <c r="HV222"/>
      <c r="HW222"/>
      <c r="HX222"/>
      <c r="HY222"/>
      <c r="HZ222"/>
      <c r="IA222"/>
      <c r="IB222"/>
      <c r="IC222"/>
      <c r="ID222"/>
      <c r="IE222"/>
      <c r="IF222"/>
      <c r="IG222"/>
      <c r="IH222"/>
      <c r="II222"/>
      <c r="IJ222"/>
    </row>
    <row r="223" spans="1:244" ht="18" customHeight="1">
      <c r="A223" s="42" t="s">
        <v>405</v>
      </c>
      <c r="B223" s="43" t="s">
        <v>590</v>
      </c>
      <c r="C223" s="44" t="s">
        <v>591</v>
      </c>
      <c r="D223" s="44"/>
      <c r="E223" s="45"/>
      <c r="F223" s="46"/>
      <c r="G223" s="17" t="s">
        <v>257</v>
      </c>
      <c r="H223" s="17" t="s">
        <v>979</v>
      </c>
      <c r="I223" s="46" t="s">
        <v>980</v>
      </c>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c r="DX223"/>
      <c r="DY223"/>
      <c r="DZ223"/>
      <c r="EA223"/>
      <c r="EB223"/>
      <c r="EC223"/>
      <c r="ED223"/>
      <c r="EE223"/>
      <c r="EF223"/>
      <c r="EG223"/>
      <c r="EH223"/>
      <c r="EI223"/>
      <c r="EJ223"/>
      <c r="EK223"/>
      <c r="EL223"/>
      <c r="EM223"/>
      <c r="EN223"/>
      <c r="EO223"/>
      <c r="EP223"/>
      <c r="EQ223"/>
      <c r="ER223"/>
      <c r="ES223"/>
      <c r="ET223"/>
      <c r="EU223"/>
      <c r="EV223"/>
      <c r="EW223"/>
      <c r="EX223"/>
      <c r="EY223"/>
      <c r="EZ223"/>
      <c r="FA223"/>
      <c r="FB223"/>
      <c r="FC223"/>
      <c r="FD223"/>
      <c r="FE223"/>
      <c r="FF223"/>
      <c r="FG223"/>
      <c r="FH223"/>
      <c r="FI223"/>
      <c r="FJ223"/>
      <c r="FK223"/>
      <c r="FL223"/>
      <c r="FM223"/>
      <c r="FN223"/>
      <c r="FO223"/>
      <c r="FP223"/>
      <c r="FQ223"/>
      <c r="FR223"/>
      <c r="FS223"/>
      <c r="FT223"/>
      <c r="FU223"/>
      <c r="FV223"/>
      <c r="FW223"/>
      <c r="FX223"/>
      <c r="FY223"/>
      <c r="FZ223"/>
      <c r="GA223"/>
      <c r="GB223"/>
      <c r="GC223"/>
      <c r="GD223"/>
      <c r="GE223"/>
      <c r="GF223"/>
      <c r="GG223"/>
      <c r="GH223"/>
      <c r="GI223"/>
      <c r="GJ223"/>
      <c r="GK223"/>
      <c r="GL223"/>
      <c r="GM223"/>
      <c r="GN223"/>
      <c r="GO223"/>
      <c r="GP223"/>
      <c r="GQ223"/>
      <c r="GR223"/>
      <c r="GS223"/>
      <c r="GT223"/>
      <c r="GU223"/>
      <c r="GV223"/>
      <c r="GW223"/>
      <c r="GX223"/>
      <c r="GY223"/>
      <c r="GZ223"/>
      <c r="HA223"/>
      <c r="HB223"/>
      <c r="HC223"/>
      <c r="HD223"/>
      <c r="HE223"/>
      <c r="HF223"/>
      <c r="HG223"/>
      <c r="HH223"/>
      <c r="HI223"/>
      <c r="HJ223"/>
      <c r="HK223"/>
      <c r="HL223"/>
      <c r="HM223"/>
      <c r="HN223"/>
      <c r="HO223"/>
      <c r="HP223"/>
      <c r="HQ223"/>
      <c r="HR223"/>
      <c r="HS223"/>
      <c r="HT223"/>
      <c r="HU223"/>
      <c r="HV223"/>
      <c r="HW223"/>
      <c r="HX223"/>
      <c r="HY223"/>
      <c r="HZ223"/>
      <c r="IA223"/>
      <c r="IB223"/>
      <c r="IC223"/>
      <c r="ID223"/>
      <c r="IE223"/>
      <c r="IF223"/>
      <c r="IG223"/>
      <c r="IH223"/>
      <c r="II223"/>
      <c r="IJ223"/>
    </row>
    <row r="224" spans="1:244" ht="18" customHeight="1">
      <c r="A224" s="42" t="s">
        <v>405</v>
      </c>
      <c r="B224" s="43" t="s">
        <v>590</v>
      </c>
      <c r="C224" s="44" t="s">
        <v>591</v>
      </c>
      <c r="D224" s="44"/>
      <c r="E224" s="45"/>
      <c r="F224" s="46"/>
      <c r="G224" s="17" t="s">
        <v>257</v>
      </c>
      <c r="H224" s="17" t="s">
        <v>981</v>
      </c>
      <c r="I224" s="46" t="s">
        <v>982</v>
      </c>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c r="FS224"/>
      <c r="FT224"/>
      <c r="FU224"/>
      <c r="FV224"/>
      <c r="FW224"/>
      <c r="FX224"/>
      <c r="FY224"/>
      <c r="FZ224"/>
      <c r="GA224"/>
      <c r="GB224"/>
      <c r="GC224"/>
      <c r="GD224"/>
      <c r="GE224"/>
      <c r="GF224"/>
      <c r="GG224"/>
      <c r="GH224"/>
      <c r="GI224"/>
      <c r="GJ224"/>
      <c r="GK224"/>
      <c r="GL224"/>
      <c r="GM224"/>
      <c r="GN224"/>
      <c r="GO224"/>
      <c r="GP224"/>
      <c r="GQ224"/>
      <c r="GR224"/>
      <c r="GS224"/>
      <c r="GT224"/>
      <c r="GU224"/>
      <c r="GV224"/>
      <c r="GW224"/>
      <c r="GX224"/>
      <c r="GY224"/>
      <c r="GZ224"/>
      <c r="HA224"/>
      <c r="HB224"/>
      <c r="HC224"/>
      <c r="HD224"/>
      <c r="HE224"/>
      <c r="HF224"/>
      <c r="HG224"/>
      <c r="HH224"/>
      <c r="HI224"/>
      <c r="HJ224"/>
      <c r="HK224"/>
      <c r="HL224"/>
      <c r="HM224"/>
      <c r="HN224"/>
      <c r="HO224"/>
      <c r="HP224"/>
      <c r="HQ224"/>
      <c r="HR224"/>
      <c r="HS224"/>
      <c r="HT224"/>
      <c r="HU224"/>
      <c r="HV224"/>
      <c r="HW224"/>
      <c r="HX224"/>
      <c r="HY224"/>
      <c r="HZ224"/>
      <c r="IA224"/>
      <c r="IB224"/>
      <c r="IC224"/>
      <c r="ID224"/>
      <c r="IE224"/>
      <c r="IF224"/>
      <c r="IG224"/>
      <c r="IH224"/>
      <c r="II224"/>
      <c r="IJ224"/>
    </row>
    <row r="225" spans="1:244" ht="18" customHeight="1">
      <c r="A225" s="42" t="s">
        <v>405</v>
      </c>
      <c r="B225" s="43" t="s">
        <v>590</v>
      </c>
      <c r="C225" s="44" t="s">
        <v>591</v>
      </c>
      <c r="D225" s="44"/>
      <c r="E225" s="45"/>
      <c r="F225" s="46"/>
      <c r="G225" s="17" t="s">
        <v>258</v>
      </c>
      <c r="H225" s="17" t="s">
        <v>983</v>
      </c>
      <c r="I225" s="46" t="s">
        <v>984</v>
      </c>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c r="EZ225"/>
      <c r="FA225"/>
      <c r="FB225"/>
      <c r="FC225"/>
      <c r="FD225"/>
      <c r="FE225"/>
      <c r="FF225"/>
      <c r="FG225"/>
      <c r="FH225"/>
      <c r="FI225"/>
      <c r="FJ225"/>
      <c r="FK225"/>
      <c r="FL225"/>
      <c r="FM225"/>
      <c r="FN225"/>
      <c r="FO225"/>
      <c r="FP225"/>
      <c r="FQ225"/>
      <c r="FR225"/>
      <c r="FS225"/>
      <c r="FT225"/>
      <c r="FU225"/>
      <c r="FV225"/>
      <c r="FW225"/>
      <c r="FX225"/>
      <c r="FY225"/>
      <c r="FZ225"/>
      <c r="GA225"/>
      <c r="GB225"/>
      <c r="GC225"/>
      <c r="GD225"/>
      <c r="GE225"/>
      <c r="GF225"/>
      <c r="GG225"/>
      <c r="GH225"/>
      <c r="GI225"/>
      <c r="GJ225"/>
      <c r="GK225"/>
      <c r="GL225"/>
      <c r="GM225"/>
      <c r="GN225"/>
      <c r="GO225"/>
      <c r="GP225"/>
      <c r="GQ225"/>
      <c r="GR225"/>
      <c r="GS225"/>
      <c r="GT225"/>
      <c r="GU225"/>
      <c r="GV225"/>
      <c r="GW225"/>
      <c r="GX225"/>
      <c r="GY225"/>
      <c r="GZ225"/>
      <c r="HA225"/>
      <c r="HB225"/>
      <c r="HC225"/>
      <c r="HD225"/>
      <c r="HE225"/>
      <c r="HF225"/>
      <c r="HG225"/>
      <c r="HH225"/>
      <c r="HI225"/>
      <c r="HJ225"/>
      <c r="HK225"/>
      <c r="HL225"/>
      <c r="HM225"/>
      <c r="HN225"/>
      <c r="HO225"/>
      <c r="HP225"/>
      <c r="HQ225"/>
      <c r="HR225"/>
      <c r="HS225"/>
      <c r="HT225"/>
      <c r="HU225"/>
      <c r="HV225"/>
      <c r="HW225"/>
      <c r="HX225"/>
      <c r="HY225"/>
      <c r="HZ225"/>
      <c r="IA225"/>
      <c r="IB225"/>
      <c r="IC225"/>
      <c r="ID225"/>
      <c r="IE225"/>
      <c r="IF225"/>
      <c r="IG225"/>
      <c r="IH225"/>
      <c r="II225"/>
      <c r="IJ225"/>
    </row>
    <row r="226" spans="1:244" ht="18" customHeight="1">
      <c r="A226" s="42" t="s">
        <v>405</v>
      </c>
      <c r="B226" s="43" t="s">
        <v>590</v>
      </c>
      <c r="C226" s="44" t="s">
        <v>591</v>
      </c>
      <c r="D226" s="44"/>
      <c r="E226" s="45"/>
      <c r="F226" s="46" t="s">
        <v>260</v>
      </c>
      <c r="G226" s="17" t="s">
        <v>409</v>
      </c>
      <c r="H226" s="17" t="s">
        <v>985</v>
      </c>
      <c r="I226" s="46" t="s">
        <v>888</v>
      </c>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c r="DX226"/>
      <c r="DY226"/>
      <c r="DZ226"/>
      <c r="EA226"/>
      <c r="EB226"/>
      <c r="EC226"/>
      <c r="ED226"/>
      <c r="EE226"/>
      <c r="EF226"/>
      <c r="EG226"/>
      <c r="EH226"/>
      <c r="EI226"/>
      <c r="EJ226"/>
      <c r="EK226"/>
      <c r="EL226"/>
      <c r="EM226"/>
      <c r="EN226"/>
      <c r="EO226"/>
      <c r="EP226"/>
      <c r="EQ226"/>
      <c r="ER226"/>
      <c r="ES226"/>
      <c r="ET226"/>
      <c r="EU226"/>
      <c r="EV226"/>
      <c r="EW226"/>
      <c r="EX226"/>
      <c r="EY226"/>
      <c r="EZ226"/>
      <c r="FA226"/>
      <c r="FB226"/>
      <c r="FC226"/>
      <c r="FD226"/>
      <c r="FE226"/>
      <c r="FF226"/>
      <c r="FG226"/>
      <c r="FH226"/>
      <c r="FI226"/>
      <c r="FJ226"/>
      <c r="FK226"/>
      <c r="FL226"/>
      <c r="FM226"/>
      <c r="FN226"/>
      <c r="FO226"/>
      <c r="FP226"/>
      <c r="FQ226"/>
      <c r="FR226"/>
      <c r="FS226"/>
      <c r="FT226"/>
      <c r="FU226"/>
      <c r="FV226"/>
      <c r="FW226"/>
      <c r="FX226"/>
      <c r="FY226"/>
      <c r="FZ226"/>
      <c r="GA226"/>
      <c r="GB226"/>
      <c r="GC226"/>
      <c r="GD226"/>
      <c r="GE226"/>
      <c r="GF226"/>
      <c r="GG226"/>
      <c r="GH226"/>
      <c r="GI226"/>
      <c r="GJ226"/>
      <c r="GK226"/>
      <c r="GL226"/>
      <c r="GM226"/>
      <c r="GN226"/>
      <c r="GO226"/>
      <c r="GP226"/>
      <c r="GQ226"/>
      <c r="GR226"/>
      <c r="GS226"/>
      <c r="GT226"/>
      <c r="GU226"/>
      <c r="GV226"/>
      <c r="GW226"/>
      <c r="GX226"/>
      <c r="GY226"/>
      <c r="GZ226"/>
      <c r="HA226"/>
      <c r="HB226"/>
      <c r="HC226"/>
      <c r="HD226"/>
      <c r="HE226"/>
      <c r="HF226"/>
      <c r="HG226"/>
      <c r="HH226"/>
      <c r="HI226"/>
      <c r="HJ226"/>
      <c r="HK226"/>
      <c r="HL226"/>
      <c r="HM226"/>
      <c r="HN226"/>
      <c r="HO226"/>
      <c r="HP226"/>
      <c r="HQ226"/>
      <c r="HR226"/>
      <c r="HS226"/>
      <c r="HT226"/>
      <c r="HU226"/>
      <c r="HV226"/>
      <c r="HW226"/>
      <c r="HX226"/>
      <c r="HY226"/>
      <c r="HZ226"/>
      <c r="IA226"/>
      <c r="IB226"/>
      <c r="IC226"/>
      <c r="ID226"/>
      <c r="IE226"/>
      <c r="IF226"/>
      <c r="IG226"/>
      <c r="IH226"/>
      <c r="II226"/>
      <c r="IJ226"/>
    </row>
    <row r="227" spans="1:244" ht="18" customHeight="1">
      <c r="A227" s="42" t="s">
        <v>405</v>
      </c>
      <c r="B227" s="43" t="s">
        <v>590</v>
      </c>
      <c r="C227" s="44" t="s">
        <v>591</v>
      </c>
      <c r="D227" s="44"/>
      <c r="E227" s="45"/>
      <c r="F227" s="46"/>
      <c r="G227" s="17" t="s">
        <v>410</v>
      </c>
      <c r="H227" s="17" t="s">
        <v>986</v>
      </c>
      <c r="I227" s="46" t="s">
        <v>984</v>
      </c>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c r="DW227"/>
      <c r="DX227"/>
      <c r="DY227"/>
      <c r="DZ227"/>
      <c r="EA227"/>
      <c r="EB227"/>
      <c r="EC227"/>
      <c r="ED227"/>
      <c r="EE227"/>
      <c r="EF227"/>
      <c r="EG227"/>
      <c r="EH227"/>
      <c r="EI227"/>
      <c r="EJ227"/>
      <c r="EK227"/>
      <c r="EL227"/>
      <c r="EM227"/>
      <c r="EN227"/>
      <c r="EO227"/>
      <c r="EP227"/>
      <c r="EQ227"/>
      <c r="ER227"/>
      <c r="ES227"/>
      <c r="ET227"/>
      <c r="EU227"/>
      <c r="EV227"/>
      <c r="EW227"/>
      <c r="EX227"/>
      <c r="EY227"/>
      <c r="EZ227"/>
      <c r="FA227"/>
      <c r="FB227"/>
      <c r="FC227"/>
      <c r="FD227"/>
      <c r="FE227"/>
      <c r="FF227"/>
      <c r="FG227"/>
      <c r="FH227"/>
      <c r="FI227"/>
      <c r="FJ227"/>
      <c r="FK227"/>
      <c r="FL227"/>
      <c r="FM227"/>
      <c r="FN227"/>
      <c r="FO227"/>
      <c r="FP227"/>
      <c r="FQ227"/>
      <c r="FR227"/>
      <c r="FS227"/>
      <c r="FT227"/>
      <c r="FU227"/>
      <c r="FV227"/>
      <c r="FW227"/>
      <c r="FX227"/>
      <c r="FY227"/>
      <c r="FZ227"/>
      <c r="GA227"/>
      <c r="GB227"/>
      <c r="GC227"/>
      <c r="GD227"/>
      <c r="GE227"/>
      <c r="GF227"/>
      <c r="GG227"/>
      <c r="GH227"/>
      <c r="GI227"/>
      <c r="GJ227"/>
      <c r="GK227"/>
      <c r="GL227"/>
      <c r="GM227"/>
      <c r="GN227"/>
      <c r="GO227"/>
      <c r="GP227"/>
      <c r="GQ227"/>
      <c r="GR227"/>
      <c r="GS227"/>
      <c r="GT227"/>
      <c r="GU227"/>
      <c r="GV227"/>
      <c r="GW227"/>
      <c r="GX227"/>
      <c r="GY227"/>
      <c r="GZ227"/>
      <c r="HA227"/>
      <c r="HB227"/>
      <c r="HC227"/>
      <c r="HD227"/>
      <c r="HE227"/>
      <c r="HF227"/>
      <c r="HG227"/>
      <c r="HH227"/>
      <c r="HI227"/>
      <c r="HJ227"/>
      <c r="HK227"/>
      <c r="HL227"/>
      <c r="HM227"/>
      <c r="HN227"/>
      <c r="HO227"/>
      <c r="HP227"/>
      <c r="HQ227"/>
      <c r="HR227"/>
      <c r="HS227"/>
      <c r="HT227"/>
      <c r="HU227"/>
      <c r="HV227"/>
      <c r="HW227"/>
      <c r="HX227"/>
      <c r="HY227"/>
      <c r="HZ227"/>
      <c r="IA227"/>
      <c r="IB227"/>
      <c r="IC227"/>
      <c r="ID227"/>
      <c r="IE227"/>
      <c r="IF227"/>
      <c r="IG227"/>
      <c r="IH227"/>
      <c r="II227"/>
      <c r="IJ227"/>
    </row>
    <row r="228" spans="1:244" ht="18" customHeight="1">
      <c r="A228" s="42" t="s">
        <v>405</v>
      </c>
      <c r="B228" s="43" t="s">
        <v>590</v>
      </c>
      <c r="C228" s="44" t="s">
        <v>591</v>
      </c>
      <c r="D228" s="44"/>
      <c r="E228" s="45"/>
      <c r="F228" s="46" t="s">
        <v>266</v>
      </c>
      <c r="G228" s="17" t="s">
        <v>266</v>
      </c>
      <c r="H228" s="17" t="s">
        <v>987</v>
      </c>
      <c r="I228" s="46" t="s">
        <v>419</v>
      </c>
      <c r="J228"/>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c r="FS228"/>
      <c r="FT228"/>
      <c r="FU228"/>
      <c r="FV228"/>
      <c r="FW228"/>
      <c r="FX228"/>
      <c r="FY228"/>
      <c r="FZ228"/>
      <c r="GA228"/>
      <c r="GB228"/>
      <c r="GC228"/>
      <c r="GD228"/>
      <c r="GE228"/>
      <c r="GF228"/>
      <c r="GG228"/>
      <c r="GH228"/>
      <c r="GI228"/>
      <c r="GJ228"/>
      <c r="GK228"/>
      <c r="GL228"/>
      <c r="GM228"/>
      <c r="GN228"/>
      <c r="GO228"/>
      <c r="GP228"/>
      <c r="GQ228"/>
      <c r="GR228"/>
      <c r="GS228"/>
      <c r="GT228"/>
      <c r="GU228"/>
      <c r="GV228"/>
      <c r="GW228"/>
      <c r="GX228"/>
      <c r="GY228"/>
      <c r="GZ228"/>
      <c r="HA228"/>
      <c r="HB228"/>
      <c r="HC228"/>
      <c r="HD228"/>
      <c r="HE228"/>
      <c r="HF228"/>
      <c r="HG228"/>
      <c r="HH228"/>
      <c r="HI228"/>
      <c r="HJ228"/>
      <c r="HK228"/>
      <c r="HL228"/>
      <c r="HM228"/>
      <c r="HN228"/>
      <c r="HO228"/>
      <c r="HP228"/>
      <c r="HQ228"/>
      <c r="HR228"/>
      <c r="HS228"/>
      <c r="HT228"/>
      <c r="HU228"/>
      <c r="HV228"/>
      <c r="HW228"/>
      <c r="HX228"/>
      <c r="HY228"/>
      <c r="HZ228"/>
      <c r="IA228"/>
      <c r="IB228"/>
      <c r="IC228"/>
      <c r="ID228"/>
      <c r="IE228"/>
      <c r="IF228"/>
      <c r="IG228"/>
      <c r="IH228"/>
      <c r="II228"/>
      <c r="IJ228"/>
    </row>
    <row r="229" spans="1:244" ht="18" customHeight="1">
      <c r="A229" s="42" t="s">
        <v>405</v>
      </c>
      <c r="B229" s="43" t="s">
        <v>590</v>
      </c>
      <c r="C229" s="44" t="s">
        <v>591</v>
      </c>
      <c r="D229" s="44"/>
      <c r="E229" s="45" t="s">
        <v>988</v>
      </c>
      <c r="F229" s="46" t="s">
        <v>406</v>
      </c>
      <c r="G229" s="17" t="s">
        <v>406</v>
      </c>
      <c r="H229" s="17" t="s">
        <v>989</v>
      </c>
      <c r="I229" s="46" t="s">
        <v>418</v>
      </c>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c r="DV229"/>
      <c r="DW229"/>
      <c r="DX229"/>
      <c r="DY229"/>
      <c r="DZ229"/>
      <c r="EA229"/>
      <c r="EB229"/>
      <c r="EC229"/>
      <c r="ED229"/>
      <c r="EE229"/>
      <c r="EF229"/>
      <c r="EG229"/>
      <c r="EH229"/>
      <c r="EI229"/>
      <c r="EJ229"/>
      <c r="EK229"/>
      <c r="EL229"/>
      <c r="EM229"/>
      <c r="EN229"/>
      <c r="EO229"/>
      <c r="EP229"/>
      <c r="EQ229"/>
      <c r="ER229"/>
      <c r="ES229"/>
      <c r="ET229"/>
      <c r="EU229"/>
      <c r="EV229"/>
      <c r="EW229"/>
      <c r="EX229"/>
      <c r="EY229"/>
      <c r="EZ229"/>
      <c r="FA229"/>
      <c r="FB229"/>
      <c r="FC229"/>
      <c r="FD229"/>
      <c r="FE229"/>
      <c r="FF229"/>
      <c r="FG229"/>
      <c r="FH229"/>
      <c r="FI229"/>
      <c r="FJ229"/>
      <c r="FK229"/>
      <c r="FL229"/>
      <c r="FM229"/>
      <c r="FN229"/>
      <c r="FO229"/>
      <c r="FP229"/>
      <c r="FQ229"/>
      <c r="FR229"/>
      <c r="FS229"/>
      <c r="FT229"/>
      <c r="FU229"/>
      <c r="FV229"/>
      <c r="FW229"/>
      <c r="FX229"/>
      <c r="FY229"/>
      <c r="FZ229"/>
      <c r="GA229"/>
      <c r="GB229"/>
      <c r="GC229"/>
      <c r="GD229"/>
      <c r="GE229"/>
      <c r="GF229"/>
      <c r="GG229"/>
      <c r="GH229"/>
      <c r="GI229"/>
      <c r="GJ229"/>
      <c r="GK229"/>
      <c r="GL229"/>
      <c r="GM229"/>
      <c r="GN229"/>
      <c r="GO229"/>
      <c r="GP229"/>
      <c r="GQ229"/>
      <c r="GR229"/>
      <c r="GS229"/>
      <c r="GT229"/>
      <c r="GU229"/>
      <c r="GV229"/>
      <c r="GW229"/>
      <c r="GX229"/>
      <c r="GY229"/>
      <c r="GZ229"/>
      <c r="HA229"/>
      <c r="HB229"/>
      <c r="HC229"/>
      <c r="HD229"/>
      <c r="HE229"/>
      <c r="HF229"/>
      <c r="HG229"/>
      <c r="HH229"/>
      <c r="HI229"/>
      <c r="HJ229"/>
      <c r="HK229"/>
      <c r="HL229"/>
      <c r="HM229"/>
      <c r="HN229"/>
      <c r="HO229"/>
      <c r="HP229"/>
      <c r="HQ229"/>
      <c r="HR229"/>
      <c r="HS229"/>
      <c r="HT229"/>
      <c r="HU229"/>
      <c r="HV229"/>
      <c r="HW229"/>
      <c r="HX229"/>
      <c r="HY229"/>
      <c r="HZ229"/>
      <c r="IA229"/>
      <c r="IB229"/>
      <c r="IC229"/>
      <c r="ID229"/>
      <c r="IE229"/>
      <c r="IF229"/>
      <c r="IG229"/>
      <c r="IH229"/>
      <c r="II229"/>
      <c r="IJ229"/>
    </row>
    <row r="230" spans="1:244" ht="18" customHeight="1">
      <c r="A230" s="42" t="s">
        <v>405</v>
      </c>
      <c r="B230" s="43" t="s">
        <v>590</v>
      </c>
      <c r="C230" s="44" t="s">
        <v>591</v>
      </c>
      <c r="D230" s="44"/>
      <c r="E230" s="45"/>
      <c r="F230" s="46" t="s">
        <v>254</v>
      </c>
      <c r="G230" s="17" t="s">
        <v>255</v>
      </c>
      <c r="H230" s="17" t="s">
        <v>990</v>
      </c>
      <c r="I230" s="46" t="s">
        <v>991</v>
      </c>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c r="DX230"/>
      <c r="DY230"/>
      <c r="DZ230"/>
      <c r="EA230"/>
      <c r="EB230"/>
      <c r="EC230"/>
      <c r="ED230"/>
      <c r="EE230"/>
      <c r="EF230"/>
      <c r="EG230"/>
      <c r="EH230"/>
      <c r="EI230"/>
      <c r="EJ230"/>
      <c r="EK230"/>
      <c r="EL230"/>
      <c r="EM230"/>
      <c r="EN230"/>
      <c r="EO230"/>
      <c r="EP230"/>
      <c r="EQ230"/>
      <c r="ER230"/>
      <c r="ES230"/>
      <c r="ET230"/>
      <c r="EU230"/>
      <c r="EV230"/>
      <c r="EW230"/>
      <c r="EX230"/>
      <c r="EY230"/>
      <c r="EZ230"/>
      <c r="FA230"/>
      <c r="FB230"/>
      <c r="FC230"/>
      <c r="FD230"/>
      <c r="FE230"/>
      <c r="FF230"/>
      <c r="FG230"/>
      <c r="FH230"/>
      <c r="FI230"/>
      <c r="FJ230"/>
      <c r="FK230"/>
      <c r="FL230"/>
      <c r="FM230"/>
      <c r="FN230"/>
      <c r="FO230"/>
      <c r="FP230"/>
      <c r="FQ230"/>
      <c r="FR230"/>
      <c r="FS230"/>
      <c r="FT230"/>
      <c r="FU230"/>
      <c r="FV230"/>
      <c r="FW230"/>
      <c r="FX230"/>
      <c r="FY230"/>
      <c r="FZ230"/>
      <c r="GA230"/>
      <c r="GB230"/>
      <c r="GC230"/>
      <c r="GD230"/>
      <c r="GE230"/>
      <c r="GF230"/>
      <c r="GG230"/>
      <c r="GH230"/>
      <c r="GI230"/>
      <c r="GJ230"/>
      <c r="GK230"/>
      <c r="GL230"/>
      <c r="GM230"/>
      <c r="GN230"/>
      <c r="GO230"/>
      <c r="GP230"/>
      <c r="GQ230"/>
      <c r="GR230"/>
      <c r="GS230"/>
      <c r="GT230"/>
      <c r="GU230"/>
      <c r="GV230"/>
      <c r="GW230"/>
      <c r="GX230"/>
      <c r="GY230"/>
      <c r="GZ230"/>
      <c r="HA230"/>
      <c r="HB230"/>
      <c r="HC230"/>
      <c r="HD230"/>
      <c r="HE230"/>
      <c r="HF230"/>
      <c r="HG230"/>
      <c r="HH230"/>
      <c r="HI230"/>
      <c r="HJ230"/>
      <c r="HK230"/>
      <c r="HL230"/>
      <c r="HM230"/>
      <c r="HN230"/>
      <c r="HO230"/>
      <c r="HP230"/>
      <c r="HQ230"/>
      <c r="HR230"/>
      <c r="HS230"/>
      <c r="HT230"/>
      <c r="HU230"/>
      <c r="HV230"/>
      <c r="HW230"/>
      <c r="HX230"/>
      <c r="HY230"/>
      <c r="HZ230"/>
      <c r="IA230"/>
      <c r="IB230"/>
      <c r="IC230"/>
      <c r="ID230"/>
      <c r="IE230"/>
      <c r="IF230"/>
      <c r="IG230"/>
      <c r="IH230"/>
      <c r="II230"/>
      <c r="IJ230"/>
    </row>
    <row r="231" spans="1:244" ht="18" customHeight="1">
      <c r="A231" s="42" t="s">
        <v>405</v>
      </c>
      <c r="B231" s="43" t="s">
        <v>590</v>
      </c>
      <c r="C231" s="44" t="s">
        <v>591</v>
      </c>
      <c r="D231" s="44"/>
      <c r="E231" s="45"/>
      <c r="F231" s="46"/>
      <c r="G231" s="17" t="s">
        <v>255</v>
      </c>
      <c r="H231" s="17" t="s">
        <v>992</v>
      </c>
      <c r="I231" s="46" t="s">
        <v>993</v>
      </c>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c r="EE231"/>
      <c r="EF231"/>
      <c r="EG231"/>
      <c r="EH231"/>
      <c r="EI231"/>
      <c r="EJ231"/>
      <c r="EK231"/>
      <c r="EL231"/>
      <c r="EM231"/>
      <c r="EN231"/>
      <c r="EO231"/>
      <c r="EP231"/>
      <c r="EQ231"/>
      <c r="ER231"/>
      <c r="ES231"/>
      <c r="ET231"/>
      <c r="EU231"/>
      <c r="EV231"/>
      <c r="EW231"/>
      <c r="EX231"/>
      <c r="EY231"/>
      <c r="EZ231"/>
      <c r="FA231"/>
      <c r="FB231"/>
      <c r="FC231"/>
      <c r="FD231"/>
      <c r="FE231"/>
      <c r="FF231"/>
      <c r="FG231"/>
      <c r="FH231"/>
      <c r="FI231"/>
      <c r="FJ231"/>
      <c r="FK231"/>
      <c r="FL231"/>
      <c r="FM231"/>
      <c r="FN231"/>
      <c r="FO231"/>
      <c r="FP231"/>
      <c r="FQ231"/>
      <c r="FR231"/>
      <c r="FS231"/>
      <c r="FT231"/>
      <c r="FU231"/>
      <c r="FV231"/>
      <c r="FW231"/>
      <c r="FX231"/>
      <c r="FY231"/>
      <c r="FZ231"/>
      <c r="GA231"/>
      <c r="GB231"/>
      <c r="GC231"/>
      <c r="GD231"/>
      <c r="GE231"/>
      <c r="GF231"/>
      <c r="GG231"/>
      <c r="GH231"/>
      <c r="GI231"/>
      <c r="GJ231"/>
      <c r="GK231"/>
      <c r="GL231"/>
      <c r="GM231"/>
      <c r="GN231"/>
      <c r="GO231"/>
      <c r="GP231"/>
      <c r="GQ231"/>
      <c r="GR231"/>
      <c r="GS231"/>
      <c r="GT231"/>
      <c r="GU231"/>
      <c r="GV231"/>
      <c r="GW231"/>
      <c r="GX231"/>
      <c r="GY231"/>
      <c r="GZ231"/>
      <c r="HA231"/>
      <c r="HB231"/>
      <c r="HC231"/>
      <c r="HD231"/>
      <c r="HE231"/>
      <c r="HF231"/>
      <c r="HG231"/>
      <c r="HH231"/>
      <c r="HI231"/>
      <c r="HJ231"/>
      <c r="HK231"/>
      <c r="HL231"/>
      <c r="HM231"/>
      <c r="HN231"/>
      <c r="HO231"/>
      <c r="HP231"/>
      <c r="HQ231"/>
      <c r="HR231"/>
      <c r="HS231"/>
      <c r="HT231"/>
      <c r="HU231"/>
      <c r="HV231"/>
      <c r="HW231"/>
      <c r="HX231"/>
      <c r="HY231"/>
      <c r="HZ231"/>
      <c r="IA231"/>
      <c r="IB231"/>
      <c r="IC231"/>
      <c r="ID231"/>
      <c r="IE231"/>
      <c r="IF231"/>
      <c r="IG231"/>
      <c r="IH231"/>
      <c r="II231"/>
      <c r="IJ231"/>
    </row>
    <row r="232" spans="1:244" ht="18" customHeight="1">
      <c r="A232" s="42" t="s">
        <v>405</v>
      </c>
      <c r="B232" s="43" t="s">
        <v>590</v>
      </c>
      <c r="C232" s="44" t="s">
        <v>591</v>
      </c>
      <c r="D232" s="44"/>
      <c r="E232" s="45"/>
      <c r="F232" s="46"/>
      <c r="G232" s="17" t="s">
        <v>255</v>
      </c>
      <c r="H232" s="17" t="s">
        <v>994</v>
      </c>
      <c r="I232" s="46" t="s">
        <v>995</v>
      </c>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c r="EZ232"/>
      <c r="FA232"/>
      <c r="FB232"/>
      <c r="FC232"/>
      <c r="FD232"/>
      <c r="FE232"/>
      <c r="FF232"/>
      <c r="FG232"/>
      <c r="FH232"/>
      <c r="FI232"/>
      <c r="FJ232"/>
      <c r="FK232"/>
      <c r="FL232"/>
      <c r="FM232"/>
      <c r="FN232"/>
      <c r="FO232"/>
      <c r="FP232"/>
      <c r="FQ232"/>
      <c r="FR232"/>
      <c r="FS232"/>
      <c r="FT232"/>
      <c r="FU232"/>
      <c r="FV232"/>
      <c r="FW232"/>
      <c r="FX232"/>
      <c r="FY232"/>
      <c r="FZ232"/>
      <c r="GA232"/>
      <c r="GB232"/>
      <c r="GC232"/>
      <c r="GD232"/>
      <c r="GE232"/>
      <c r="GF232"/>
      <c r="GG232"/>
      <c r="GH232"/>
      <c r="GI232"/>
      <c r="GJ232"/>
      <c r="GK232"/>
      <c r="GL232"/>
      <c r="GM232"/>
      <c r="GN232"/>
      <c r="GO232"/>
      <c r="GP232"/>
      <c r="GQ232"/>
      <c r="GR232"/>
      <c r="GS232"/>
      <c r="GT232"/>
      <c r="GU232"/>
      <c r="GV232"/>
      <c r="GW232"/>
      <c r="GX232"/>
      <c r="GY232"/>
      <c r="GZ232"/>
      <c r="HA232"/>
      <c r="HB232"/>
      <c r="HC232"/>
      <c r="HD232"/>
      <c r="HE232"/>
      <c r="HF232"/>
      <c r="HG232"/>
      <c r="HH232"/>
      <c r="HI232"/>
      <c r="HJ232"/>
      <c r="HK232"/>
      <c r="HL232"/>
      <c r="HM232"/>
      <c r="HN232"/>
      <c r="HO232"/>
      <c r="HP232"/>
      <c r="HQ232"/>
      <c r="HR232"/>
      <c r="HS232"/>
      <c r="HT232"/>
      <c r="HU232"/>
      <c r="HV232"/>
      <c r="HW232"/>
      <c r="HX232"/>
      <c r="HY232"/>
      <c r="HZ232"/>
      <c r="IA232"/>
      <c r="IB232"/>
      <c r="IC232"/>
      <c r="ID232"/>
      <c r="IE232"/>
      <c r="IF232"/>
      <c r="IG232"/>
      <c r="IH232"/>
      <c r="II232"/>
      <c r="IJ232"/>
    </row>
    <row r="233" spans="1:244" ht="18" customHeight="1">
      <c r="A233" s="42" t="s">
        <v>405</v>
      </c>
      <c r="B233" s="43" t="s">
        <v>590</v>
      </c>
      <c r="C233" s="44" t="s">
        <v>591</v>
      </c>
      <c r="D233" s="44"/>
      <c r="E233" s="45"/>
      <c r="F233" s="46"/>
      <c r="G233" s="17" t="s">
        <v>255</v>
      </c>
      <c r="H233" s="17" t="s">
        <v>996</v>
      </c>
      <c r="I233" s="46" t="s">
        <v>997</v>
      </c>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c r="EE233"/>
      <c r="EF233"/>
      <c r="EG233"/>
      <c r="EH233"/>
      <c r="EI233"/>
      <c r="EJ233"/>
      <c r="EK233"/>
      <c r="EL233"/>
      <c r="EM233"/>
      <c r="EN233"/>
      <c r="EO233"/>
      <c r="EP233"/>
      <c r="EQ233"/>
      <c r="ER233"/>
      <c r="ES233"/>
      <c r="ET233"/>
      <c r="EU233"/>
      <c r="EV233"/>
      <c r="EW233"/>
      <c r="EX233"/>
      <c r="EY233"/>
      <c r="EZ233"/>
      <c r="FA233"/>
      <c r="FB233"/>
      <c r="FC233"/>
      <c r="FD233"/>
      <c r="FE233"/>
      <c r="FF233"/>
      <c r="FG233"/>
      <c r="FH233"/>
      <c r="FI233"/>
      <c r="FJ233"/>
      <c r="FK233"/>
      <c r="FL233"/>
      <c r="FM233"/>
      <c r="FN233"/>
      <c r="FO233"/>
      <c r="FP233"/>
      <c r="FQ233"/>
      <c r="FR233"/>
      <c r="FS233"/>
      <c r="FT233"/>
      <c r="FU233"/>
      <c r="FV233"/>
      <c r="FW233"/>
      <c r="FX233"/>
      <c r="FY233"/>
      <c r="FZ233"/>
      <c r="GA233"/>
      <c r="GB233"/>
      <c r="GC233"/>
      <c r="GD233"/>
      <c r="GE233"/>
      <c r="GF233"/>
      <c r="GG233"/>
      <c r="GH233"/>
      <c r="GI233"/>
      <c r="GJ233"/>
      <c r="GK233"/>
      <c r="GL233"/>
      <c r="GM233"/>
      <c r="GN233"/>
      <c r="GO233"/>
      <c r="GP233"/>
      <c r="GQ233"/>
      <c r="GR233"/>
      <c r="GS233"/>
      <c r="GT233"/>
      <c r="GU233"/>
      <c r="GV233"/>
      <c r="GW233"/>
      <c r="GX233"/>
      <c r="GY233"/>
      <c r="GZ233"/>
      <c r="HA233"/>
      <c r="HB233"/>
      <c r="HC233"/>
      <c r="HD233"/>
      <c r="HE233"/>
      <c r="HF233"/>
      <c r="HG233"/>
      <c r="HH233"/>
      <c r="HI233"/>
      <c r="HJ233"/>
      <c r="HK233"/>
      <c r="HL233"/>
      <c r="HM233"/>
      <c r="HN233"/>
      <c r="HO233"/>
      <c r="HP233"/>
      <c r="HQ233"/>
      <c r="HR233"/>
      <c r="HS233"/>
      <c r="HT233"/>
      <c r="HU233"/>
      <c r="HV233"/>
      <c r="HW233"/>
      <c r="HX233"/>
      <c r="HY233"/>
      <c r="HZ233"/>
      <c r="IA233"/>
      <c r="IB233"/>
      <c r="IC233"/>
      <c r="ID233"/>
      <c r="IE233"/>
      <c r="IF233"/>
      <c r="IG233"/>
      <c r="IH233"/>
      <c r="II233"/>
      <c r="IJ233"/>
    </row>
    <row r="234" spans="1:244" ht="18" customHeight="1">
      <c r="A234" s="42" t="s">
        <v>405</v>
      </c>
      <c r="B234" s="43" t="s">
        <v>590</v>
      </c>
      <c r="C234" s="44" t="s">
        <v>591</v>
      </c>
      <c r="D234" s="44"/>
      <c r="E234" s="45"/>
      <c r="F234" s="46"/>
      <c r="G234" s="17" t="s">
        <v>255</v>
      </c>
      <c r="H234" s="17" t="s">
        <v>998</v>
      </c>
      <c r="I234" s="46" t="s">
        <v>999</v>
      </c>
      <c r="J234"/>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c r="DX234"/>
      <c r="DY234"/>
      <c r="DZ234"/>
      <c r="EA234"/>
      <c r="EB234"/>
      <c r="EC234"/>
      <c r="ED234"/>
      <c r="EE234"/>
      <c r="EF234"/>
      <c r="EG234"/>
      <c r="EH234"/>
      <c r="EI234"/>
      <c r="EJ234"/>
      <c r="EK234"/>
      <c r="EL234"/>
      <c r="EM234"/>
      <c r="EN234"/>
      <c r="EO234"/>
      <c r="EP234"/>
      <c r="EQ234"/>
      <c r="ER234"/>
      <c r="ES234"/>
      <c r="ET234"/>
      <c r="EU234"/>
      <c r="EV234"/>
      <c r="EW234"/>
      <c r="EX234"/>
      <c r="EY234"/>
      <c r="EZ234"/>
      <c r="FA234"/>
      <c r="FB234"/>
      <c r="FC234"/>
      <c r="FD234"/>
      <c r="FE234"/>
      <c r="FF234"/>
      <c r="FG234"/>
      <c r="FH234"/>
      <c r="FI234"/>
      <c r="FJ234"/>
      <c r="FK234"/>
      <c r="FL234"/>
      <c r="FM234"/>
      <c r="FN234"/>
      <c r="FO234"/>
      <c r="FP234"/>
      <c r="FQ234"/>
      <c r="FR234"/>
      <c r="FS234"/>
      <c r="FT234"/>
      <c r="FU234"/>
      <c r="FV234"/>
      <c r="FW234"/>
      <c r="FX234"/>
      <c r="FY234"/>
      <c r="FZ234"/>
      <c r="GA234"/>
      <c r="GB234"/>
      <c r="GC234"/>
      <c r="GD234"/>
      <c r="GE234"/>
      <c r="GF234"/>
      <c r="GG234"/>
      <c r="GH234"/>
      <c r="GI234"/>
      <c r="GJ234"/>
      <c r="GK234"/>
      <c r="GL234"/>
      <c r="GM234"/>
      <c r="GN234"/>
      <c r="GO234"/>
      <c r="GP234"/>
      <c r="GQ234"/>
      <c r="GR234"/>
      <c r="GS234"/>
      <c r="GT234"/>
      <c r="GU234"/>
      <c r="GV234"/>
      <c r="GW234"/>
      <c r="GX234"/>
      <c r="GY234"/>
      <c r="GZ234"/>
      <c r="HA234"/>
      <c r="HB234"/>
      <c r="HC234"/>
      <c r="HD234"/>
      <c r="HE234"/>
      <c r="HF234"/>
      <c r="HG234"/>
      <c r="HH234"/>
      <c r="HI234"/>
      <c r="HJ234"/>
      <c r="HK234"/>
      <c r="HL234"/>
      <c r="HM234"/>
      <c r="HN234"/>
      <c r="HO234"/>
      <c r="HP234"/>
      <c r="HQ234"/>
      <c r="HR234"/>
      <c r="HS234"/>
      <c r="HT234"/>
      <c r="HU234"/>
      <c r="HV234"/>
      <c r="HW234"/>
      <c r="HX234"/>
      <c r="HY234"/>
      <c r="HZ234"/>
      <c r="IA234"/>
      <c r="IB234"/>
      <c r="IC234"/>
      <c r="ID234"/>
      <c r="IE234"/>
      <c r="IF234"/>
      <c r="IG234"/>
      <c r="IH234"/>
      <c r="II234"/>
      <c r="IJ234"/>
    </row>
    <row r="235" spans="1:244" ht="18" customHeight="1">
      <c r="A235" s="42" t="s">
        <v>405</v>
      </c>
      <c r="B235" s="43" t="s">
        <v>590</v>
      </c>
      <c r="C235" s="44" t="s">
        <v>591</v>
      </c>
      <c r="D235" s="44"/>
      <c r="E235" s="45"/>
      <c r="F235" s="46"/>
      <c r="G235" s="17" t="s">
        <v>256</v>
      </c>
      <c r="H235" s="17" t="s">
        <v>1000</v>
      </c>
      <c r="I235" s="46" t="s">
        <v>417</v>
      </c>
      <c r="J235"/>
      <c r="K235"/>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c r="DX235"/>
      <c r="DY235"/>
      <c r="DZ235"/>
      <c r="EA235"/>
      <c r="EB235"/>
      <c r="EC235"/>
      <c r="ED235"/>
      <c r="EE235"/>
      <c r="EF235"/>
      <c r="EG235"/>
      <c r="EH235"/>
      <c r="EI235"/>
      <c r="EJ235"/>
      <c r="EK235"/>
      <c r="EL235"/>
      <c r="EM235"/>
      <c r="EN235"/>
      <c r="EO235"/>
      <c r="EP235"/>
      <c r="EQ235"/>
      <c r="ER235"/>
      <c r="ES235"/>
      <c r="ET235"/>
      <c r="EU235"/>
      <c r="EV235"/>
      <c r="EW235"/>
      <c r="EX235"/>
      <c r="EY235"/>
      <c r="EZ235"/>
      <c r="FA235"/>
      <c r="FB235"/>
      <c r="FC235"/>
      <c r="FD235"/>
      <c r="FE235"/>
      <c r="FF235"/>
      <c r="FG235"/>
      <c r="FH235"/>
      <c r="FI235"/>
      <c r="FJ235"/>
      <c r="FK235"/>
      <c r="FL235"/>
      <c r="FM235"/>
      <c r="FN235"/>
      <c r="FO235"/>
      <c r="FP235"/>
      <c r="FQ235"/>
      <c r="FR235"/>
      <c r="FS235"/>
      <c r="FT235"/>
      <c r="FU235"/>
      <c r="FV235"/>
      <c r="FW235"/>
      <c r="FX235"/>
      <c r="FY235"/>
      <c r="FZ235"/>
      <c r="GA235"/>
      <c r="GB235"/>
      <c r="GC235"/>
      <c r="GD235"/>
      <c r="GE235"/>
      <c r="GF235"/>
      <c r="GG235"/>
      <c r="GH235"/>
      <c r="GI235"/>
      <c r="GJ235"/>
      <c r="GK235"/>
      <c r="GL235"/>
      <c r="GM235"/>
      <c r="GN235"/>
      <c r="GO235"/>
      <c r="GP235"/>
      <c r="GQ235"/>
      <c r="GR235"/>
      <c r="GS235"/>
      <c r="GT235"/>
      <c r="GU235"/>
      <c r="GV235"/>
      <c r="GW235"/>
      <c r="GX235"/>
      <c r="GY235"/>
      <c r="GZ235"/>
      <c r="HA235"/>
      <c r="HB235"/>
      <c r="HC235"/>
      <c r="HD235"/>
      <c r="HE235"/>
      <c r="HF235"/>
      <c r="HG235"/>
      <c r="HH235"/>
      <c r="HI235"/>
      <c r="HJ235"/>
      <c r="HK235"/>
      <c r="HL235"/>
      <c r="HM235"/>
      <c r="HN235"/>
      <c r="HO235"/>
      <c r="HP235"/>
      <c r="HQ235"/>
      <c r="HR235"/>
      <c r="HS235"/>
      <c r="HT235"/>
      <c r="HU235"/>
      <c r="HV235"/>
      <c r="HW235"/>
      <c r="HX235"/>
      <c r="HY235"/>
      <c r="HZ235"/>
      <c r="IA235"/>
      <c r="IB235"/>
      <c r="IC235"/>
      <c r="ID235"/>
      <c r="IE235"/>
      <c r="IF235"/>
      <c r="IG235"/>
      <c r="IH235"/>
      <c r="II235"/>
      <c r="IJ235"/>
    </row>
    <row r="236" spans="1:244" ht="18" customHeight="1">
      <c r="A236" s="42" t="s">
        <v>405</v>
      </c>
      <c r="B236" s="43" t="s">
        <v>590</v>
      </c>
      <c r="C236" s="44" t="s">
        <v>591</v>
      </c>
      <c r="D236" s="44"/>
      <c r="E236" s="45"/>
      <c r="F236" s="46"/>
      <c r="G236" s="17" t="s">
        <v>256</v>
      </c>
      <c r="H236" s="17" t="s">
        <v>1001</v>
      </c>
      <c r="I236" s="46" t="s">
        <v>417</v>
      </c>
      <c r="J236"/>
      <c r="K236"/>
      <c r="L236"/>
      <c r="M236"/>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c r="DX236"/>
      <c r="DY236"/>
      <c r="DZ236"/>
      <c r="EA236"/>
      <c r="EB236"/>
      <c r="EC236"/>
      <c r="ED236"/>
      <c r="EE236"/>
      <c r="EF236"/>
      <c r="EG236"/>
      <c r="EH236"/>
      <c r="EI236"/>
      <c r="EJ236"/>
      <c r="EK236"/>
      <c r="EL236"/>
      <c r="EM236"/>
      <c r="EN236"/>
      <c r="EO236"/>
      <c r="EP236"/>
      <c r="EQ236"/>
      <c r="ER236"/>
      <c r="ES236"/>
      <c r="ET236"/>
      <c r="EU236"/>
      <c r="EV236"/>
      <c r="EW236"/>
      <c r="EX236"/>
      <c r="EY236"/>
      <c r="EZ236"/>
      <c r="FA236"/>
      <c r="FB236"/>
      <c r="FC236"/>
      <c r="FD236"/>
      <c r="FE236"/>
      <c r="FF236"/>
      <c r="FG236"/>
      <c r="FH236"/>
      <c r="FI236"/>
      <c r="FJ236"/>
      <c r="FK236"/>
      <c r="FL236"/>
      <c r="FM236"/>
      <c r="FN236"/>
      <c r="FO236"/>
      <c r="FP236"/>
      <c r="FQ236"/>
      <c r="FR236"/>
      <c r="FS236"/>
      <c r="FT236"/>
      <c r="FU236"/>
      <c r="FV236"/>
      <c r="FW236"/>
      <c r="FX236"/>
      <c r="FY236"/>
      <c r="FZ236"/>
      <c r="GA236"/>
      <c r="GB236"/>
      <c r="GC236"/>
      <c r="GD236"/>
      <c r="GE236"/>
      <c r="GF236"/>
      <c r="GG236"/>
      <c r="GH236"/>
      <c r="GI236"/>
      <c r="GJ236"/>
      <c r="GK236"/>
      <c r="GL236"/>
      <c r="GM236"/>
      <c r="GN236"/>
      <c r="GO236"/>
      <c r="GP236"/>
      <c r="GQ236"/>
      <c r="GR236"/>
      <c r="GS236"/>
      <c r="GT236"/>
      <c r="GU236"/>
      <c r="GV236"/>
      <c r="GW236"/>
      <c r="GX236"/>
      <c r="GY236"/>
      <c r="GZ236"/>
      <c r="HA236"/>
      <c r="HB236"/>
      <c r="HC236"/>
      <c r="HD236"/>
      <c r="HE236"/>
      <c r="HF236"/>
      <c r="HG236"/>
      <c r="HH236"/>
      <c r="HI236"/>
      <c r="HJ236"/>
      <c r="HK236"/>
      <c r="HL236"/>
      <c r="HM236"/>
      <c r="HN236"/>
      <c r="HO236"/>
      <c r="HP236"/>
      <c r="HQ236"/>
      <c r="HR236"/>
      <c r="HS236"/>
      <c r="HT236"/>
      <c r="HU236"/>
      <c r="HV236"/>
      <c r="HW236"/>
      <c r="HX236"/>
      <c r="HY236"/>
      <c r="HZ236"/>
      <c r="IA236"/>
      <c r="IB236"/>
      <c r="IC236"/>
      <c r="ID236"/>
      <c r="IE236"/>
      <c r="IF236"/>
      <c r="IG236"/>
      <c r="IH236"/>
      <c r="II236"/>
      <c r="IJ236"/>
    </row>
    <row r="237" spans="1:244" ht="18" customHeight="1">
      <c r="A237" s="42" t="s">
        <v>405</v>
      </c>
      <c r="B237" s="43" t="s">
        <v>590</v>
      </c>
      <c r="C237" s="44" t="s">
        <v>591</v>
      </c>
      <c r="D237" s="44"/>
      <c r="E237" s="45"/>
      <c r="F237" s="46"/>
      <c r="G237" s="17" t="s">
        <v>256</v>
      </c>
      <c r="H237" s="17" t="s">
        <v>992</v>
      </c>
      <c r="I237" s="46" t="s">
        <v>1002</v>
      </c>
      <c r="J237"/>
      <c r="K237"/>
      <c r="L237"/>
      <c r="M237"/>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c r="DX237"/>
      <c r="DY237"/>
      <c r="DZ237"/>
      <c r="EA237"/>
      <c r="EB237"/>
      <c r="EC237"/>
      <c r="ED237"/>
      <c r="EE237"/>
      <c r="EF237"/>
      <c r="EG237"/>
      <c r="EH237"/>
      <c r="EI237"/>
      <c r="EJ237"/>
      <c r="EK237"/>
      <c r="EL237"/>
      <c r="EM237"/>
      <c r="EN237"/>
      <c r="EO237"/>
      <c r="EP237"/>
      <c r="EQ237"/>
      <c r="ER237"/>
      <c r="ES237"/>
      <c r="ET237"/>
      <c r="EU237"/>
      <c r="EV237"/>
      <c r="EW237"/>
      <c r="EX237"/>
      <c r="EY237"/>
      <c r="EZ237"/>
      <c r="FA237"/>
      <c r="FB237"/>
      <c r="FC237"/>
      <c r="FD237"/>
      <c r="FE237"/>
      <c r="FF237"/>
      <c r="FG237"/>
      <c r="FH237"/>
      <c r="FI237"/>
      <c r="FJ237"/>
      <c r="FK237"/>
      <c r="FL237"/>
      <c r="FM237"/>
      <c r="FN237"/>
      <c r="FO237"/>
      <c r="FP237"/>
      <c r="FQ237"/>
      <c r="FR237"/>
      <c r="FS237"/>
      <c r="FT237"/>
      <c r="FU237"/>
      <c r="FV237"/>
      <c r="FW237"/>
      <c r="FX237"/>
      <c r="FY237"/>
      <c r="FZ237"/>
      <c r="GA237"/>
      <c r="GB237"/>
      <c r="GC237"/>
      <c r="GD237"/>
      <c r="GE237"/>
      <c r="GF237"/>
      <c r="GG237"/>
      <c r="GH237"/>
      <c r="GI237"/>
      <c r="GJ237"/>
      <c r="GK237"/>
      <c r="GL237"/>
      <c r="GM237"/>
      <c r="GN237"/>
      <c r="GO237"/>
      <c r="GP237"/>
      <c r="GQ237"/>
      <c r="GR237"/>
      <c r="GS237"/>
      <c r="GT237"/>
      <c r="GU237"/>
      <c r="GV237"/>
      <c r="GW237"/>
      <c r="GX237"/>
      <c r="GY237"/>
      <c r="GZ237"/>
      <c r="HA237"/>
      <c r="HB237"/>
      <c r="HC237"/>
      <c r="HD237"/>
      <c r="HE237"/>
      <c r="HF237"/>
      <c r="HG237"/>
      <c r="HH237"/>
      <c r="HI237"/>
      <c r="HJ237"/>
      <c r="HK237"/>
      <c r="HL237"/>
      <c r="HM237"/>
      <c r="HN237"/>
      <c r="HO237"/>
      <c r="HP237"/>
      <c r="HQ237"/>
      <c r="HR237"/>
      <c r="HS237"/>
      <c r="HT237"/>
      <c r="HU237"/>
      <c r="HV237"/>
      <c r="HW237"/>
      <c r="HX237"/>
      <c r="HY237"/>
      <c r="HZ237"/>
      <c r="IA237"/>
      <c r="IB237"/>
      <c r="IC237"/>
      <c r="ID237"/>
      <c r="IE237"/>
      <c r="IF237"/>
      <c r="IG237"/>
      <c r="IH237"/>
      <c r="II237"/>
      <c r="IJ237"/>
    </row>
    <row r="238" spans="1:244" ht="18" customHeight="1">
      <c r="A238" s="42" t="s">
        <v>405</v>
      </c>
      <c r="B238" s="43" t="s">
        <v>590</v>
      </c>
      <c r="C238" s="44" t="s">
        <v>591</v>
      </c>
      <c r="D238" s="44"/>
      <c r="E238" s="45"/>
      <c r="F238" s="46"/>
      <c r="G238" s="17" t="s">
        <v>256</v>
      </c>
      <c r="H238" s="17" t="s">
        <v>994</v>
      </c>
      <c r="I238" s="46" t="s">
        <v>1003</v>
      </c>
      <c r="J238"/>
      <c r="K238"/>
      <c r="L238"/>
      <c r="M238"/>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c r="DX238"/>
      <c r="DY238"/>
      <c r="DZ238"/>
      <c r="EA238"/>
      <c r="EB238"/>
      <c r="EC238"/>
      <c r="ED238"/>
      <c r="EE238"/>
      <c r="EF238"/>
      <c r="EG238"/>
      <c r="EH238"/>
      <c r="EI238"/>
      <c r="EJ238"/>
      <c r="EK238"/>
      <c r="EL238"/>
      <c r="EM238"/>
      <c r="EN238"/>
      <c r="EO238"/>
      <c r="EP238"/>
      <c r="EQ238"/>
      <c r="ER238"/>
      <c r="ES238"/>
      <c r="ET238"/>
      <c r="EU238"/>
      <c r="EV238"/>
      <c r="EW238"/>
      <c r="EX238"/>
      <c r="EY238"/>
      <c r="EZ238"/>
      <c r="FA238"/>
      <c r="FB238"/>
      <c r="FC238"/>
      <c r="FD238"/>
      <c r="FE238"/>
      <c r="FF238"/>
      <c r="FG238"/>
      <c r="FH238"/>
      <c r="FI238"/>
      <c r="FJ238"/>
      <c r="FK238"/>
      <c r="FL238"/>
      <c r="FM238"/>
      <c r="FN238"/>
      <c r="FO238"/>
      <c r="FP238"/>
      <c r="FQ238"/>
      <c r="FR238"/>
      <c r="FS238"/>
      <c r="FT238"/>
      <c r="FU238"/>
      <c r="FV238"/>
      <c r="FW238"/>
      <c r="FX238"/>
      <c r="FY238"/>
      <c r="FZ238"/>
      <c r="GA238"/>
      <c r="GB238"/>
      <c r="GC238"/>
      <c r="GD238"/>
      <c r="GE238"/>
      <c r="GF238"/>
      <c r="GG238"/>
      <c r="GH238"/>
      <c r="GI238"/>
      <c r="GJ238"/>
      <c r="GK238"/>
      <c r="GL238"/>
      <c r="GM238"/>
      <c r="GN238"/>
      <c r="GO238"/>
      <c r="GP238"/>
      <c r="GQ238"/>
      <c r="GR238"/>
      <c r="GS238"/>
      <c r="GT238"/>
      <c r="GU238"/>
      <c r="GV238"/>
      <c r="GW238"/>
      <c r="GX238"/>
      <c r="GY238"/>
      <c r="GZ238"/>
      <c r="HA238"/>
      <c r="HB238"/>
      <c r="HC238"/>
      <c r="HD238"/>
      <c r="HE238"/>
      <c r="HF238"/>
      <c r="HG238"/>
      <c r="HH238"/>
      <c r="HI238"/>
      <c r="HJ238"/>
      <c r="HK238"/>
      <c r="HL238"/>
      <c r="HM238"/>
      <c r="HN238"/>
      <c r="HO238"/>
      <c r="HP238"/>
      <c r="HQ238"/>
      <c r="HR238"/>
      <c r="HS238"/>
      <c r="HT238"/>
      <c r="HU238"/>
      <c r="HV238"/>
      <c r="HW238"/>
      <c r="HX238"/>
      <c r="HY238"/>
      <c r="HZ238"/>
      <c r="IA238"/>
      <c r="IB238"/>
      <c r="IC238"/>
      <c r="ID238"/>
      <c r="IE238"/>
      <c r="IF238"/>
      <c r="IG238"/>
      <c r="IH238"/>
      <c r="II238"/>
      <c r="IJ238"/>
    </row>
    <row r="239" spans="1:244" ht="18" customHeight="1">
      <c r="A239" s="42" t="s">
        <v>405</v>
      </c>
      <c r="B239" s="43" t="s">
        <v>590</v>
      </c>
      <c r="C239" s="44" t="s">
        <v>591</v>
      </c>
      <c r="D239" s="44"/>
      <c r="E239" s="45"/>
      <c r="F239" s="46"/>
      <c r="G239" s="17" t="s">
        <v>256</v>
      </c>
      <c r="H239" s="17" t="s">
        <v>996</v>
      </c>
      <c r="I239" s="46" t="s">
        <v>1004</v>
      </c>
      <c r="J239"/>
      <c r="K239"/>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c r="DX239"/>
      <c r="DY239"/>
      <c r="DZ239"/>
      <c r="EA239"/>
      <c r="EB239"/>
      <c r="EC239"/>
      <c r="ED239"/>
      <c r="EE239"/>
      <c r="EF239"/>
      <c r="EG239"/>
      <c r="EH239"/>
      <c r="EI239"/>
      <c r="EJ239"/>
      <c r="EK239"/>
      <c r="EL239"/>
      <c r="EM239"/>
      <c r="EN239"/>
      <c r="EO239"/>
      <c r="EP239"/>
      <c r="EQ239"/>
      <c r="ER239"/>
      <c r="ES239"/>
      <c r="ET239"/>
      <c r="EU239"/>
      <c r="EV239"/>
      <c r="EW239"/>
      <c r="EX239"/>
      <c r="EY239"/>
      <c r="EZ239"/>
      <c r="FA239"/>
      <c r="FB239"/>
      <c r="FC239"/>
      <c r="FD239"/>
      <c r="FE239"/>
      <c r="FF239"/>
      <c r="FG239"/>
      <c r="FH239"/>
      <c r="FI239"/>
      <c r="FJ239"/>
      <c r="FK239"/>
      <c r="FL239"/>
      <c r="FM239"/>
      <c r="FN239"/>
      <c r="FO239"/>
      <c r="FP239"/>
      <c r="FQ239"/>
      <c r="FR239"/>
      <c r="FS239"/>
      <c r="FT239"/>
      <c r="FU239"/>
      <c r="FV239"/>
      <c r="FW239"/>
      <c r="FX239"/>
      <c r="FY239"/>
      <c r="FZ239"/>
      <c r="GA239"/>
      <c r="GB239"/>
      <c r="GC239"/>
      <c r="GD239"/>
      <c r="GE239"/>
      <c r="GF239"/>
      <c r="GG239"/>
      <c r="GH239"/>
      <c r="GI239"/>
      <c r="GJ239"/>
      <c r="GK239"/>
      <c r="GL239"/>
      <c r="GM239"/>
      <c r="GN239"/>
      <c r="GO239"/>
      <c r="GP239"/>
      <c r="GQ239"/>
      <c r="GR239"/>
      <c r="GS239"/>
      <c r="GT239"/>
      <c r="GU239"/>
      <c r="GV239"/>
      <c r="GW239"/>
      <c r="GX239"/>
      <c r="GY239"/>
      <c r="GZ239"/>
      <c r="HA239"/>
      <c r="HB239"/>
      <c r="HC239"/>
      <c r="HD239"/>
      <c r="HE239"/>
      <c r="HF239"/>
      <c r="HG239"/>
      <c r="HH239"/>
      <c r="HI239"/>
      <c r="HJ239"/>
      <c r="HK239"/>
      <c r="HL239"/>
      <c r="HM239"/>
      <c r="HN239"/>
      <c r="HO239"/>
      <c r="HP239"/>
      <c r="HQ239"/>
      <c r="HR239"/>
      <c r="HS239"/>
      <c r="HT239"/>
      <c r="HU239"/>
      <c r="HV239"/>
      <c r="HW239"/>
      <c r="HX239"/>
      <c r="HY239"/>
      <c r="HZ239"/>
      <c r="IA239"/>
      <c r="IB239"/>
      <c r="IC239"/>
      <c r="ID239"/>
      <c r="IE239"/>
      <c r="IF239"/>
      <c r="IG239"/>
      <c r="IH239"/>
      <c r="II239"/>
      <c r="IJ239"/>
    </row>
    <row r="240" spans="1:244" ht="18" customHeight="1">
      <c r="A240" s="42" t="s">
        <v>405</v>
      </c>
      <c r="B240" s="43" t="s">
        <v>590</v>
      </c>
      <c r="C240" s="44" t="s">
        <v>591</v>
      </c>
      <c r="D240" s="44"/>
      <c r="E240" s="45"/>
      <c r="F240" s="46"/>
      <c r="G240" s="17" t="s">
        <v>258</v>
      </c>
      <c r="H240" s="17" t="s">
        <v>1005</v>
      </c>
      <c r="I240" s="46" t="s">
        <v>1006</v>
      </c>
      <c r="J240"/>
      <c r="K240"/>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c r="EE240"/>
      <c r="EF240"/>
      <c r="EG240"/>
      <c r="EH240"/>
      <c r="EI240"/>
      <c r="EJ240"/>
      <c r="EK240"/>
      <c r="EL240"/>
      <c r="EM240"/>
      <c r="EN240"/>
      <c r="EO240"/>
      <c r="EP240"/>
      <c r="EQ240"/>
      <c r="ER240"/>
      <c r="ES240"/>
      <c r="ET240"/>
      <c r="EU240"/>
      <c r="EV240"/>
      <c r="EW240"/>
      <c r="EX240"/>
      <c r="EY240"/>
      <c r="EZ240"/>
      <c r="FA240"/>
      <c r="FB240"/>
      <c r="FC240"/>
      <c r="FD240"/>
      <c r="FE240"/>
      <c r="FF240"/>
      <c r="FG240"/>
      <c r="FH240"/>
      <c r="FI240"/>
      <c r="FJ240"/>
      <c r="FK240"/>
      <c r="FL240"/>
      <c r="FM240"/>
      <c r="FN240"/>
      <c r="FO240"/>
      <c r="FP240"/>
      <c r="FQ240"/>
      <c r="FR240"/>
      <c r="FS240"/>
      <c r="FT240"/>
      <c r="FU240"/>
      <c r="FV240"/>
      <c r="FW240"/>
      <c r="FX240"/>
      <c r="FY240"/>
      <c r="FZ240"/>
      <c r="GA240"/>
      <c r="GB240"/>
      <c r="GC240"/>
      <c r="GD240"/>
      <c r="GE240"/>
      <c r="GF240"/>
      <c r="GG240"/>
      <c r="GH240"/>
      <c r="GI240"/>
      <c r="GJ240"/>
      <c r="GK240"/>
      <c r="GL240"/>
      <c r="GM240"/>
      <c r="GN240"/>
      <c r="GO240"/>
      <c r="GP240"/>
      <c r="GQ240"/>
      <c r="GR240"/>
      <c r="GS240"/>
      <c r="GT240"/>
      <c r="GU240"/>
      <c r="GV240"/>
      <c r="GW240"/>
      <c r="GX240"/>
      <c r="GY240"/>
      <c r="GZ240"/>
      <c r="HA240"/>
      <c r="HB240"/>
      <c r="HC240"/>
      <c r="HD240"/>
      <c r="HE240"/>
      <c r="HF240"/>
      <c r="HG240"/>
      <c r="HH240"/>
      <c r="HI240"/>
      <c r="HJ240"/>
      <c r="HK240"/>
      <c r="HL240"/>
      <c r="HM240"/>
      <c r="HN240"/>
      <c r="HO240"/>
      <c r="HP240"/>
      <c r="HQ240"/>
      <c r="HR240"/>
      <c r="HS240"/>
      <c r="HT240"/>
      <c r="HU240"/>
      <c r="HV240"/>
      <c r="HW240"/>
      <c r="HX240"/>
      <c r="HY240"/>
      <c r="HZ240"/>
      <c r="IA240"/>
      <c r="IB240"/>
      <c r="IC240"/>
      <c r="ID240"/>
      <c r="IE240"/>
      <c r="IF240"/>
      <c r="IG240"/>
      <c r="IH240"/>
      <c r="II240"/>
      <c r="IJ240"/>
    </row>
    <row r="241" spans="1:244" ht="18" customHeight="1">
      <c r="A241" s="42" t="s">
        <v>405</v>
      </c>
      <c r="B241" s="43" t="s">
        <v>590</v>
      </c>
      <c r="C241" s="44" t="s">
        <v>591</v>
      </c>
      <c r="D241" s="44"/>
      <c r="E241" s="45"/>
      <c r="F241" s="46" t="s">
        <v>260</v>
      </c>
      <c r="G241" s="17" t="s">
        <v>420</v>
      </c>
      <c r="H241" s="17" t="s">
        <v>1007</v>
      </c>
      <c r="I241" s="46" t="s">
        <v>417</v>
      </c>
      <c r="J241"/>
      <c r="K241"/>
      <c r="L241"/>
      <c r="M241"/>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c r="DV241"/>
      <c r="DW241"/>
      <c r="DX241"/>
      <c r="DY241"/>
      <c r="DZ241"/>
      <c r="EA241"/>
      <c r="EB241"/>
      <c r="EC241"/>
      <c r="ED241"/>
      <c r="EE241"/>
      <c r="EF241"/>
      <c r="EG241"/>
      <c r="EH241"/>
      <c r="EI241"/>
      <c r="EJ241"/>
      <c r="EK241"/>
      <c r="EL241"/>
      <c r="EM241"/>
      <c r="EN241"/>
      <c r="EO241"/>
      <c r="EP241"/>
      <c r="EQ241"/>
      <c r="ER241"/>
      <c r="ES241"/>
      <c r="ET241"/>
      <c r="EU241"/>
      <c r="EV241"/>
      <c r="EW241"/>
      <c r="EX241"/>
      <c r="EY241"/>
      <c r="EZ241"/>
      <c r="FA241"/>
      <c r="FB241"/>
      <c r="FC241"/>
      <c r="FD241"/>
      <c r="FE241"/>
      <c r="FF241"/>
      <c r="FG241"/>
      <c r="FH241"/>
      <c r="FI241"/>
      <c r="FJ241"/>
      <c r="FK241"/>
      <c r="FL241"/>
      <c r="FM241"/>
      <c r="FN241"/>
      <c r="FO241"/>
      <c r="FP241"/>
      <c r="FQ241"/>
      <c r="FR241"/>
      <c r="FS241"/>
      <c r="FT241"/>
      <c r="FU241"/>
      <c r="FV241"/>
      <c r="FW241"/>
      <c r="FX241"/>
      <c r="FY241"/>
      <c r="FZ241"/>
      <c r="GA241"/>
      <c r="GB241"/>
      <c r="GC241"/>
      <c r="GD241"/>
      <c r="GE241"/>
      <c r="GF241"/>
      <c r="GG241"/>
      <c r="GH241"/>
      <c r="GI241"/>
      <c r="GJ241"/>
      <c r="GK241"/>
      <c r="GL241"/>
      <c r="GM241"/>
      <c r="GN241"/>
      <c r="GO241"/>
      <c r="GP241"/>
      <c r="GQ241"/>
      <c r="GR241"/>
      <c r="GS241"/>
      <c r="GT241"/>
      <c r="GU241"/>
      <c r="GV241"/>
      <c r="GW241"/>
      <c r="GX241"/>
      <c r="GY241"/>
      <c r="GZ241"/>
      <c r="HA241"/>
      <c r="HB241"/>
      <c r="HC241"/>
      <c r="HD241"/>
      <c r="HE241"/>
      <c r="HF241"/>
      <c r="HG241"/>
      <c r="HH241"/>
      <c r="HI241"/>
      <c r="HJ241"/>
      <c r="HK241"/>
      <c r="HL241"/>
      <c r="HM241"/>
      <c r="HN241"/>
      <c r="HO241"/>
      <c r="HP241"/>
      <c r="HQ241"/>
      <c r="HR241"/>
      <c r="HS241"/>
      <c r="HT241"/>
      <c r="HU241"/>
      <c r="HV241"/>
      <c r="HW241"/>
      <c r="HX241"/>
      <c r="HY241"/>
      <c r="HZ241"/>
      <c r="IA241"/>
      <c r="IB241"/>
      <c r="IC241"/>
      <c r="ID241"/>
      <c r="IE241"/>
      <c r="IF241"/>
      <c r="IG241"/>
      <c r="IH241"/>
      <c r="II241"/>
      <c r="IJ241"/>
    </row>
    <row r="242" spans="1:244" ht="18" customHeight="1">
      <c r="A242" s="42" t="s">
        <v>405</v>
      </c>
      <c r="B242" s="43" t="s">
        <v>590</v>
      </c>
      <c r="C242" s="44" t="s">
        <v>591</v>
      </c>
      <c r="D242" s="44"/>
      <c r="E242" s="45"/>
      <c r="F242" s="46"/>
      <c r="G242" s="17" t="s">
        <v>409</v>
      </c>
      <c r="H242" s="17" t="s">
        <v>1008</v>
      </c>
      <c r="I242" s="46" t="s">
        <v>417</v>
      </c>
      <c r="J242"/>
      <c r="K242"/>
      <c r="L242"/>
      <c r="M242"/>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c r="DX242"/>
      <c r="DY242"/>
      <c r="DZ242"/>
      <c r="EA242"/>
      <c r="EB242"/>
      <c r="EC242"/>
      <c r="ED242"/>
      <c r="EE242"/>
      <c r="EF242"/>
      <c r="EG242"/>
      <c r="EH242"/>
      <c r="EI242"/>
      <c r="EJ242"/>
      <c r="EK242"/>
      <c r="EL242"/>
      <c r="EM242"/>
      <c r="EN242"/>
      <c r="EO242"/>
      <c r="EP242"/>
      <c r="EQ242"/>
      <c r="ER242"/>
      <c r="ES242"/>
      <c r="ET242"/>
      <c r="EU242"/>
      <c r="EV242"/>
      <c r="EW242"/>
      <c r="EX242"/>
      <c r="EY242"/>
      <c r="EZ242"/>
      <c r="FA242"/>
      <c r="FB242"/>
      <c r="FC242"/>
      <c r="FD242"/>
      <c r="FE242"/>
      <c r="FF242"/>
      <c r="FG242"/>
      <c r="FH242"/>
      <c r="FI242"/>
      <c r="FJ242"/>
      <c r="FK242"/>
      <c r="FL242"/>
      <c r="FM242"/>
      <c r="FN242"/>
      <c r="FO242"/>
      <c r="FP242"/>
      <c r="FQ242"/>
      <c r="FR242"/>
      <c r="FS242"/>
      <c r="FT242"/>
      <c r="FU242"/>
      <c r="FV242"/>
      <c r="FW242"/>
      <c r="FX242"/>
      <c r="FY242"/>
      <c r="FZ242"/>
      <c r="GA242"/>
      <c r="GB242"/>
      <c r="GC242"/>
      <c r="GD242"/>
      <c r="GE242"/>
      <c r="GF242"/>
      <c r="GG242"/>
      <c r="GH242"/>
      <c r="GI242"/>
      <c r="GJ242"/>
      <c r="GK242"/>
      <c r="GL242"/>
      <c r="GM242"/>
      <c r="GN242"/>
      <c r="GO242"/>
      <c r="GP242"/>
      <c r="GQ242"/>
      <c r="GR242"/>
      <c r="GS242"/>
      <c r="GT242"/>
      <c r="GU242"/>
      <c r="GV242"/>
      <c r="GW242"/>
      <c r="GX242"/>
      <c r="GY242"/>
      <c r="GZ242"/>
      <c r="HA242"/>
      <c r="HB242"/>
      <c r="HC242"/>
      <c r="HD242"/>
      <c r="HE242"/>
      <c r="HF242"/>
      <c r="HG242"/>
      <c r="HH242"/>
      <c r="HI242"/>
      <c r="HJ242"/>
      <c r="HK242"/>
      <c r="HL242"/>
      <c r="HM242"/>
      <c r="HN242"/>
      <c r="HO242"/>
      <c r="HP242"/>
      <c r="HQ242"/>
      <c r="HR242"/>
      <c r="HS242"/>
      <c r="HT242"/>
      <c r="HU242"/>
      <c r="HV242"/>
      <c r="HW242"/>
      <c r="HX242"/>
      <c r="HY242"/>
      <c r="HZ242"/>
      <c r="IA242"/>
      <c r="IB242"/>
      <c r="IC242"/>
      <c r="ID242"/>
      <c r="IE242"/>
      <c r="IF242"/>
      <c r="IG242"/>
      <c r="IH242"/>
      <c r="II242"/>
      <c r="IJ242"/>
    </row>
    <row r="243" spans="1:244" ht="18" customHeight="1">
      <c r="A243" s="42" t="s">
        <v>405</v>
      </c>
      <c r="B243" s="43" t="s">
        <v>590</v>
      </c>
      <c r="C243" s="44" t="s">
        <v>591</v>
      </c>
      <c r="D243" s="44"/>
      <c r="E243" s="45"/>
      <c r="F243" s="46"/>
      <c r="G243" s="17" t="s">
        <v>409</v>
      </c>
      <c r="H243" s="17" t="s">
        <v>1005</v>
      </c>
      <c r="I243" s="46" t="s">
        <v>1009</v>
      </c>
      <c r="J243"/>
      <c r="K243"/>
      <c r="L243"/>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c r="EZ243"/>
      <c r="FA243"/>
      <c r="FB243"/>
      <c r="FC243"/>
      <c r="FD243"/>
      <c r="FE243"/>
      <c r="FF243"/>
      <c r="FG243"/>
      <c r="FH243"/>
      <c r="FI243"/>
      <c r="FJ243"/>
      <c r="FK243"/>
      <c r="FL243"/>
      <c r="FM243"/>
      <c r="FN243"/>
      <c r="FO243"/>
      <c r="FP243"/>
      <c r="FQ243"/>
      <c r="FR243"/>
      <c r="FS243"/>
      <c r="FT243"/>
      <c r="FU243"/>
      <c r="FV243"/>
      <c r="FW243"/>
      <c r="FX243"/>
      <c r="FY243"/>
      <c r="FZ243"/>
      <c r="GA243"/>
      <c r="GB243"/>
      <c r="GC243"/>
      <c r="GD243"/>
      <c r="GE243"/>
      <c r="GF243"/>
      <c r="GG243"/>
      <c r="GH243"/>
      <c r="GI243"/>
      <c r="GJ243"/>
      <c r="GK243"/>
      <c r="GL243"/>
      <c r="GM243"/>
      <c r="GN243"/>
      <c r="GO243"/>
      <c r="GP243"/>
      <c r="GQ243"/>
      <c r="GR243"/>
      <c r="GS243"/>
      <c r="GT243"/>
      <c r="GU243"/>
      <c r="GV243"/>
      <c r="GW243"/>
      <c r="GX243"/>
      <c r="GY243"/>
      <c r="GZ243"/>
      <c r="HA243"/>
      <c r="HB243"/>
      <c r="HC243"/>
      <c r="HD243"/>
      <c r="HE243"/>
      <c r="HF243"/>
      <c r="HG243"/>
      <c r="HH243"/>
      <c r="HI243"/>
      <c r="HJ243"/>
      <c r="HK243"/>
      <c r="HL243"/>
      <c r="HM243"/>
      <c r="HN243"/>
      <c r="HO243"/>
      <c r="HP243"/>
      <c r="HQ243"/>
      <c r="HR243"/>
      <c r="HS243"/>
      <c r="HT243"/>
      <c r="HU243"/>
      <c r="HV243"/>
      <c r="HW243"/>
      <c r="HX243"/>
      <c r="HY243"/>
      <c r="HZ243"/>
      <c r="IA243"/>
      <c r="IB243"/>
      <c r="IC243"/>
      <c r="ID243"/>
      <c r="IE243"/>
      <c r="IF243"/>
      <c r="IG243"/>
      <c r="IH243"/>
      <c r="II243"/>
      <c r="IJ243"/>
    </row>
    <row r="244" spans="1:244" ht="18" customHeight="1">
      <c r="A244" s="42" t="s">
        <v>405</v>
      </c>
      <c r="B244" s="43" t="s">
        <v>590</v>
      </c>
      <c r="C244" s="44" t="s">
        <v>591</v>
      </c>
      <c r="D244" s="44"/>
      <c r="E244" s="45"/>
      <c r="F244" s="46"/>
      <c r="G244" s="17" t="s">
        <v>421</v>
      </c>
      <c r="H244" s="17" t="s">
        <v>1010</v>
      </c>
      <c r="I244" s="46" t="s">
        <v>1011</v>
      </c>
      <c r="J244"/>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c r="EZ244"/>
      <c r="FA244"/>
      <c r="FB244"/>
      <c r="FC244"/>
      <c r="FD244"/>
      <c r="FE244"/>
      <c r="FF244"/>
      <c r="FG244"/>
      <c r="FH244"/>
      <c r="FI244"/>
      <c r="FJ244"/>
      <c r="FK244"/>
      <c r="FL244"/>
      <c r="FM244"/>
      <c r="FN244"/>
      <c r="FO244"/>
      <c r="FP244"/>
      <c r="FQ244"/>
      <c r="FR244"/>
      <c r="FS244"/>
      <c r="FT244"/>
      <c r="FU244"/>
      <c r="FV244"/>
      <c r="FW244"/>
      <c r="FX244"/>
      <c r="FY244"/>
      <c r="FZ244"/>
      <c r="GA244"/>
      <c r="GB244"/>
      <c r="GC244"/>
      <c r="GD244"/>
      <c r="GE244"/>
      <c r="GF244"/>
      <c r="GG244"/>
      <c r="GH244"/>
      <c r="GI244"/>
      <c r="GJ244"/>
      <c r="GK244"/>
      <c r="GL244"/>
      <c r="GM244"/>
      <c r="GN244"/>
      <c r="GO244"/>
      <c r="GP244"/>
      <c r="GQ244"/>
      <c r="GR244"/>
      <c r="GS244"/>
      <c r="GT244"/>
      <c r="GU244"/>
      <c r="GV244"/>
      <c r="GW244"/>
      <c r="GX244"/>
      <c r="GY244"/>
      <c r="GZ244"/>
      <c r="HA244"/>
      <c r="HB244"/>
      <c r="HC244"/>
      <c r="HD244"/>
      <c r="HE244"/>
      <c r="HF244"/>
      <c r="HG244"/>
      <c r="HH244"/>
      <c r="HI244"/>
      <c r="HJ244"/>
      <c r="HK244"/>
      <c r="HL244"/>
      <c r="HM244"/>
      <c r="HN244"/>
      <c r="HO244"/>
      <c r="HP244"/>
      <c r="HQ244"/>
      <c r="HR244"/>
      <c r="HS244"/>
      <c r="HT244"/>
      <c r="HU244"/>
      <c r="HV244"/>
      <c r="HW244"/>
      <c r="HX244"/>
      <c r="HY244"/>
      <c r="HZ244"/>
      <c r="IA244"/>
      <c r="IB244"/>
      <c r="IC244"/>
      <c r="ID244"/>
      <c r="IE244"/>
      <c r="IF244"/>
      <c r="IG244"/>
      <c r="IH244"/>
      <c r="II244"/>
      <c r="IJ244"/>
    </row>
    <row r="245" spans="1:244" ht="18" customHeight="1">
      <c r="A245" s="42" t="s">
        <v>405</v>
      </c>
      <c r="B245" s="43" t="s">
        <v>590</v>
      </c>
      <c r="C245" s="44" t="s">
        <v>591</v>
      </c>
      <c r="D245" s="44"/>
      <c r="E245" s="45"/>
      <c r="F245" s="46"/>
      <c r="G245" s="17" t="s">
        <v>421</v>
      </c>
      <c r="H245" s="17" t="s">
        <v>1012</v>
      </c>
      <c r="I245" s="46" t="s">
        <v>1011</v>
      </c>
      <c r="J245"/>
      <c r="K245"/>
      <c r="L245"/>
      <c r="M245"/>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c r="FS245"/>
      <c r="FT245"/>
      <c r="FU245"/>
      <c r="FV245"/>
      <c r="FW245"/>
      <c r="FX245"/>
      <c r="FY245"/>
      <c r="FZ245"/>
      <c r="GA245"/>
      <c r="GB245"/>
      <c r="GC245"/>
      <c r="GD245"/>
      <c r="GE245"/>
      <c r="GF245"/>
      <c r="GG245"/>
      <c r="GH245"/>
      <c r="GI245"/>
      <c r="GJ245"/>
      <c r="GK245"/>
      <c r="GL245"/>
      <c r="GM245"/>
      <c r="GN245"/>
      <c r="GO245"/>
      <c r="GP245"/>
      <c r="GQ245"/>
      <c r="GR245"/>
      <c r="GS245"/>
      <c r="GT245"/>
      <c r="GU245"/>
      <c r="GV245"/>
      <c r="GW245"/>
      <c r="GX245"/>
      <c r="GY245"/>
      <c r="GZ245"/>
      <c r="HA245"/>
      <c r="HB245"/>
      <c r="HC245"/>
      <c r="HD245"/>
      <c r="HE245"/>
      <c r="HF245"/>
      <c r="HG245"/>
      <c r="HH245"/>
      <c r="HI245"/>
      <c r="HJ245"/>
      <c r="HK245"/>
      <c r="HL245"/>
      <c r="HM245"/>
      <c r="HN245"/>
      <c r="HO245"/>
      <c r="HP245"/>
      <c r="HQ245"/>
      <c r="HR245"/>
      <c r="HS245"/>
      <c r="HT245"/>
      <c r="HU245"/>
      <c r="HV245"/>
      <c r="HW245"/>
      <c r="HX245"/>
      <c r="HY245"/>
      <c r="HZ245"/>
      <c r="IA245"/>
      <c r="IB245"/>
      <c r="IC245"/>
      <c r="ID245"/>
      <c r="IE245"/>
      <c r="IF245"/>
      <c r="IG245"/>
      <c r="IH245"/>
      <c r="II245"/>
      <c r="IJ245"/>
    </row>
    <row r="246" spans="1:244" ht="18" customHeight="1">
      <c r="A246" s="42" t="s">
        <v>405</v>
      </c>
      <c r="B246" s="43" t="s">
        <v>590</v>
      </c>
      <c r="C246" s="44" t="s">
        <v>591</v>
      </c>
      <c r="D246" s="44"/>
      <c r="E246" s="45"/>
      <c r="F246" s="46"/>
      <c r="G246" s="17" t="s">
        <v>410</v>
      </c>
      <c r="H246" s="17" t="s">
        <v>1005</v>
      </c>
      <c r="I246" s="46" t="s">
        <v>1013</v>
      </c>
      <c r="J246"/>
      <c r="K246"/>
      <c r="L246"/>
      <c r="M246"/>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c r="DX246"/>
      <c r="DY246"/>
      <c r="DZ246"/>
      <c r="EA246"/>
      <c r="EB246"/>
      <c r="EC246"/>
      <c r="ED246"/>
      <c r="EE246"/>
      <c r="EF246"/>
      <c r="EG246"/>
      <c r="EH246"/>
      <c r="EI246"/>
      <c r="EJ246"/>
      <c r="EK246"/>
      <c r="EL246"/>
      <c r="EM246"/>
      <c r="EN246"/>
      <c r="EO246"/>
      <c r="EP246"/>
      <c r="EQ246"/>
      <c r="ER246"/>
      <c r="ES246"/>
      <c r="ET246"/>
      <c r="EU246"/>
      <c r="EV246"/>
      <c r="EW246"/>
      <c r="EX246"/>
      <c r="EY246"/>
      <c r="EZ246"/>
      <c r="FA246"/>
      <c r="FB246"/>
      <c r="FC246"/>
      <c r="FD246"/>
      <c r="FE246"/>
      <c r="FF246"/>
      <c r="FG246"/>
      <c r="FH246"/>
      <c r="FI246"/>
      <c r="FJ246"/>
      <c r="FK246"/>
      <c r="FL246"/>
      <c r="FM246"/>
      <c r="FN246"/>
      <c r="FO246"/>
      <c r="FP246"/>
      <c r="FQ246"/>
      <c r="FR246"/>
      <c r="FS246"/>
      <c r="FT246"/>
      <c r="FU246"/>
      <c r="FV246"/>
      <c r="FW246"/>
      <c r="FX246"/>
      <c r="FY246"/>
      <c r="FZ246"/>
      <c r="GA246"/>
      <c r="GB246"/>
      <c r="GC246"/>
      <c r="GD246"/>
      <c r="GE246"/>
      <c r="GF246"/>
      <c r="GG246"/>
      <c r="GH246"/>
      <c r="GI246"/>
      <c r="GJ246"/>
      <c r="GK246"/>
      <c r="GL246"/>
      <c r="GM246"/>
      <c r="GN246"/>
      <c r="GO246"/>
      <c r="GP246"/>
      <c r="GQ246"/>
      <c r="GR246"/>
      <c r="GS246"/>
      <c r="GT246"/>
      <c r="GU246"/>
      <c r="GV246"/>
      <c r="GW246"/>
      <c r="GX246"/>
      <c r="GY246"/>
      <c r="GZ246"/>
      <c r="HA246"/>
      <c r="HB246"/>
      <c r="HC246"/>
      <c r="HD246"/>
      <c r="HE246"/>
      <c r="HF246"/>
      <c r="HG246"/>
      <c r="HH246"/>
      <c r="HI246"/>
      <c r="HJ246"/>
      <c r="HK246"/>
      <c r="HL246"/>
      <c r="HM246"/>
      <c r="HN246"/>
      <c r="HO246"/>
      <c r="HP246"/>
      <c r="HQ246"/>
      <c r="HR246"/>
      <c r="HS246"/>
      <c r="HT246"/>
      <c r="HU246"/>
      <c r="HV246"/>
      <c r="HW246"/>
      <c r="HX246"/>
      <c r="HY246"/>
      <c r="HZ246"/>
      <c r="IA246"/>
      <c r="IB246"/>
      <c r="IC246"/>
      <c r="ID246"/>
      <c r="IE246"/>
      <c r="IF246"/>
      <c r="IG246"/>
      <c r="IH246"/>
      <c r="II246"/>
      <c r="IJ246"/>
    </row>
    <row r="247" spans="1:244" ht="18" customHeight="1">
      <c r="A247" s="42" t="s">
        <v>405</v>
      </c>
      <c r="B247" s="43" t="s">
        <v>590</v>
      </c>
      <c r="C247" s="44" t="s">
        <v>591</v>
      </c>
      <c r="D247" s="44"/>
      <c r="E247" s="45"/>
      <c r="F247" s="46" t="s">
        <v>266</v>
      </c>
      <c r="G247" s="17" t="s">
        <v>266</v>
      </c>
      <c r="H247" s="17" t="s">
        <v>1014</v>
      </c>
      <c r="I247" s="46" t="s">
        <v>1015</v>
      </c>
      <c r="J247"/>
      <c r="K247"/>
      <c r="L247"/>
      <c r="M247"/>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c r="EE247"/>
      <c r="EF247"/>
      <c r="EG247"/>
      <c r="EH247"/>
      <c r="EI247"/>
      <c r="EJ247"/>
      <c r="EK247"/>
      <c r="EL247"/>
      <c r="EM247"/>
      <c r="EN247"/>
      <c r="EO247"/>
      <c r="EP247"/>
      <c r="EQ247"/>
      <c r="ER247"/>
      <c r="ES247"/>
      <c r="ET247"/>
      <c r="EU247"/>
      <c r="EV247"/>
      <c r="EW247"/>
      <c r="EX247"/>
      <c r="EY247"/>
      <c r="EZ247"/>
      <c r="FA247"/>
      <c r="FB247"/>
      <c r="FC247"/>
      <c r="FD247"/>
      <c r="FE247"/>
      <c r="FF247"/>
      <c r="FG247"/>
      <c r="FH247"/>
      <c r="FI247"/>
      <c r="FJ247"/>
      <c r="FK247"/>
      <c r="FL247"/>
      <c r="FM247"/>
      <c r="FN247"/>
      <c r="FO247"/>
      <c r="FP247"/>
      <c r="FQ247"/>
      <c r="FR247"/>
      <c r="FS247"/>
      <c r="FT247"/>
      <c r="FU247"/>
      <c r="FV247"/>
      <c r="FW247"/>
      <c r="FX247"/>
      <c r="FY247"/>
      <c r="FZ247"/>
      <c r="GA247"/>
      <c r="GB247"/>
      <c r="GC247"/>
      <c r="GD247"/>
      <c r="GE247"/>
      <c r="GF247"/>
      <c r="GG247"/>
      <c r="GH247"/>
      <c r="GI247"/>
      <c r="GJ247"/>
      <c r="GK247"/>
      <c r="GL247"/>
      <c r="GM247"/>
      <c r="GN247"/>
      <c r="GO247"/>
      <c r="GP247"/>
      <c r="GQ247"/>
      <c r="GR247"/>
      <c r="GS247"/>
      <c r="GT247"/>
      <c r="GU247"/>
      <c r="GV247"/>
      <c r="GW247"/>
      <c r="GX247"/>
      <c r="GY247"/>
      <c r="GZ247"/>
      <c r="HA247"/>
      <c r="HB247"/>
      <c r="HC247"/>
      <c r="HD247"/>
      <c r="HE247"/>
      <c r="HF247"/>
      <c r="HG247"/>
      <c r="HH247"/>
      <c r="HI247"/>
      <c r="HJ247"/>
      <c r="HK247"/>
      <c r="HL247"/>
      <c r="HM247"/>
      <c r="HN247"/>
      <c r="HO247"/>
      <c r="HP247"/>
      <c r="HQ247"/>
      <c r="HR247"/>
      <c r="HS247"/>
      <c r="HT247"/>
      <c r="HU247"/>
      <c r="HV247"/>
      <c r="HW247"/>
      <c r="HX247"/>
      <c r="HY247"/>
      <c r="HZ247"/>
      <c r="IA247"/>
      <c r="IB247"/>
      <c r="IC247"/>
      <c r="ID247"/>
      <c r="IE247"/>
      <c r="IF247"/>
      <c r="IG247"/>
      <c r="IH247"/>
      <c r="II247"/>
      <c r="IJ247"/>
    </row>
    <row r="248" spans="1:244" ht="18" customHeight="1">
      <c r="A248" s="42" t="s">
        <v>405</v>
      </c>
      <c r="B248" s="43" t="s">
        <v>590</v>
      </c>
      <c r="C248" s="44" t="s">
        <v>591</v>
      </c>
      <c r="D248" s="44"/>
      <c r="E248" s="45"/>
      <c r="F248" s="46"/>
      <c r="G248" s="17" t="s">
        <v>266</v>
      </c>
      <c r="H248" s="17" t="s">
        <v>1016</v>
      </c>
      <c r="I248" s="46" t="s">
        <v>1017</v>
      </c>
      <c r="J248"/>
      <c r="K248"/>
      <c r="L248"/>
      <c r="M248"/>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c r="DX248"/>
      <c r="DY248"/>
      <c r="DZ248"/>
      <c r="EA248"/>
      <c r="EB248"/>
      <c r="EC248"/>
      <c r="ED248"/>
      <c r="EE248"/>
      <c r="EF248"/>
      <c r="EG248"/>
      <c r="EH248"/>
      <c r="EI248"/>
      <c r="EJ248"/>
      <c r="EK248"/>
      <c r="EL248"/>
      <c r="EM248"/>
      <c r="EN248"/>
      <c r="EO248"/>
      <c r="EP248"/>
      <c r="EQ248"/>
      <c r="ER248"/>
      <c r="ES248"/>
      <c r="ET248"/>
      <c r="EU248"/>
      <c r="EV248"/>
      <c r="EW248"/>
      <c r="EX248"/>
      <c r="EY248"/>
      <c r="EZ248"/>
      <c r="FA248"/>
      <c r="FB248"/>
      <c r="FC248"/>
      <c r="FD248"/>
      <c r="FE248"/>
      <c r="FF248"/>
      <c r="FG248"/>
      <c r="FH248"/>
      <c r="FI248"/>
      <c r="FJ248"/>
      <c r="FK248"/>
      <c r="FL248"/>
      <c r="FM248"/>
      <c r="FN248"/>
      <c r="FO248"/>
      <c r="FP248"/>
      <c r="FQ248"/>
      <c r="FR248"/>
      <c r="FS248"/>
      <c r="FT248"/>
      <c r="FU248"/>
      <c r="FV248"/>
      <c r="FW248"/>
      <c r="FX248"/>
      <c r="FY248"/>
      <c r="FZ248"/>
      <c r="GA248"/>
      <c r="GB248"/>
      <c r="GC248"/>
      <c r="GD248"/>
      <c r="GE248"/>
      <c r="GF248"/>
      <c r="GG248"/>
      <c r="GH248"/>
      <c r="GI248"/>
      <c r="GJ248"/>
      <c r="GK248"/>
      <c r="GL248"/>
      <c r="GM248"/>
      <c r="GN248"/>
      <c r="GO248"/>
      <c r="GP248"/>
      <c r="GQ248"/>
      <c r="GR248"/>
      <c r="GS248"/>
      <c r="GT248"/>
      <c r="GU248"/>
      <c r="GV248"/>
      <c r="GW248"/>
      <c r="GX248"/>
      <c r="GY248"/>
      <c r="GZ248"/>
      <c r="HA248"/>
      <c r="HB248"/>
      <c r="HC248"/>
      <c r="HD248"/>
      <c r="HE248"/>
      <c r="HF248"/>
      <c r="HG248"/>
      <c r="HH248"/>
      <c r="HI248"/>
      <c r="HJ248"/>
      <c r="HK248"/>
      <c r="HL248"/>
      <c r="HM248"/>
      <c r="HN248"/>
      <c r="HO248"/>
      <c r="HP248"/>
      <c r="HQ248"/>
      <c r="HR248"/>
      <c r="HS248"/>
      <c r="HT248"/>
      <c r="HU248"/>
      <c r="HV248"/>
      <c r="HW248"/>
      <c r="HX248"/>
      <c r="HY248"/>
      <c r="HZ248"/>
      <c r="IA248"/>
      <c r="IB248"/>
      <c r="IC248"/>
      <c r="ID248"/>
      <c r="IE248"/>
      <c r="IF248"/>
      <c r="IG248"/>
      <c r="IH248"/>
      <c r="II248"/>
      <c r="IJ248"/>
    </row>
    <row r="249" spans="1:244" ht="18" customHeight="1">
      <c r="A249" s="42" t="s">
        <v>405</v>
      </c>
      <c r="B249" s="43" t="s">
        <v>590</v>
      </c>
      <c r="C249" s="44" t="s">
        <v>591</v>
      </c>
      <c r="D249" s="44"/>
      <c r="E249" s="45"/>
      <c r="F249" s="46"/>
      <c r="G249" s="17" t="s">
        <v>266</v>
      </c>
      <c r="H249" s="17" t="s">
        <v>1018</v>
      </c>
      <c r="I249" s="46" t="s">
        <v>984</v>
      </c>
      <c r="J249"/>
      <c r="K249"/>
      <c r="L249"/>
      <c r="M249"/>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c r="DX249"/>
      <c r="DY249"/>
      <c r="DZ249"/>
      <c r="EA249"/>
      <c r="EB249"/>
      <c r="EC249"/>
      <c r="ED249"/>
      <c r="EE249"/>
      <c r="EF249"/>
      <c r="EG249"/>
      <c r="EH249"/>
      <c r="EI249"/>
      <c r="EJ249"/>
      <c r="EK249"/>
      <c r="EL249"/>
      <c r="EM249"/>
      <c r="EN249"/>
      <c r="EO249"/>
      <c r="EP249"/>
      <c r="EQ249"/>
      <c r="ER249"/>
      <c r="ES249"/>
      <c r="ET249"/>
      <c r="EU249"/>
      <c r="EV249"/>
      <c r="EW249"/>
      <c r="EX249"/>
      <c r="EY249"/>
      <c r="EZ249"/>
      <c r="FA249"/>
      <c r="FB249"/>
      <c r="FC249"/>
      <c r="FD249"/>
      <c r="FE249"/>
      <c r="FF249"/>
      <c r="FG249"/>
      <c r="FH249"/>
      <c r="FI249"/>
      <c r="FJ249"/>
      <c r="FK249"/>
      <c r="FL249"/>
      <c r="FM249"/>
      <c r="FN249"/>
      <c r="FO249"/>
      <c r="FP249"/>
      <c r="FQ249"/>
      <c r="FR249"/>
      <c r="FS249"/>
      <c r="FT249"/>
      <c r="FU249"/>
      <c r="FV249"/>
      <c r="FW249"/>
      <c r="FX249"/>
      <c r="FY249"/>
      <c r="FZ249"/>
      <c r="GA249"/>
      <c r="GB249"/>
      <c r="GC249"/>
      <c r="GD249"/>
      <c r="GE249"/>
      <c r="GF249"/>
      <c r="GG249"/>
      <c r="GH249"/>
      <c r="GI249"/>
      <c r="GJ249"/>
      <c r="GK249"/>
      <c r="GL249"/>
      <c r="GM249"/>
      <c r="GN249"/>
      <c r="GO249"/>
      <c r="GP249"/>
      <c r="GQ249"/>
      <c r="GR249"/>
      <c r="GS249"/>
      <c r="GT249"/>
      <c r="GU249"/>
      <c r="GV249"/>
      <c r="GW249"/>
      <c r="GX249"/>
      <c r="GY249"/>
      <c r="GZ249"/>
      <c r="HA249"/>
      <c r="HB249"/>
      <c r="HC249"/>
      <c r="HD249"/>
      <c r="HE249"/>
      <c r="HF249"/>
      <c r="HG249"/>
      <c r="HH249"/>
      <c r="HI249"/>
      <c r="HJ249"/>
      <c r="HK249"/>
      <c r="HL249"/>
      <c r="HM249"/>
      <c r="HN249"/>
      <c r="HO249"/>
      <c r="HP249"/>
      <c r="HQ249"/>
      <c r="HR249"/>
      <c r="HS249"/>
      <c r="HT249"/>
      <c r="HU249"/>
      <c r="HV249"/>
      <c r="HW249"/>
      <c r="HX249"/>
      <c r="HY249"/>
      <c r="HZ249"/>
      <c r="IA249"/>
      <c r="IB249"/>
      <c r="IC249"/>
      <c r="ID249"/>
      <c r="IE249"/>
      <c r="IF249"/>
      <c r="IG249"/>
      <c r="IH249"/>
      <c r="II249"/>
      <c r="IJ249"/>
    </row>
    <row r="250" spans="1:244" ht="18" customHeight="1">
      <c r="A250" s="42" t="s">
        <v>405</v>
      </c>
      <c r="B250" s="43" t="s">
        <v>590</v>
      </c>
      <c r="C250" s="44" t="s">
        <v>591</v>
      </c>
      <c r="D250" s="44"/>
      <c r="E250" s="45" t="s">
        <v>1019</v>
      </c>
      <c r="F250" s="46" t="s">
        <v>406</v>
      </c>
      <c r="G250" s="17" t="s">
        <v>406</v>
      </c>
      <c r="H250" s="17" t="s">
        <v>1020</v>
      </c>
      <c r="I250" s="46" t="s">
        <v>1021</v>
      </c>
      <c r="J250"/>
      <c r="K250"/>
      <c r="L250"/>
      <c r="M250"/>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c r="EF250"/>
      <c r="EG250"/>
      <c r="EH250"/>
      <c r="EI250"/>
      <c r="EJ250"/>
      <c r="EK250"/>
      <c r="EL250"/>
      <c r="EM250"/>
      <c r="EN250"/>
      <c r="EO250"/>
      <c r="EP250"/>
      <c r="EQ250"/>
      <c r="ER250"/>
      <c r="ES250"/>
      <c r="ET250"/>
      <c r="EU250"/>
      <c r="EV250"/>
      <c r="EW250"/>
      <c r="EX250"/>
      <c r="EY250"/>
      <c r="EZ250"/>
      <c r="FA250"/>
      <c r="FB250"/>
      <c r="FC250"/>
      <c r="FD250"/>
      <c r="FE250"/>
      <c r="FF250"/>
      <c r="FG250"/>
      <c r="FH250"/>
      <c r="FI250"/>
      <c r="FJ250"/>
      <c r="FK250"/>
      <c r="FL250"/>
      <c r="FM250"/>
      <c r="FN250"/>
      <c r="FO250"/>
      <c r="FP250"/>
      <c r="FQ250"/>
      <c r="FR250"/>
      <c r="FS250"/>
      <c r="FT250"/>
      <c r="FU250"/>
      <c r="FV250"/>
      <c r="FW250"/>
      <c r="FX250"/>
      <c r="FY250"/>
      <c r="FZ250"/>
      <c r="GA250"/>
      <c r="GB250"/>
      <c r="GC250"/>
      <c r="GD250"/>
      <c r="GE250"/>
      <c r="GF250"/>
      <c r="GG250"/>
      <c r="GH250"/>
      <c r="GI250"/>
      <c r="GJ250"/>
      <c r="GK250"/>
      <c r="GL250"/>
      <c r="GM250"/>
      <c r="GN250"/>
      <c r="GO250"/>
      <c r="GP250"/>
      <c r="GQ250"/>
      <c r="GR250"/>
      <c r="GS250"/>
      <c r="GT250"/>
      <c r="GU250"/>
      <c r="GV250"/>
      <c r="GW250"/>
      <c r="GX250"/>
      <c r="GY250"/>
      <c r="GZ250"/>
      <c r="HA250"/>
      <c r="HB250"/>
      <c r="HC250"/>
      <c r="HD250"/>
      <c r="HE250"/>
      <c r="HF250"/>
      <c r="HG250"/>
      <c r="HH250"/>
      <c r="HI250"/>
      <c r="HJ250"/>
      <c r="HK250"/>
      <c r="HL250"/>
      <c r="HM250"/>
      <c r="HN250"/>
      <c r="HO250"/>
      <c r="HP250"/>
      <c r="HQ250"/>
      <c r="HR250"/>
      <c r="HS250"/>
      <c r="HT250"/>
      <c r="HU250"/>
      <c r="HV250"/>
      <c r="HW250"/>
      <c r="HX250"/>
      <c r="HY250"/>
      <c r="HZ250"/>
      <c r="IA250"/>
      <c r="IB250"/>
      <c r="IC250"/>
      <c r="ID250"/>
      <c r="IE250"/>
      <c r="IF250"/>
      <c r="IG250"/>
      <c r="IH250"/>
      <c r="II250"/>
      <c r="IJ250"/>
    </row>
    <row r="251" spans="1:244" ht="18" customHeight="1">
      <c r="A251" s="42" t="s">
        <v>405</v>
      </c>
      <c r="B251" s="43" t="s">
        <v>590</v>
      </c>
      <c r="C251" s="44" t="s">
        <v>591</v>
      </c>
      <c r="D251" s="44"/>
      <c r="E251" s="45"/>
      <c r="F251" s="46" t="s">
        <v>254</v>
      </c>
      <c r="G251" s="17" t="s">
        <v>255</v>
      </c>
      <c r="H251" s="17" t="s">
        <v>1022</v>
      </c>
      <c r="I251" s="46" t="s">
        <v>1023</v>
      </c>
      <c r="J251"/>
      <c r="K251"/>
      <c r="L251"/>
      <c r="M251"/>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c r="EF251"/>
      <c r="EG251"/>
      <c r="EH251"/>
      <c r="EI251"/>
      <c r="EJ251"/>
      <c r="EK251"/>
      <c r="EL251"/>
      <c r="EM251"/>
      <c r="EN251"/>
      <c r="EO251"/>
      <c r="EP251"/>
      <c r="EQ251"/>
      <c r="ER251"/>
      <c r="ES251"/>
      <c r="ET251"/>
      <c r="EU251"/>
      <c r="EV251"/>
      <c r="EW251"/>
      <c r="EX251"/>
      <c r="EY251"/>
      <c r="EZ251"/>
      <c r="FA251"/>
      <c r="FB251"/>
      <c r="FC251"/>
      <c r="FD251"/>
      <c r="FE251"/>
      <c r="FF251"/>
      <c r="FG251"/>
      <c r="FH251"/>
      <c r="FI251"/>
      <c r="FJ251"/>
      <c r="FK251"/>
      <c r="FL251"/>
      <c r="FM251"/>
      <c r="FN251"/>
      <c r="FO251"/>
      <c r="FP251"/>
      <c r="FQ251"/>
      <c r="FR251"/>
      <c r="FS251"/>
      <c r="FT251"/>
      <c r="FU251"/>
      <c r="FV251"/>
      <c r="FW251"/>
      <c r="FX251"/>
      <c r="FY251"/>
      <c r="FZ251"/>
      <c r="GA251"/>
      <c r="GB251"/>
      <c r="GC251"/>
      <c r="GD251"/>
      <c r="GE251"/>
      <c r="GF251"/>
      <c r="GG251"/>
      <c r="GH251"/>
      <c r="GI251"/>
      <c r="GJ251"/>
      <c r="GK251"/>
      <c r="GL251"/>
      <c r="GM251"/>
      <c r="GN251"/>
      <c r="GO251"/>
      <c r="GP251"/>
      <c r="GQ251"/>
      <c r="GR251"/>
      <c r="GS251"/>
      <c r="GT251"/>
      <c r="GU251"/>
      <c r="GV251"/>
      <c r="GW251"/>
      <c r="GX251"/>
      <c r="GY251"/>
      <c r="GZ251"/>
      <c r="HA251"/>
      <c r="HB251"/>
      <c r="HC251"/>
      <c r="HD251"/>
      <c r="HE251"/>
      <c r="HF251"/>
      <c r="HG251"/>
      <c r="HH251"/>
      <c r="HI251"/>
      <c r="HJ251"/>
      <c r="HK251"/>
      <c r="HL251"/>
      <c r="HM251"/>
      <c r="HN251"/>
      <c r="HO251"/>
      <c r="HP251"/>
      <c r="HQ251"/>
      <c r="HR251"/>
      <c r="HS251"/>
      <c r="HT251"/>
      <c r="HU251"/>
      <c r="HV251"/>
      <c r="HW251"/>
      <c r="HX251"/>
      <c r="HY251"/>
      <c r="HZ251"/>
      <c r="IA251"/>
      <c r="IB251"/>
      <c r="IC251"/>
      <c r="ID251"/>
      <c r="IE251"/>
      <c r="IF251"/>
      <c r="IG251"/>
      <c r="IH251"/>
      <c r="II251"/>
      <c r="IJ251"/>
    </row>
    <row r="252" spans="1:244" ht="18" customHeight="1">
      <c r="A252" s="42" t="s">
        <v>405</v>
      </c>
      <c r="B252" s="43" t="s">
        <v>590</v>
      </c>
      <c r="C252" s="44" t="s">
        <v>591</v>
      </c>
      <c r="D252" s="44"/>
      <c r="E252" s="45"/>
      <c r="F252" s="46"/>
      <c r="G252" s="17" t="s">
        <v>255</v>
      </c>
      <c r="H252" s="17" t="s">
        <v>1024</v>
      </c>
      <c r="I252" s="46" t="s">
        <v>1023</v>
      </c>
      <c r="J252"/>
      <c r="K252"/>
      <c r="L252"/>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c r="DX252"/>
      <c r="DY252"/>
      <c r="DZ252"/>
      <c r="EA252"/>
      <c r="EB252"/>
      <c r="EC252"/>
      <c r="ED252"/>
      <c r="EE252"/>
      <c r="EF252"/>
      <c r="EG252"/>
      <c r="EH252"/>
      <c r="EI252"/>
      <c r="EJ252"/>
      <c r="EK252"/>
      <c r="EL252"/>
      <c r="EM252"/>
      <c r="EN252"/>
      <c r="EO252"/>
      <c r="EP252"/>
      <c r="EQ252"/>
      <c r="ER252"/>
      <c r="ES252"/>
      <c r="ET252"/>
      <c r="EU252"/>
      <c r="EV252"/>
      <c r="EW252"/>
      <c r="EX252"/>
      <c r="EY252"/>
      <c r="EZ252"/>
      <c r="FA252"/>
      <c r="FB252"/>
      <c r="FC252"/>
      <c r="FD252"/>
      <c r="FE252"/>
      <c r="FF252"/>
      <c r="FG252"/>
      <c r="FH252"/>
      <c r="FI252"/>
      <c r="FJ252"/>
      <c r="FK252"/>
      <c r="FL252"/>
      <c r="FM252"/>
      <c r="FN252"/>
      <c r="FO252"/>
      <c r="FP252"/>
      <c r="FQ252"/>
      <c r="FR252"/>
      <c r="FS252"/>
      <c r="FT252"/>
      <c r="FU252"/>
      <c r="FV252"/>
      <c r="FW252"/>
      <c r="FX252"/>
      <c r="FY252"/>
      <c r="FZ252"/>
      <c r="GA252"/>
      <c r="GB252"/>
      <c r="GC252"/>
      <c r="GD252"/>
      <c r="GE252"/>
      <c r="GF252"/>
      <c r="GG252"/>
      <c r="GH252"/>
      <c r="GI252"/>
      <c r="GJ252"/>
      <c r="GK252"/>
      <c r="GL252"/>
      <c r="GM252"/>
      <c r="GN252"/>
      <c r="GO252"/>
      <c r="GP252"/>
      <c r="GQ252"/>
      <c r="GR252"/>
      <c r="GS252"/>
      <c r="GT252"/>
      <c r="GU252"/>
      <c r="GV252"/>
      <c r="GW252"/>
      <c r="GX252"/>
      <c r="GY252"/>
      <c r="GZ252"/>
      <c r="HA252"/>
      <c r="HB252"/>
      <c r="HC252"/>
      <c r="HD252"/>
      <c r="HE252"/>
      <c r="HF252"/>
      <c r="HG252"/>
      <c r="HH252"/>
      <c r="HI252"/>
      <c r="HJ252"/>
      <c r="HK252"/>
      <c r="HL252"/>
      <c r="HM252"/>
      <c r="HN252"/>
      <c r="HO252"/>
      <c r="HP252"/>
      <c r="HQ252"/>
      <c r="HR252"/>
      <c r="HS252"/>
      <c r="HT252"/>
      <c r="HU252"/>
      <c r="HV252"/>
      <c r="HW252"/>
      <c r="HX252"/>
      <c r="HY252"/>
      <c r="HZ252"/>
      <c r="IA252"/>
      <c r="IB252"/>
      <c r="IC252"/>
      <c r="ID252"/>
      <c r="IE252"/>
      <c r="IF252"/>
      <c r="IG252"/>
      <c r="IH252"/>
      <c r="II252"/>
      <c r="IJ252"/>
    </row>
    <row r="253" spans="1:244" ht="18" customHeight="1">
      <c r="A253" s="42" t="s">
        <v>405</v>
      </c>
      <c r="B253" s="43" t="s">
        <v>590</v>
      </c>
      <c r="C253" s="44" t="s">
        <v>591</v>
      </c>
      <c r="D253" s="44"/>
      <c r="E253" s="45"/>
      <c r="F253" s="46"/>
      <c r="G253" s="17" t="s">
        <v>256</v>
      </c>
      <c r="H253" s="17" t="s">
        <v>1025</v>
      </c>
      <c r="I253" s="46" t="s">
        <v>417</v>
      </c>
      <c r="J253"/>
      <c r="K253"/>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c r="EE253"/>
      <c r="EF253"/>
      <c r="EG253"/>
      <c r="EH253"/>
      <c r="EI253"/>
      <c r="EJ253"/>
      <c r="EK253"/>
      <c r="EL253"/>
      <c r="EM253"/>
      <c r="EN253"/>
      <c r="EO253"/>
      <c r="EP253"/>
      <c r="EQ253"/>
      <c r="ER253"/>
      <c r="ES253"/>
      <c r="ET253"/>
      <c r="EU253"/>
      <c r="EV253"/>
      <c r="EW253"/>
      <c r="EX253"/>
      <c r="EY253"/>
      <c r="EZ253"/>
      <c r="FA253"/>
      <c r="FB253"/>
      <c r="FC253"/>
      <c r="FD253"/>
      <c r="FE253"/>
      <c r="FF253"/>
      <c r="FG253"/>
      <c r="FH253"/>
      <c r="FI253"/>
      <c r="FJ253"/>
      <c r="FK253"/>
      <c r="FL253"/>
      <c r="FM253"/>
      <c r="FN253"/>
      <c r="FO253"/>
      <c r="FP253"/>
      <c r="FQ253"/>
      <c r="FR253"/>
      <c r="FS253"/>
      <c r="FT253"/>
      <c r="FU253"/>
      <c r="FV253"/>
      <c r="FW253"/>
      <c r="FX253"/>
      <c r="FY253"/>
      <c r="FZ253"/>
      <c r="GA253"/>
      <c r="GB253"/>
      <c r="GC253"/>
      <c r="GD253"/>
      <c r="GE253"/>
      <c r="GF253"/>
      <c r="GG253"/>
      <c r="GH253"/>
      <c r="GI253"/>
      <c r="GJ253"/>
      <c r="GK253"/>
      <c r="GL253"/>
      <c r="GM253"/>
      <c r="GN253"/>
      <c r="GO253"/>
      <c r="GP253"/>
      <c r="GQ253"/>
      <c r="GR253"/>
      <c r="GS253"/>
      <c r="GT253"/>
      <c r="GU253"/>
      <c r="GV253"/>
      <c r="GW253"/>
      <c r="GX253"/>
      <c r="GY253"/>
      <c r="GZ253"/>
      <c r="HA253"/>
      <c r="HB253"/>
      <c r="HC253"/>
      <c r="HD253"/>
      <c r="HE253"/>
      <c r="HF253"/>
      <c r="HG253"/>
      <c r="HH253"/>
      <c r="HI253"/>
      <c r="HJ253"/>
      <c r="HK253"/>
      <c r="HL253"/>
      <c r="HM253"/>
      <c r="HN253"/>
      <c r="HO253"/>
      <c r="HP253"/>
      <c r="HQ253"/>
      <c r="HR253"/>
      <c r="HS253"/>
      <c r="HT253"/>
      <c r="HU253"/>
      <c r="HV253"/>
      <c r="HW253"/>
      <c r="HX253"/>
      <c r="HY253"/>
      <c r="HZ253"/>
      <c r="IA253"/>
      <c r="IB253"/>
      <c r="IC253"/>
      <c r="ID253"/>
      <c r="IE253"/>
      <c r="IF253"/>
      <c r="IG253"/>
      <c r="IH253"/>
      <c r="II253"/>
      <c r="IJ253"/>
    </row>
    <row r="254" spans="1:244" ht="18" customHeight="1">
      <c r="A254" s="42" t="s">
        <v>405</v>
      </c>
      <c r="B254" s="43" t="s">
        <v>590</v>
      </c>
      <c r="C254" s="44" t="s">
        <v>591</v>
      </c>
      <c r="D254" s="44"/>
      <c r="E254" s="45"/>
      <c r="F254" s="46"/>
      <c r="G254" s="17" t="s">
        <v>256</v>
      </c>
      <c r="H254" s="17" t="s">
        <v>1026</v>
      </c>
      <c r="I254" s="46" t="s">
        <v>417</v>
      </c>
      <c r="J254"/>
      <c r="K254"/>
      <c r="L254"/>
      <c r="M254"/>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c r="EZ254"/>
      <c r="FA254"/>
      <c r="FB254"/>
      <c r="FC254"/>
      <c r="FD254"/>
      <c r="FE254"/>
      <c r="FF254"/>
      <c r="FG254"/>
      <c r="FH254"/>
      <c r="FI254"/>
      <c r="FJ254"/>
      <c r="FK254"/>
      <c r="FL254"/>
      <c r="FM254"/>
      <c r="FN254"/>
      <c r="FO254"/>
      <c r="FP254"/>
      <c r="FQ254"/>
      <c r="FR254"/>
      <c r="FS254"/>
      <c r="FT254"/>
      <c r="FU254"/>
      <c r="FV254"/>
      <c r="FW254"/>
      <c r="FX254"/>
      <c r="FY254"/>
      <c r="FZ254"/>
      <c r="GA254"/>
      <c r="GB254"/>
      <c r="GC254"/>
      <c r="GD254"/>
      <c r="GE254"/>
      <c r="GF254"/>
      <c r="GG254"/>
      <c r="GH254"/>
      <c r="GI254"/>
      <c r="GJ254"/>
      <c r="GK254"/>
      <c r="GL254"/>
      <c r="GM254"/>
      <c r="GN254"/>
      <c r="GO254"/>
      <c r="GP254"/>
      <c r="GQ254"/>
      <c r="GR254"/>
      <c r="GS254"/>
      <c r="GT254"/>
      <c r="GU254"/>
      <c r="GV254"/>
      <c r="GW254"/>
      <c r="GX254"/>
      <c r="GY254"/>
      <c r="GZ254"/>
      <c r="HA254"/>
      <c r="HB254"/>
      <c r="HC254"/>
      <c r="HD254"/>
      <c r="HE254"/>
      <c r="HF254"/>
      <c r="HG254"/>
      <c r="HH254"/>
      <c r="HI254"/>
      <c r="HJ254"/>
      <c r="HK254"/>
      <c r="HL254"/>
      <c r="HM254"/>
      <c r="HN254"/>
      <c r="HO254"/>
      <c r="HP254"/>
      <c r="HQ254"/>
      <c r="HR254"/>
      <c r="HS254"/>
      <c r="HT254"/>
      <c r="HU254"/>
      <c r="HV254"/>
      <c r="HW254"/>
      <c r="HX254"/>
      <c r="HY254"/>
      <c r="HZ254"/>
      <c r="IA254"/>
      <c r="IB254"/>
      <c r="IC254"/>
      <c r="ID254"/>
      <c r="IE254"/>
      <c r="IF254"/>
      <c r="IG254"/>
      <c r="IH254"/>
      <c r="II254"/>
      <c r="IJ254"/>
    </row>
    <row r="255" spans="1:244" ht="18" customHeight="1">
      <c r="A255" s="42" t="s">
        <v>405</v>
      </c>
      <c r="B255" s="43" t="s">
        <v>590</v>
      </c>
      <c r="C255" s="44" t="s">
        <v>591</v>
      </c>
      <c r="D255" s="44"/>
      <c r="E255" s="45"/>
      <c r="F255" s="46"/>
      <c r="G255" s="17" t="s">
        <v>256</v>
      </c>
      <c r="H255" s="17" t="s">
        <v>1027</v>
      </c>
      <c r="I255" s="46" t="s">
        <v>417</v>
      </c>
      <c r="J255"/>
      <c r="K255"/>
      <c r="L255"/>
      <c r="M255"/>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c r="FS255"/>
      <c r="FT255"/>
      <c r="FU255"/>
      <c r="FV255"/>
      <c r="FW255"/>
      <c r="FX255"/>
      <c r="FY255"/>
      <c r="FZ255"/>
      <c r="GA255"/>
      <c r="GB255"/>
      <c r="GC255"/>
      <c r="GD255"/>
      <c r="GE255"/>
      <c r="GF255"/>
      <c r="GG255"/>
      <c r="GH255"/>
      <c r="GI255"/>
      <c r="GJ255"/>
      <c r="GK255"/>
      <c r="GL255"/>
      <c r="GM255"/>
      <c r="GN255"/>
      <c r="GO255"/>
      <c r="GP255"/>
      <c r="GQ255"/>
      <c r="GR255"/>
      <c r="GS255"/>
      <c r="GT255"/>
      <c r="GU255"/>
      <c r="GV255"/>
      <c r="GW255"/>
      <c r="GX255"/>
      <c r="GY255"/>
      <c r="GZ255"/>
      <c r="HA255"/>
      <c r="HB255"/>
      <c r="HC255"/>
      <c r="HD255"/>
      <c r="HE255"/>
      <c r="HF255"/>
      <c r="HG255"/>
      <c r="HH255"/>
      <c r="HI255"/>
      <c r="HJ255"/>
      <c r="HK255"/>
      <c r="HL255"/>
      <c r="HM255"/>
      <c r="HN255"/>
      <c r="HO255"/>
      <c r="HP255"/>
      <c r="HQ255"/>
      <c r="HR255"/>
      <c r="HS255"/>
      <c r="HT255"/>
      <c r="HU255"/>
      <c r="HV255"/>
      <c r="HW255"/>
      <c r="HX255"/>
      <c r="HY255"/>
      <c r="HZ255"/>
      <c r="IA255"/>
      <c r="IB255"/>
      <c r="IC255"/>
      <c r="ID255"/>
      <c r="IE255"/>
      <c r="IF255"/>
      <c r="IG255"/>
      <c r="IH255"/>
      <c r="II255"/>
      <c r="IJ255"/>
    </row>
    <row r="256" spans="1:244" ht="18" customHeight="1">
      <c r="A256" s="42" t="s">
        <v>405</v>
      </c>
      <c r="B256" s="43" t="s">
        <v>590</v>
      </c>
      <c r="C256" s="44" t="s">
        <v>591</v>
      </c>
      <c r="D256" s="44"/>
      <c r="E256" s="45"/>
      <c r="F256" s="46"/>
      <c r="G256" s="17" t="s">
        <v>256</v>
      </c>
      <c r="H256" s="17" t="s">
        <v>1028</v>
      </c>
      <c r="I256" s="46" t="s">
        <v>417</v>
      </c>
      <c r="J256"/>
      <c r="K256"/>
      <c r="L256"/>
      <c r="M256"/>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c r="FS256"/>
      <c r="FT256"/>
      <c r="FU256"/>
      <c r="FV256"/>
      <c r="FW256"/>
      <c r="FX256"/>
      <c r="FY256"/>
      <c r="FZ256"/>
      <c r="GA256"/>
      <c r="GB256"/>
      <c r="GC256"/>
      <c r="GD256"/>
      <c r="GE256"/>
      <c r="GF256"/>
      <c r="GG256"/>
      <c r="GH256"/>
      <c r="GI256"/>
      <c r="GJ256"/>
      <c r="GK256"/>
      <c r="GL256"/>
      <c r="GM256"/>
      <c r="GN256"/>
      <c r="GO256"/>
      <c r="GP256"/>
      <c r="GQ256"/>
      <c r="GR256"/>
      <c r="GS256"/>
      <c r="GT256"/>
      <c r="GU256"/>
      <c r="GV256"/>
      <c r="GW256"/>
      <c r="GX256"/>
      <c r="GY256"/>
      <c r="GZ256"/>
      <c r="HA256"/>
      <c r="HB256"/>
      <c r="HC256"/>
      <c r="HD256"/>
      <c r="HE256"/>
      <c r="HF256"/>
      <c r="HG256"/>
      <c r="HH256"/>
      <c r="HI256"/>
      <c r="HJ256"/>
      <c r="HK256"/>
      <c r="HL256"/>
      <c r="HM256"/>
      <c r="HN256"/>
      <c r="HO256"/>
      <c r="HP256"/>
      <c r="HQ256"/>
      <c r="HR256"/>
      <c r="HS256"/>
      <c r="HT256"/>
      <c r="HU256"/>
      <c r="HV256"/>
      <c r="HW256"/>
      <c r="HX256"/>
      <c r="HY256"/>
      <c r="HZ256"/>
      <c r="IA256"/>
      <c r="IB256"/>
      <c r="IC256"/>
      <c r="ID256"/>
      <c r="IE256"/>
      <c r="IF256"/>
      <c r="IG256"/>
      <c r="IH256"/>
      <c r="II256"/>
      <c r="IJ256"/>
    </row>
    <row r="257" spans="1:244" ht="18" customHeight="1">
      <c r="A257" s="42" t="s">
        <v>405</v>
      </c>
      <c r="B257" s="43" t="s">
        <v>590</v>
      </c>
      <c r="C257" s="44" t="s">
        <v>591</v>
      </c>
      <c r="D257" s="44"/>
      <c r="E257" s="45"/>
      <c r="F257" s="46"/>
      <c r="G257" s="17" t="s">
        <v>256</v>
      </c>
      <c r="H257" s="17" t="s">
        <v>1029</v>
      </c>
      <c r="I257" s="46" t="s">
        <v>417</v>
      </c>
      <c r="J257"/>
      <c r="K257"/>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c r="FS257"/>
      <c r="FT257"/>
      <c r="FU257"/>
      <c r="FV257"/>
      <c r="FW257"/>
      <c r="FX257"/>
      <c r="FY257"/>
      <c r="FZ257"/>
      <c r="GA257"/>
      <c r="GB257"/>
      <c r="GC257"/>
      <c r="GD257"/>
      <c r="GE257"/>
      <c r="GF257"/>
      <c r="GG257"/>
      <c r="GH257"/>
      <c r="GI257"/>
      <c r="GJ257"/>
      <c r="GK257"/>
      <c r="GL257"/>
      <c r="GM257"/>
      <c r="GN257"/>
      <c r="GO257"/>
      <c r="GP257"/>
      <c r="GQ257"/>
      <c r="GR257"/>
      <c r="GS257"/>
      <c r="GT257"/>
      <c r="GU257"/>
      <c r="GV257"/>
      <c r="GW257"/>
      <c r="GX257"/>
      <c r="GY257"/>
      <c r="GZ257"/>
      <c r="HA257"/>
      <c r="HB257"/>
      <c r="HC257"/>
      <c r="HD257"/>
      <c r="HE257"/>
      <c r="HF257"/>
      <c r="HG257"/>
      <c r="HH257"/>
      <c r="HI257"/>
      <c r="HJ257"/>
      <c r="HK257"/>
      <c r="HL257"/>
      <c r="HM257"/>
      <c r="HN257"/>
      <c r="HO257"/>
      <c r="HP257"/>
      <c r="HQ257"/>
      <c r="HR257"/>
      <c r="HS257"/>
      <c r="HT257"/>
      <c r="HU257"/>
      <c r="HV257"/>
      <c r="HW257"/>
      <c r="HX257"/>
      <c r="HY257"/>
      <c r="HZ257"/>
      <c r="IA257"/>
      <c r="IB257"/>
      <c r="IC257"/>
      <c r="ID257"/>
      <c r="IE257"/>
      <c r="IF257"/>
      <c r="IG257"/>
      <c r="IH257"/>
      <c r="II257"/>
      <c r="IJ257"/>
    </row>
    <row r="258" spans="1:244" ht="18" customHeight="1">
      <c r="A258" s="42" t="s">
        <v>405</v>
      </c>
      <c r="B258" s="43" t="s">
        <v>590</v>
      </c>
      <c r="C258" s="44" t="s">
        <v>591</v>
      </c>
      <c r="D258" s="44"/>
      <c r="E258" s="45"/>
      <c r="F258" s="46"/>
      <c r="G258" s="17" t="s">
        <v>257</v>
      </c>
      <c r="H258" s="17" t="s">
        <v>1030</v>
      </c>
      <c r="I258" s="46" t="s">
        <v>417</v>
      </c>
      <c r="J258"/>
      <c r="K258"/>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c r="FS258"/>
      <c r="FT258"/>
      <c r="FU258"/>
      <c r="FV258"/>
      <c r="FW258"/>
      <c r="FX258"/>
      <c r="FY258"/>
      <c r="FZ258"/>
      <c r="GA258"/>
      <c r="GB258"/>
      <c r="GC258"/>
      <c r="GD258"/>
      <c r="GE258"/>
      <c r="GF258"/>
      <c r="GG258"/>
      <c r="GH258"/>
      <c r="GI258"/>
      <c r="GJ258"/>
      <c r="GK258"/>
      <c r="GL258"/>
      <c r="GM258"/>
      <c r="GN258"/>
      <c r="GO258"/>
      <c r="GP258"/>
      <c r="GQ258"/>
      <c r="GR258"/>
      <c r="GS258"/>
      <c r="GT258"/>
      <c r="GU258"/>
      <c r="GV258"/>
      <c r="GW258"/>
      <c r="GX258"/>
      <c r="GY258"/>
      <c r="GZ258"/>
      <c r="HA258"/>
      <c r="HB258"/>
      <c r="HC258"/>
      <c r="HD258"/>
      <c r="HE258"/>
      <c r="HF258"/>
      <c r="HG258"/>
      <c r="HH258"/>
      <c r="HI258"/>
      <c r="HJ258"/>
      <c r="HK258"/>
      <c r="HL258"/>
      <c r="HM258"/>
      <c r="HN258"/>
      <c r="HO258"/>
      <c r="HP258"/>
      <c r="HQ258"/>
      <c r="HR258"/>
      <c r="HS258"/>
      <c r="HT258"/>
      <c r="HU258"/>
      <c r="HV258"/>
      <c r="HW258"/>
      <c r="HX258"/>
      <c r="HY258"/>
      <c r="HZ258"/>
      <c r="IA258"/>
      <c r="IB258"/>
      <c r="IC258"/>
      <c r="ID258"/>
      <c r="IE258"/>
      <c r="IF258"/>
      <c r="IG258"/>
      <c r="IH258"/>
      <c r="II258"/>
      <c r="IJ258"/>
    </row>
    <row r="259" spans="1:244" ht="18" customHeight="1">
      <c r="A259" s="42" t="s">
        <v>405</v>
      </c>
      <c r="B259" s="43" t="s">
        <v>590</v>
      </c>
      <c r="C259" s="44" t="s">
        <v>591</v>
      </c>
      <c r="D259" s="44"/>
      <c r="E259" s="45"/>
      <c r="F259" s="46"/>
      <c r="G259" s="17" t="s">
        <v>257</v>
      </c>
      <c r="H259" s="17" t="s">
        <v>1031</v>
      </c>
      <c r="I259" s="46" t="s">
        <v>991</v>
      </c>
      <c r="J259"/>
      <c r="K259"/>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c r="FS259"/>
      <c r="FT259"/>
      <c r="FU259"/>
      <c r="FV259"/>
      <c r="FW259"/>
      <c r="FX259"/>
      <c r="FY259"/>
      <c r="FZ259"/>
      <c r="GA259"/>
      <c r="GB259"/>
      <c r="GC259"/>
      <c r="GD259"/>
      <c r="GE259"/>
      <c r="GF259"/>
      <c r="GG259"/>
      <c r="GH259"/>
      <c r="GI259"/>
      <c r="GJ259"/>
      <c r="GK259"/>
      <c r="GL259"/>
      <c r="GM259"/>
      <c r="GN259"/>
      <c r="GO259"/>
      <c r="GP259"/>
      <c r="GQ259"/>
      <c r="GR259"/>
      <c r="GS259"/>
      <c r="GT259"/>
      <c r="GU259"/>
      <c r="GV259"/>
      <c r="GW259"/>
      <c r="GX259"/>
      <c r="GY259"/>
      <c r="GZ259"/>
      <c r="HA259"/>
      <c r="HB259"/>
      <c r="HC259"/>
      <c r="HD259"/>
      <c r="HE259"/>
      <c r="HF259"/>
      <c r="HG259"/>
      <c r="HH259"/>
      <c r="HI259"/>
      <c r="HJ259"/>
      <c r="HK259"/>
      <c r="HL259"/>
      <c r="HM259"/>
      <c r="HN259"/>
      <c r="HO259"/>
      <c r="HP259"/>
      <c r="HQ259"/>
      <c r="HR259"/>
      <c r="HS259"/>
      <c r="HT259"/>
      <c r="HU259"/>
      <c r="HV259"/>
      <c r="HW259"/>
      <c r="HX259"/>
      <c r="HY259"/>
      <c r="HZ259"/>
      <c r="IA259"/>
      <c r="IB259"/>
      <c r="IC259"/>
      <c r="ID259"/>
      <c r="IE259"/>
      <c r="IF259"/>
      <c r="IG259"/>
      <c r="IH259"/>
      <c r="II259"/>
      <c r="IJ259"/>
    </row>
    <row r="260" spans="1:244" ht="18" customHeight="1">
      <c r="A260" s="42" t="s">
        <v>405</v>
      </c>
      <c r="B260" s="43" t="s">
        <v>590</v>
      </c>
      <c r="C260" s="44" t="s">
        <v>591</v>
      </c>
      <c r="D260" s="44"/>
      <c r="E260" s="45"/>
      <c r="F260" s="46"/>
      <c r="G260" s="17" t="s">
        <v>258</v>
      </c>
      <c r="H260" s="17" t="s">
        <v>1032</v>
      </c>
      <c r="I260" s="46" t="s">
        <v>1033</v>
      </c>
      <c r="J260"/>
      <c r="K260"/>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c r="FS260"/>
      <c r="FT260"/>
      <c r="FU260"/>
      <c r="FV260"/>
      <c r="FW260"/>
      <c r="FX260"/>
      <c r="FY260"/>
      <c r="FZ260"/>
      <c r="GA260"/>
      <c r="GB260"/>
      <c r="GC260"/>
      <c r="GD260"/>
      <c r="GE260"/>
      <c r="GF260"/>
      <c r="GG260"/>
      <c r="GH260"/>
      <c r="GI260"/>
      <c r="GJ260"/>
      <c r="GK260"/>
      <c r="GL260"/>
      <c r="GM260"/>
      <c r="GN260"/>
      <c r="GO260"/>
      <c r="GP260"/>
      <c r="GQ260"/>
      <c r="GR260"/>
      <c r="GS260"/>
      <c r="GT260"/>
      <c r="GU260"/>
      <c r="GV260"/>
      <c r="GW260"/>
      <c r="GX260"/>
      <c r="GY260"/>
      <c r="GZ260"/>
      <c r="HA260"/>
      <c r="HB260"/>
      <c r="HC260"/>
      <c r="HD260"/>
      <c r="HE260"/>
      <c r="HF260"/>
      <c r="HG260"/>
      <c r="HH260"/>
      <c r="HI260"/>
      <c r="HJ260"/>
      <c r="HK260"/>
      <c r="HL260"/>
      <c r="HM260"/>
      <c r="HN260"/>
      <c r="HO260"/>
      <c r="HP260"/>
      <c r="HQ260"/>
      <c r="HR260"/>
      <c r="HS260"/>
      <c r="HT260"/>
      <c r="HU260"/>
      <c r="HV260"/>
      <c r="HW260"/>
      <c r="HX260"/>
      <c r="HY260"/>
      <c r="HZ260"/>
      <c r="IA260"/>
      <c r="IB260"/>
      <c r="IC260"/>
      <c r="ID260"/>
      <c r="IE260"/>
      <c r="IF260"/>
      <c r="IG260"/>
      <c r="IH260"/>
      <c r="II260"/>
      <c r="IJ260"/>
    </row>
    <row r="261" spans="1:244" ht="18" customHeight="1">
      <c r="A261" s="42" t="s">
        <v>405</v>
      </c>
      <c r="B261" s="43" t="s">
        <v>590</v>
      </c>
      <c r="C261" s="44" t="s">
        <v>591</v>
      </c>
      <c r="D261" s="44"/>
      <c r="E261" s="45"/>
      <c r="F261" s="46" t="s">
        <v>260</v>
      </c>
      <c r="G261" s="17" t="s">
        <v>420</v>
      </c>
      <c r="H261" s="17" t="s">
        <v>1034</v>
      </c>
      <c r="I261" s="46" t="s">
        <v>984</v>
      </c>
      <c r="J261"/>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c r="GO261"/>
      <c r="GP261"/>
      <c r="GQ261"/>
      <c r="GR261"/>
      <c r="GS261"/>
      <c r="GT261"/>
      <c r="GU261"/>
      <c r="GV261"/>
      <c r="GW261"/>
      <c r="GX261"/>
      <c r="GY261"/>
      <c r="GZ261"/>
      <c r="HA261"/>
      <c r="HB261"/>
      <c r="HC261"/>
      <c r="HD261"/>
      <c r="HE261"/>
      <c r="HF261"/>
      <c r="HG261"/>
      <c r="HH261"/>
      <c r="HI261"/>
      <c r="HJ261"/>
      <c r="HK261"/>
      <c r="HL261"/>
      <c r="HM261"/>
      <c r="HN261"/>
      <c r="HO261"/>
      <c r="HP261"/>
      <c r="HQ261"/>
      <c r="HR261"/>
      <c r="HS261"/>
      <c r="HT261"/>
      <c r="HU261"/>
      <c r="HV261"/>
      <c r="HW261"/>
      <c r="HX261"/>
      <c r="HY261"/>
      <c r="HZ261"/>
      <c r="IA261"/>
      <c r="IB261"/>
      <c r="IC261"/>
      <c r="ID261"/>
      <c r="IE261"/>
      <c r="IF261"/>
      <c r="IG261"/>
      <c r="IH261"/>
      <c r="II261"/>
      <c r="IJ261"/>
    </row>
    <row r="262" spans="1:244" ht="18" customHeight="1">
      <c r="A262" s="42" t="s">
        <v>405</v>
      </c>
      <c r="B262" s="43" t="s">
        <v>590</v>
      </c>
      <c r="C262" s="44" t="s">
        <v>591</v>
      </c>
      <c r="D262" s="44"/>
      <c r="E262" s="45"/>
      <c r="F262" s="46"/>
      <c r="G262" s="17" t="s">
        <v>409</v>
      </c>
      <c r="H262" s="17" t="s">
        <v>1035</v>
      </c>
      <c r="I262" s="46" t="s">
        <v>417</v>
      </c>
      <c r="J262"/>
      <c r="K262"/>
      <c r="L262"/>
      <c r="M262"/>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c r="FP262"/>
      <c r="FQ262"/>
      <c r="FR262"/>
      <c r="FS262"/>
      <c r="FT262"/>
      <c r="FU262"/>
      <c r="FV262"/>
      <c r="FW262"/>
      <c r="FX262"/>
      <c r="FY262"/>
      <c r="FZ262"/>
      <c r="GA262"/>
      <c r="GB262"/>
      <c r="GC262"/>
      <c r="GD262"/>
      <c r="GE262"/>
      <c r="GF262"/>
      <c r="GG262"/>
      <c r="GH262"/>
      <c r="GI262"/>
      <c r="GJ262"/>
      <c r="GK262"/>
      <c r="GL262"/>
      <c r="GM262"/>
      <c r="GN262"/>
      <c r="GO262"/>
      <c r="GP262"/>
      <c r="GQ262"/>
      <c r="GR262"/>
      <c r="GS262"/>
      <c r="GT262"/>
      <c r="GU262"/>
      <c r="GV262"/>
      <c r="GW262"/>
      <c r="GX262"/>
      <c r="GY262"/>
      <c r="GZ262"/>
      <c r="HA262"/>
      <c r="HB262"/>
      <c r="HC262"/>
      <c r="HD262"/>
      <c r="HE262"/>
      <c r="HF262"/>
      <c r="HG262"/>
      <c r="HH262"/>
      <c r="HI262"/>
      <c r="HJ262"/>
      <c r="HK262"/>
      <c r="HL262"/>
      <c r="HM262"/>
      <c r="HN262"/>
      <c r="HO262"/>
      <c r="HP262"/>
      <c r="HQ262"/>
      <c r="HR262"/>
      <c r="HS262"/>
      <c r="HT262"/>
      <c r="HU262"/>
      <c r="HV262"/>
      <c r="HW262"/>
      <c r="HX262"/>
      <c r="HY262"/>
      <c r="HZ262"/>
      <c r="IA262"/>
      <c r="IB262"/>
      <c r="IC262"/>
      <c r="ID262"/>
      <c r="IE262"/>
      <c r="IF262"/>
      <c r="IG262"/>
      <c r="IH262"/>
      <c r="II262"/>
      <c r="IJ262"/>
    </row>
    <row r="263" spans="1:244" ht="18" customHeight="1">
      <c r="A263" s="42" t="s">
        <v>405</v>
      </c>
      <c r="B263" s="43" t="s">
        <v>590</v>
      </c>
      <c r="C263" s="44" t="s">
        <v>591</v>
      </c>
      <c r="D263" s="44"/>
      <c r="E263" s="45"/>
      <c r="F263" s="46"/>
      <c r="G263" s="17" t="s">
        <v>409</v>
      </c>
      <c r="H263" s="17" t="s">
        <v>1036</v>
      </c>
      <c r="I263" s="46" t="s">
        <v>417</v>
      </c>
      <c r="J263"/>
      <c r="K263"/>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c r="EZ263"/>
      <c r="FA263"/>
      <c r="FB263"/>
      <c r="FC263"/>
      <c r="FD263"/>
      <c r="FE263"/>
      <c r="FF263"/>
      <c r="FG263"/>
      <c r="FH263"/>
      <c r="FI263"/>
      <c r="FJ263"/>
      <c r="FK263"/>
      <c r="FL263"/>
      <c r="FM263"/>
      <c r="FN263"/>
      <c r="FO263"/>
      <c r="FP263"/>
      <c r="FQ263"/>
      <c r="FR263"/>
      <c r="FS263"/>
      <c r="FT263"/>
      <c r="FU263"/>
      <c r="FV263"/>
      <c r="FW263"/>
      <c r="FX263"/>
      <c r="FY263"/>
      <c r="FZ263"/>
      <c r="GA263"/>
      <c r="GB263"/>
      <c r="GC263"/>
      <c r="GD263"/>
      <c r="GE263"/>
      <c r="GF263"/>
      <c r="GG263"/>
      <c r="GH263"/>
      <c r="GI263"/>
      <c r="GJ263"/>
      <c r="GK263"/>
      <c r="GL263"/>
      <c r="GM263"/>
      <c r="GN263"/>
      <c r="GO263"/>
      <c r="GP263"/>
      <c r="GQ263"/>
      <c r="GR263"/>
      <c r="GS263"/>
      <c r="GT263"/>
      <c r="GU263"/>
      <c r="GV263"/>
      <c r="GW263"/>
      <c r="GX263"/>
      <c r="GY263"/>
      <c r="GZ263"/>
      <c r="HA263"/>
      <c r="HB263"/>
      <c r="HC263"/>
      <c r="HD263"/>
      <c r="HE263"/>
      <c r="HF263"/>
      <c r="HG263"/>
      <c r="HH263"/>
      <c r="HI263"/>
      <c r="HJ263"/>
      <c r="HK263"/>
      <c r="HL263"/>
      <c r="HM263"/>
      <c r="HN263"/>
      <c r="HO263"/>
      <c r="HP263"/>
      <c r="HQ263"/>
      <c r="HR263"/>
      <c r="HS263"/>
      <c r="HT263"/>
      <c r="HU263"/>
      <c r="HV263"/>
      <c r="HW263"/>
      <c r="HX263"/>
      <c r="HY263"/>
      <c r="HZ263"/>
      <c r="IA263"/>
      <c r="IB263"/>
      <c r="IC263"/>
      <c r="ID263"/>
      <c r="IE263"/>
      <c r="IF263"/>
      <c r="IG263"/>
      <c r="IH263"/>
      <c r="II263"/>
      <c r="IJ263"/>
    </row>
    <row r="264" spans="1:244" ht="18" customHeight="1">
      <c r="A264" s="42" t="s">
        <v>405</v>
      </c>
      <c r="B264" s="43" t="s">
        <v>590</v>
      </c>
      <c r="C264" s="44" t="s">
        <v>591</v>
      </c>
      <c r="D264" s="44"/>
      <c r="E264" s="45"/>
      <c r="F264" s="46"/>
      <c r="G264" s="17" t="s">
        <v>409</v>
      </c>
      <c r="H264" s="17" t="s">
        <v>1037</v>
      </c>
      <c r="I264" s="46" t="s">
        <v>1038</v>
      </c>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c r="EF264"/>
      <c r="EG264"/>
      <c r="EH264"/>
      <c r="EI264"/>
      <c r="EJ264"/>
      <c r="EK264"/>
      <c r="EL264"/>
      <c r="EM264"/>
      <c r="EN264"/>
      <c r="EO264"/>
      <c r="EP264"/>
      <c r="EQ264"/>
      <c r="ER264"/>
      <c r="ES264"/>
      <c r="ET264"/>
      <c r="EU264"/>
      <c r="EV264"/>
      <c r="EW264"/>
      <c r="EX264"/>
      <c r="EY264"/>
      <c r="EZ264"/>
      <c r="FA264"/>
      <c r="FB264"/>
      <c r="FC264"/>
      <c r="FD264"/>
      <c r="FE264"/>
      <c r="FF264"/>
      <c r="FG264"/>
      <c r="FH264"/>
      <c r="FI264"/>
      <c r="FJ264"/>
      <c r="FK264"/>
      <c r="FL264"/>
      <c r="FM264"/>
      <c r="FN264"/>
      <c r="FO264"/>
      <c r="FP264"/>
      <c r="FQ264"/>
      <c r="FR264"/>
      <c r="FS264"/>
      <c r="FT264"/>
      <c r="FU264"/>
      <c r="FV264"/>
      <c r="FW264"/>
      <c r="FX264"/>
      <c r="FY264"/>
      <c r="FZ264"/>
      <c r="GA264"/>
      <c r="GB264"/>
      <c r="GC264"/>
      <c r="GD264"/>
      <c r="GE264"/>
      <c r="GF264"/>
      <c r="GG264"/>
      <c r="GH264"/>
      <c r="GI264"/>
      <c r="GJ264"/>
      <c r="GK264"/>
      <c r="GL264"/>
      <c r="GM264"/>
      <c r="GN264"/>
      <c r="GO264"/>
      <c r="GP264"/>
      <c r="GQ264"/>
      <c r="GR264"/>
      <c r="GS264"/>
      <c r="GT264"/>
      <c r="GU264"/>
      <c r="GV264"/>
      <c r="GW264"/>
      <c r="GX264"/>
      <c r="GY264"/>
      <c r="GZ264"/>
      <c r="HA264"/>
      <c r="HB264"/>
      <c r="HC264"/>
      <c r="HD264"/>
      <c r="HE264"/>
      <c r="HF264"/>
      <c r="HG264"/>
      <c r="HH264"/>
      <c r="HI264"/>
      <c r="HJ264"/>
      <c r="HK264"/>
      <c r="HL264"/>
      <c r="HM264"/>
      <c r="HN264"/>
      <c r="HO264"/>
      <c r="HP264"/>
      <c r="HQ264"/>
      <c r="HR264"/>
      <c r="HS264"/>
      <c r="HT264"/>
      <c r="HU264"/>
      <c r="HV264"/>
      <c r="HW264"/>
      <c r="HX264"/>
      <c r="HY264"/>
      <c r="HZ264"/>
      <c r="IA264"/>
      <c r="IB264"/>
      <c r="IC264"/>
      <c r="ID264"/>
      <c r="IE264"/>
      <c r="IF264"/>
      <c r="IG264"/>
      <c r="IH264"/>
      <c r="II264"/>
      <c r="IJ264"/>
    </row>
    <row r="265" spans="1:244" ht="18" customHeight="1">
      <c r="A265" s="42" t="s">
        <v>405</v>
      </c>
      <c r="B265" s="43" t="s">
        <v>590</v>
      </c>
      <c r="C265" s="44" t="s">
        <v>591</v>
      </c>
      <c r="D265" s="44"/>
      <c r="E265" s="45"/>
      <c r="F265" s="46"/>
      <c r="G265" s="17" t="s">
        <v>409</v>
      </c>
      <c r="H265" s="17" t="s">
        <v>1039</v>
      </c>
      <c r="I265" s="46" t="s">
        <v>1040</v>
      </c>
      <c r="J265"/>
      <c r="K265"/>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c r="EF265"/>
      <c r="EG265"/>
      <c r="EH265"/>
      <c r="EI265"/>
      <c r="EJ265"/>
      <c r="EK265"/>
      <c r="EL265"/>
      <c r="EM265"/>
      <c r="EN265"/>
      <c r="EO265"/>
      <c r="EP265"/>
      <c r="EQ265"/>
      <c r="ER265"/>
      <c r="ES265"/>
      <c r="ET265"/>
      <c r="EU265"/>
      <c r="EV265"/>
      <c r="EW265"/>
      <c r="EX265"/>
      <c r="EY265"/>
      <c r="EZ265"/>
      <c r="FA265"/>
      <c r="FB265"/>
      <c r="FC265"/>
      <c r="FD265"/>
      <c r="FE265"/>
      <c r="FF265"/>
      <c r="FG265"/>
      <c r="FH265"/>
      <c r="FI265"/>
      <c r="FJ265"/>
      <c r="FK265"/>
      <c r="FL265"/>
      <c r="FM265"/>
      <c r="FN265"/>
      <c r="FO265"/>
      <c r="FP265"/>
      <c r="FQ265"/>
      <c r="FR265"/>
      <c r="FS265"/>
      <c r="FT265"/>
      <c r="FU265"/>
      <c r="FV265"/>
      <c r="FW265"/>
      <c r="FX265"/>
      <c r="FY265"/>
      <c r="FZ265"/>
      <c r="GA265"/>
      <c r="GB265"/>
      <c r="GC265"/>
      <c r="GD265"/>
      <c r="GE265"/>
      <c r="GF265"/>
      <c r="GG265"/>
      <c r="GH265"/>
      <c r="GI265"/>
      <c r="GJ265"/>
      <c r="GK265"/>
      <c r="GL265"/>
      <c r="GM265"/>
      <c r="GN265"/>
      <c r="GO265"/>
      <c r="GP265"/>
      <c r="GQ265"/>
      <c r="GR265"/>
      <c r="GS265"/>
      <c r="GT265"/>
      <c r="GU265"/>
      <c r="GV265"/>
      <c r="GW265"/>
      <c r="GX265"/>
      <c r="GY265"/>
      <c r="GZ265"/>
      <c r="HA265"/>
      <c r="HB265"/>
      <c r="HC265"/>
      <c r="HD265"/>
      <c r="HE265"/>
      <c r="HF265"/>
      <c r="HG265"/>
      <c r="HH265"/>
      <c r="HI265"/>
      <c r="HJ265"/>
      <c r="HK265"/>
      <c r="HL265"/>
      <c r="HM265"/>
      <c r="HN265"/>
      <c r="HO265"/>
      <c r="HP265"/>
      <c r="HQ265"/>
      <c r="HR265"/>
      <c r="HS265"/>
      <c r="HT265"/>
      <c r="HU265"/>
      <c r="HV265"/>
      <c r="HW265"/>
      <c r="HX265"/>
      <c r="HY265"/>
      <c r="HZ265"/>
      <c r="IA265"/>
      <c r="IB265"/>
      <c r="IC265"/>
      <c r="ID265"/>
      <c r="IE265"/>
      <c r="IF265"/>
      <c r="IG265"/>
      <c r="IH265"/>
      <c r="II265"/>
      <c r="IJ265"/>
    </row>
    <row r="266" spans="1:244" ht="18" customHeight="1">
      <c r="A266" s="42" t="s">
        <v>405</v>
      </c>
      <c r="B266" s="43" t="s">
        <v>590</v>
      </c>
      <c r="C266" s="44" t="s">
        <v>591</v>
      </c>
      <c r="D266" s="44"/>
      <c r="E266" s="45"/>
      <c r="F266" s="46" t="s">
        <v>266</v>
      </c>
      <c r="G266" s="17" t="s">
        <v>266</v>
      </c>
      <c r="H266" s="17" t="s">
        <v>1041</v>
      </c>
      <c r="I266" s="46" t="s">
        <v>760</v>
      </c>
      <c r="J266"/>
      <c r="K266"/>
      <c r="L266"/>
      <c r="M266"/>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c r="EE266"/>
      <c r="EF266"/>
      <c r="EG266"/>
      <c r="EH266"/>
      <c r="EI266"/>
      <c r="EJ266"/>
      <c r="EK266"/>
      <c r="EL266"/>
      <c r="EM266"/>
      <c r="EN266"/>
      <c r="EO266"/>
      <c r="EP266"/>
      <c r="EQ266"/>
      <c r="ER266"/>
      <c r="ES266"/>
      <c r="ET266"/>
      <c r="EU266"/>
      <c r="EV266"/>
      <c r="EW266"/>
      <c r="EX266"/>
      <c r="EY266"/>
      <c r="EZ266"/>
      <c r="FA266"/>
      <c r="FB266"/>
      <c r="FC266"/>
      <c r="FD266"/>
      <c r="FE266"/>
      <c r="FF266"/>
      <c r="FG266"/>
      <c r="FH266"/>
      <c r="FI266"/>
      <c r="FJ266"/>
      <c r="FK266"/>
      <c r="FL266"/>
      <c r="FM266"/>
      <c r="FN266"/>
      <c r="FO266"/>
      <c r="FP266"/>
      <c r="FQ266"/>
      <c r="FR266"/>
      <c r="FS266"/>
      <c r="FT266"/>
      <c r="FU266"/>
      <c r="FV266"/>
      <c r="FW266"/>
      <c r="FX266"/>
      <c r="FY266"/>
      <c r="FZ266"/>
      <c r="GA266"/>
      <c r="GB266"/>
      <c r="GC266"/>
      <c r="GD266"/>
      <c r="GE266"/>
      <c r="GF266"/>
      <c r="GG266"/>
      <c r="GH266"/>
      <c r="GI266"/>
      <c r="GJ266"/>
      <c r="GK266"/>
      <c r="GL266"/>
      <c r="GM266"/>
      <c r="GN266"/>
      <c r="GO266"/>
      <c r="GP266"/>
      <c r="GQ266"/>
      <c r="GR266"/>
      <c r="GS266"/>
      <c r="GT266"/>
      <c r="GU266"/>
      <c r="GV266"/>
      <c r="GW266"/>
      <c r="GX266"/>
      <c r="GY266"/>
      <c r="GZ266"/>
      <c r="HA266"/>
      <c r="HB266"/>
      <c r="HC266"/>
      <c r="HD266"/>
      <c r="HE266"/>
      <c r="HF266"/>
      <c r="HG266"/>
      <c r="HH266"/>
      <c r="HI266"/>
      <c r="HJ266"/>
      <c r="HK266"/>
      <c r="HL266"/>
      <c r="HM266"/>
      <c r="HN266"/>
      <c r="HO266"/>
      <c r="HP266"/>
      <c r="HQ266"/>
      <c r="HR266"/>
      <c r="HS266"/>
      <c r="HT266"/>
      <c r="HU266"/>
      <c r="HV266"/>
      <c r="HW266"/>
      <c r="HX266"/>
      <c r="HY266"/>
      <c r="HZ266"/>
      <c r="IA266"/>
      <c r="IB266"/>
      <c r="IC266"/>
      <c r="ID266"/>
      <c r="IE266"/>
      <c r="IF266"/>
      <c r="IG266"/>
      <c r="IH266"/>
      <c r="II266"/>
      <c r="IJ266"/>
    </row>
    <row r="267" spans="1:244" ht="18" customHeight="1">
      <c r="A267" s="42" t="s">
        <v>405</v>
      </c>
      <c r="B267" s="43" t="s">
        <v>590</v>
      </c>
      <c r="C267" s="44" t="s">
        <v>591</v>
      </c>
      <c r="D267" s="44"/>
      <c r="E267" s="45"/>
      <c r="F267" s="46"/>
      <c r="G267" s="17" t="s">
        <v>266</v>
      </c>
      <c r="H267" s="17" t="s">
        <v>1042</v>
      </c>
      <c r="I267" s="46" t="s">
        <v>1043</v>
      </c>
      <c r="J267"/>
      <c r="K267"/>
      <c r="L267"/>
      <c r="M267"/>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c r="EZ267"/>
      <c r="FA267"/>
      <c r="FB267"/>
      <c r="FC267"/>
      <c r="FD267"/>
      <c r="FE267"/>
      <c r="FF267"/>
      <c r="FG267"/>
      <c r="FH267"/>
      <c r="FI267"/>
      <c r="FJ267"/>
      <c r="FK267"/>
      <c r="FL267"/>
      <c r="FM267"/>
      <c r="FN267"/>
      <c r="FO267"/>
      <c r="FP267"/>
      <c r="FQ267"/>
      <c r="FR267"/>
      <c r="FS267"/>
      <c r="FT267"/>
      <c r="FU267"/>
      <c r="FV267"/>
      <c r="FW267"/>
      <c r="FX267"/>
      <c r="FY267"/>
      <c r="FZ267"/>
      <c r="GA267"/>
      <c r="GB267"/>
      <c r="GC267"/>
      <c r="GD267"/>
      <c r="GE267"/>
      <c r="GF267"/>
      <c r="GG267"/>
      <c r="GH267"/>
      <c r="GI267"/>
      <c r="GJ267"/>
      <c r="GK267"/>
      <c r="GL267"/>
      <c r="GM267"/>
      <c r="GN267"/>
      <c r="GO267"/>
      <c r="GP267"/>
      <c r="GQ267"/>
      <c r="GR267"/>
      <c r="GS267"/>
      <c r="GT267"/>
      <c r="GU267"/>
      <c r="GV267"/>
      <c r="GW267"/>
      <c r="GX267"/>
      <c r="GY267"/>
      <c r="GZ267"/>
      <c r="HA267"/>
      <c r="HB267"/>
      <c r="HC267"/>
      <c r="HD267"/>
      <c r="HE267"/>
      <c r="HF267"/>
      <c r="HG267"/>
      <c r="HH267"/>
      <c r="HI267"/>
      <c r="HJ267"/>
      <c r="HK267"/>
      <c r="HL267"/>
      <c r="HM267"/>
      <c r="HN267"/>
      <c r="HO267"/>
      <c r="HP267"/>
      <c r="HQ267"/>
      <c r="HR267"/>
      <c r="HS267"/>
      <c r="HT267"/>
      <c r="HU267"/>
      <c r="HV267"/>
      <c r="HW267"/>
      <c r="HX267"/>
      <c r="HY267"/>
      <c r="HZ267"/>
      <c r="IA267"/>
      <c r="IB267"/>
      <c r="IC267"/>
      <c r="ID267"/>
      <c r="IE267"/>
      <c r="IF267"/>
      <c r="IG267"/>
      <c r="IH267"/>
      <c r="II267"/>
      <c r="IJ267"/>
    </row>
    <row r="268" spans="1:244" ht="37.5" customHeight="1">
      <c r="A268" s="42" t="s">
        <v>405</v>
      </c>
      <c r="B268" s="43" t="s">
        <v>592</v>
      </c>
      <c r="C268" s="44" t="s">
        <v>593</v>
      </c>
      <c r="D268" s="44"/>
      <c r="E268" s="45" t="s">
        <v>1044</v>
      </c>
      <c r="F268" s="46" t="s">
        <v>406</v>
      </c>
      <c r="G268" s="17" t="s">
        <v>406</v>
      </c>
      <c r="H268" s="17" t="s">
        <v>1045</v>
      </c>
      <c r="I268" s="46" t="s">
        <v>1046</v>
      </c>
      <c r="J268"/>
      <c r="K268"/>
      <c r="L268"/>
      <c r="M268"/>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c r="EF268"/>
      <c r="EG268"/>
      <c r="EH268"/>
      <c r="EI268"/>
      <c r="EJ268"/>
      <c r="EK268"/>
      <c r="EL268"/>
      <c r="EM268"/>
      <c r="EN268"/>
      <c r="EO268"/>
      <c r="EP268"/>
      <c r="EQ268"/>
      <c r="ER268"/>
      <c r="ES268"/>
      <c r="ET268"/>
      <c r="EU268"/>
      <c r="EV268"/>
      <c r="EW268"/>
      <c r="EX268"/>
      <c r="EY268"/>
      <c r="EZ268"/>
      <c r="FA268"/>
      <c r="FB268"/>
      <c r="FC268"/>
      <c r="FD268"/>
      <c r="FE268"/>
      <c r="FF268"/>
      <c r="FG268"/>
      <c r="FH268"/>
      <c r="FI268"/>
      <c r="FJ268"/>
      <c r="FK268"/>
      <c r="FL268"/>
      <c r="FM268"/>
      <c r="FN268"/>
      <c r="FO268"/>
      <c r="FP268"/>
      <c r="FQ268"/>
      <c r="FR268"/>
      <c r="FS268"/>
      <c r="FT268"/>
      <c r="FU268"/>
      <c r="FV268"/>
      <c r="FW268"/>
      <c r="FX268"/>
      <c r="FY268"/>
      <c r="FZ268"/>
      <c r="GA268"/>
      <c r="GB268"/>
      <c r="GC268"/>
      <c r="GD268"/>
      <c r="GE268"/>
      <c r="GF268"/>
      <c r="GG268"/>
      <c r="GH268"/>
      <c r="GI268"/>
      <c r="GJ268"/>
      <c r="GK268"/>
      <c r="GL268"/>
      <c r="GM268"/>
      <c r="GN268"/>
      <c r="GO268"/>
      <c r="GP268"/>
      <c r="GQ268"/>
      <c r="GR268"/>
      <c r="GS268"/>
      <c r="GT268"/>
      <c r="GU268"/>
      <c r="GV268"/>
      <c r="GW268"/>
      <c r="GX268"/>
      <c r="GY268"/>
      <c r="GZ268"/>
      <c r="HA268"/>
      <c r="HB268"/>
      <c r="HC268"/>
      <c r="HD268"/>
      <c r="HE268"/>
      <c r="HF268"/>
      <c r="HG268"/>
      <c r="HH268"/>
      <c r="HI268"/>
      <c r="HJ268"/>
      <c r="HK268"/>
      <c r="HL268"/>
      <c r="HM268"/>
      <c r="HN268"/>
      <c r="HO268"/>
      <c r="HP268"/>
      <c r="HQ268"/>
      <c r="HR268"/>
      <c r="HS268"/>
      <c r="HT268"/>
      <c r="HU268"/>
      <c r="HV268"/>
      <c r="HW268"/>
      <c r="HX268"/>
      <c r="HY268"/>
      <c r="HZ268"/>
      <c r="IA268"/>
      <c r="IB268"/>
      <c r="IC268"/>
      <c r="ID268"/>
      <c r="IE268"/>
      <c r="IF268"/>
      <c r="IG268"/>
      <c r="IH268"/>
      <c r="II268"/>
      <c r="IJ268"/>
    </row>
    <row r="269" spans="1:244" ht="18" customHeight="1">
      <c r="A269" s="42" t="s">
        <v>405</v>
      </c>
      <c r="B269" s="43" t="s">
        <v>592</v>
      </c>
      <c r="C269" s="44" t="s">
        <v>593</v>
      </c>
      <c r="D269" s="44"/>
      <c r="E269" s="45"/>
      <c r="F269" s="46" t="s">
        <v>254</v>
      </c>
      <c r="G269" s="17" t="s">
        <v>255</v>
      </c>
      <c r="H269" s="17" t="s">
        <v>1047</v>
      </c>
      <c r="I269" s="46" t="s">
        <v>1048</v>
      </c>
      <c r="J269"/>
      <c r="K269"/>
      <c r="L269"/>
      <c r="M269"/>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c r="DX269"/>
      <c r="DY269"/>
      <c r="DZ269"/>
      <c r="EA269"/>
      <c r="EB269"/>
      <c r="EC269"/>
      <c r="ED269"/>
      <c r="EE269"/>
      <c r="EF269"/>
      <c r="EG269"/>
      <c r="EH269"/>
      <c r="EI269"/>
      <c r="EJ269"/>
      <c r="EK269"/>
      <c r="EL269"/>
      <c r="EM269"/>
      <c r="EN269"/>
      <c r="EO269"/>
      <c r="EP269"/>
      <c r="EQ269"/>
      <c r="ER269"/>
      <c r="ES269"/>
      <c r="ET269"/>
      <c r="EU269"/>
      <c r="EV269"/>
      <c r="EW269"/>
      <c r="EX269"/>
      <c r="EY269"/>
      <c r="EZ269"/>
      <c r="FA269"/>
      <c r="FB269"/>
      <c r="FC269"/>
      <c r="FD269"/>
      <c r="FE269"/>
      <c r="FF269"/>
      <c r="FG269"/>
      <c r="FH269"/>
      <c r="FI269"/>
      <c r="FJ269"/>
      <c r="FK269"/>
      <c r="FL269"/>
      <c r="FM269"/>
      <c r="FN269"/>
      <c r="FO269"/>
      <c r="FP269"/>
      <c r="FQ269"/>
      <c r="FR269"/>
      <c r="FS269"/>
      <c r="FT269"/>
      <c r="FU269"/>
      <c r="FV269"/>
      <c r="FW269"/>
      <c r="FX269"/>
      <c r="FY269"/>
      <c r="FZ269"/>
      <c r="GA269"/>
      <c r="GB269"/>
      <c r="GC269"/>
      <c r="GD269"/>
      <c r="GE269"/>
      <c r="GF269"/>
      <c r="GG269"/>
      <c r="GH269"/>
      <c r="GI269"/>
      <c r="GJ269"/>
      <c r="GK269"/>
      <c r="GL269"/>
      <c r="GM269"/>
      <c r="GN269"/>
      <c r="GO269"/>
      <c r="GP269"/>
      <c r="GQ269"/>
      <c r="GR269"/>
      <c r="GS269"/>
      <c r="GT269"/>
      <c r="GU269"/>
      <c r="GV269"/>
      <c r="GW269"/>
      <c r="GX269"/>
      <c r="GY269"/>
      <c r="GZ269"/>
      <c r="HA269"/>
      <c r="HB269"/>
      <c r="HC269"/>
      <c r="HD269"/>
      <c r="HE269"/>
      <c r="HF269"/>
      <c r="HG269"/>
      <c r="HH269"/>
      <c r="HI269"/>
      <c r="HJ269"/>
      <c r="HK269"/>
      <c r="HL269"/>
      <c r="HM269"/>
      <c r="HN269"/>
      <c r="HO269"/>
      <c r="HP269"/>
      <c r="HQ269"/>
      <c r="HR269"/>
      <c r="HS269"/>
      <c r="HT269"/>
      <c r="HU269"/>
      <c r="HV269"/>
      <c r="HW269"/>
      <c r="HX269"/>
      <c r="HY269"/>
      <c r="HZ269"/>
      <c r="IA269"/>
      <c r="IB269"/>
      <c r="IC269"/>
      <c r="ID269"/>
      <c r="IE269"/>
      <c r="IF269"/>
      <c r="IG269"/>
      <c r="IH269"/>
      <c r="II269"/>
      <c r="IJ269"/>
    </row>
    <row r="270" spans="1:244" ht="18" customHeight="1">
      <c r="A270" s="42" t="s">
        <v>405</v>
      </c>
      <c r="B270" s="43" t="s">
        <v>592</v>
      </c>
      <c r="C270" s="44" t="s">
        <v>593</v>
      </c>
      <c r="D270" s="44"/>
      <c r="E270" s="45"/>
      <c r="F270" s="46"/>
      <c r="G270" s="17" t="s">
        <v>255</v>
      </c>
      <c r="H270" s="17" t="s">
        <v>1049</v>
      </c>
      <c r="I270" s="46" t="s">
        <v>1050</v>
      </c>
      <c r="J270"/>
      <c r="K270"/>
      <c r="L270"/>
      <c r="M270"/>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c r="EE270"/>
      <c r="EF270"/>
      <c r="EG270"/>
      <c r="EH270"/>
      <c r="EI270"/>
      <c r="EJ270"/>
      <c r="EK270"/>
      <c r="EL270"/>
      <c r="EM270"/>
      <c r="EN270"/>
      <c r="EO270"/>
      <c r="EP270"/>
      <c r="EQ270"/>
      <c r="ER270"/>
      <c r="ES270"/>
      <c r="ET270"/>
      <c r="EU270"/>
      <c r="EV270"/>
      <c r="EW270"/>
      <c r="EX270"/>
      <c r="EY270"/>
      <c r="EZ270"/>
      <c r="FA270"/>
      <c r="FB270"/>
      <c r="FC270"/>
      <c r="FD270"/>
      <c r="FE270"/>
      <c r="FF270"/>
      <c r="FG270"/>
      <c r="FH270"/>
      <c r="FI270"/>
      <c r="FJ270"/>
      <c r="FK270"/>
      <c r="FL270"/>
      <c r="FM270"/>
      <c r="FN270"/>
      <c r="FO270"/>
      <c r="FP270"/>
      <c r="FQ270"/>
      <c r="FR270"/>
      <c r="FS270"/>
      <c r="FT270"/>
      <c r="FU270"/>
      <c r="FV270"/>
      <c r="FW270"/>
      <c r="FX270"/>
      <c r="FY270"/>
      <c r="FZ270"/>
      <c r="GA270"/>
      <c r="GB270"/>
      <c r="GC270"/>
      <c r="GD270"/>
      <c r="GE270"/>
      <c r="GF270"/>
      <c r="GG270"/>
      <c r="GH270"/>
      <c r="GI270"/>
      <c r="GJ270"/>
      <c r="GK270"/>
      <c r="GL270"/>
      <c r="GM270"/>
      <c r="GN270"/>
      <c r="GO270"/>
      <c r="GP270"/>
      <c r="GQ270"/>
      <c r="GR270"/>
      <c r="GS270"/>
      <c r="GT270"/>
      <c r="GU270"/>
      <c r="GV270"/>
      <c r="GW270"/>
      <c r="GX270"/>
      <c r="GY270"/>
      <c r="GZ270"/>
      <c r="HA270"/>
      <c r="HB270"/>
      <c r="HC270"/>
      <c r="HD270"/>
      <c r="HE270"/>
      <c r="HF270"/>
      <c r="HG270"/>
      <c r="HH270"/>
      <c r="HI270"/>
      <c r="HJ270"/>
      <c r="HK270"/>
      <c r="HL270"/>
      <c r="HM270"/>
      <c r="HN270"/>
      <c r="HO270"/>
      <c r="HP270"/>
      <c r="HQ270"/>
      <c r="HR270"/>
      <c r="HS270"/>
      <c r="HT270"/>
      <c r="HU270"/>
      <c r="HV270"/>
      <c r="HW270"/>
      <c r="HX270"/>
      <c r="HY270"/>
      <c r="HZ270"/>
      <c r="IA270"/>
      <c r="IB270"/>
      <c r="IC270"/>
      <c r="ID270"/>
      <c r="IE270"/>
      <c r="IF270"/>
      <c r="IG270"/>
      <c r="IH270"/>
      <c r="II270"/>
      <c r="IJ270"/>
    </row>
    <row r="271" spans="1:244" ht="18" customHeight="1">
      <c r="A271" s="42" t="s">
        <v>405</v>
      </c>
      <c r="B271" s="43" t="s">
        <v>592</v>
      </c>
      <c r="C271" s="44" t="s">
        <v>593</v>
      </c>
      <c r="D271" s="44"/>
      <c r="E271" s="45"/>
      <c r="F271" s="46"/>
      <c r="G271" s="17" t="s">
        <v>255</v>
      </c>
      <c r="H271" s="17" t="s">
        <v>1051</v>
      </c>
      <c r="I271" s="46" t="s">
        <v>1052</v>
      </c>
      <c r="J271"/>
      <c r="K271"/>
      <c r="L271"/>
      <c r="M271"/>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c r="EE271"/>
      <c r="EF271"/>
      <c r="EG271"/>
      <c r="EH271"/>
      <c r="EI271"/>
      <c r="EJ271"/>
      <c r="EK271"/>
      <c r="EL271"/>
      <c r="EM271"/>
      <c r="EN271"/>
      <c r="EO271"/>
      <c r="EP271"/>
      <c r="EQ271"/>
      <c r="ER271"/>
      <c r="ES271"/>
      <c r="ET271"/>
      <c r="EU271"/>
      <c r="EV271"/>
      <c r="EW271"/>
      <c r="EX271"/>
      <c r="EY271"/>
      <c r="EZ271"/>
      <c r="FA271"/>
      <c r="FB271"/>
      <c r="FC271"/>
      <c r="FD271"/>
      <c r="FE271"/>
      <c r="FF271"/>
      <c r="FG271"/>
      <c r="FH271"/>
      <c r="FI271"/>
      <c r="FJ271"/>
      <c r="FK271"/>
      <c r="FL271"/>
      <c r="FM271"/>
      <c r="FN271"/>
      <c r="FO271"/>
      <c r="FP271"/>
      <c r="FQ271"/>
      <c r="FR271"/>
      <c r="FS271"/>
      <c r="FT271"/>
      <c r="FU271"/>
      <c r="FV271"/>
      <c r="FW271"/>
      <c r="FX271"/>
      <c r="FY271"/>
      <c r="FZ271"/>
      <c r="GA271"/>
      <c r="GB271"/>
      <c r="GC271"/>
      <c r="GD271"/>
      <c r="GE271"/>
      <c r="GF271"/>
      <c r="GG271"/>
      <c r="GH271"/>
      <c r="GI271"/>
      <c r="GJ271"/>
      <c r="GK271"/>
      <c r="GL271"/>
      <c r="GM271"/>
      <c r="GN271"/>
      <c r="GO271"/>
      <c r="GP271"/>
      <c r="GQ271"/>
      <c r="GR271"/>
      <c r="GS271"/>
      <c r="GT271"/>
      <c r="GU271"/>
      <c r="GV271"/>
      <c r="GW271"/>
      <c r="GX271"/>
      <c r="GY271"/>
      <c r="GZ271"/>
      <c r="HA271"/>
      <c r="HB271"/>
      <c r="HC271"/>
      <c r="HD271"/>
      <c r="HE271"/>
      <c r="HF271"/>
      <c r="HG271"/>
      <c r="HH271"/>
      <c r="HI271"/>
      <c r="HJ271"/>
      <c r="HK271"/>
      <c r="HL271"/>
      <c r="HM271"/>
      <c r="HN271"/>
      <c r="HO271"/>
      <c r="HP271"/>
      <c r="HQ271"/>
      <c r="HR271"/>
      <c r="HS271"/>
      <c r="HT271"/>
      <c r="HU271"/>
      <c r="HV271"/>
      <c r="HW271"/>
      <c r="HX271"/>
      <c r="HY271"/>
      <c r="HZ271"/>
      <c r="IA271"/>
      <c r="IB271"/>
      <c r="IC271"/>
      <c r="ID271"/>
      <c r="IE271"/>
      <c r="IF271"/>
      <c r="IG271"/>
      <c r="IH271"/>
      <c r="II271"/>
      <c r="IJ271"/>
    </row>
    <row r="272" spans="1:244" ht="18" customHeight="1">
      <c r="A272" s="42" t="s">
        <v>405</v>
      </c>
      <c r="B272" s="43" t="s">
        <v>592</v>
      </c>
      <c r="C272" s="44" t="s">
        <v>593</v>
      </c>
      <c r="D272" s="44"/>
      <c r="E272" s="45"/>
      <c r="F272" s="46"/>
      <c r="G272" s="17" t="s">
        <v>255</v>
      </c>
      <c r="H272" s="17" t="s">
        <v>1053</v>
      </c>
      <c r="I272" s="46" t="s">
        <v>1054</v>
      </c>
      <c r="J272"/>
      <c r="K272"/>
      <c r="L272"/>
      <c r="M272"/>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c r="DX272"/>
      <c r="DY272"/>
      <c r="DZ272"/>
      <c r="EA272"/>
      <c r="EB272"/>
      <c r="EC272"/>
      <c r="ED272"/>
      <c r="EE272"/>
      <c r="EF272"/>
      <c r="EG272"/>
      <c r="EH272"/>
      <c r="EI272"/>
      <c r="EJ272"/>
      <c r="EK272"/>
      <c r="EL272"/>
      <c r="EM272"/>
      <c r="EN272"/>
      <c r="EO272"/>
      <c r="EP272"/>
      <c r="EQ272"/>
      <c r="ER272"/>
      <c r="ES272"/>
      <c r="ET272"/>
      <c r="EU272"/>
      <c r="EV272"/>
      <c r="EW272"/>
      <c r="EX272"/>
      <c r="EY272"/>
      <c r="EZ272"/>
      <c r="FA272"/>
      <c r="FB272"/>
      <c r="FC272"/>
      <c r="FD272"/>
      <c r="FE272"/>
      <c r="FF272"/>
      <c r="FG272"/>
      <c r="FH272"/>
      <c r="FI272"/>
      <c r="FJ272"/>
      <c r="FK272"/>
      <c r="FL272"/>
      <c r="FM272"/>
      <c r="FN272"/>
      <c r="FO272"/>
      <c r="FP272"/>
      <c r="FQ272"/>
      <c r="FR272"/>
      <c r="FS272"/>
      <c r="FT272"/>
      <c r="FU272"/>
      <c r="FV272"/>
      <c r="FW272"/>
      <c r="FX272"/>
      <c r="FY272"/>
      <c r="FZ272"/>
      <c r="GA272"/>
      <c r="GB272"/>
      <c r="GC272"/>
      <c r="GD272"/>
      <c r="GE272"/>
      <c r="GF272"/>
      <c r="GG272"/>
      <c r="GH272"/>
      <c r="GI272"/>
      <c r="GJ272"/>
      <c r="GK272"/>
      <c r="GL272"/>
      <c r="GM272"/>
      <c r="GN272"/>
      <c r="GO272"/>
      <c r="GP272"/>
      <c r="GQ272"/>
      <c r="GR272"/>
      <c r="GS272"/>
      <c r="GT272"/>
      <c r="GU272"/>
      <c r="GV272"/>
      <c r="GW272"/>
      <c r="GX272"/>
      <c r="GY272"/>
      <c r="GZ272"/>
      <c r="HA272"/>
      <c r="HB272"/>
      <c r="HC272"/>
      <c r="HD272"/>
      <c r="HE272"/>
      <c r="HF272"/>
      <c r="HG272"/>
      <c r="HH272"/>
      <c r="HI272"/>
      <c r="HJ272"/>
      <c r="HK272"/>
      <c r="HL272"/>
      <c r="HM272"/>
      <c r="HN272"/>
      <c r="HO272"/>
      <c r="HP272"/>
      <c r="HQ272"/>
      <c r="HR272"/>
      <c r="HS272"/>
      <c r="HT272"/>
      <c r="HU272"/>
      <c r="HV272"/>
      <c r="HW272"/>
      <c r="HX272"/>
      <c r="HY272"/>
      <c r="HZ272"/>
      <c r="IA272"/>
      <c r="IB272"/>
      <c r="IC272"/>
      <c r="ID272"/>
      <c r="IE272"/>
      <c r="IF272"/>
      <c r="IG272"/>
      <c r="IH272"/>
      <c r="II272"/>
      <c r="IJ272"/>
    </row>
    <row r="273" spans="1:244" ht="18" customHeight="1">
      <c r="A273" s="42" t="s">
        <v>405</v>
      </c>
      <c r="B273" s="43" t="s">
        <v>592</v>
      </c>
      <c r="C273" s="44" t="s">
        <v>593</v>
      </c>
      <c r="D273" s="44"/>
      <c r="E273" s="45"/>
      <c r="F273" s="46"/>
      <c r="G273" s="17" t="s">
        <v>255</v>
      </c>
      <c r="H273" s="17" t="s">
        <v>1055</v>
      </c>
      <c r="I273" s="46" t="s">
        <v>1056</v>
      </c>
      <c r="J273"/>
      <c r="K273"/>
      <c r="L273"/>
      <c r="M273"/>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c r="DX273"/>
      <c r="DY273"/>
      <c r="DZ273"/>
      <c r="EA273"/>
      <c r="EB273"/>
      <c r="EC273"/>
      <c r="ED273"/>
      <c r="EE273"/>
      <c r="EF273"/>
      <c r="EG273"/>
      <c r="EH273"/>
      <c r="EI273"/>
      <c r="EJ273"/>
      <c r="EK273"/>
      <c r="EL273"/>
      <c r="EM273"/>
      <c r="EN273"/>
      <c r="EO273"/>
      <c r="EP273"/>
      <c r="EQ273"/>
      <c r="ER273"/>
      <c r="ES273"/>
      <c r="ET273"/>
      <c r="EU273"/>
      <c r="EV273"/>
      <c r="EW273"/>
      <c r="EX273"/>
      <c r="EY273"/>
      <c r="EZ273"/>
      <c r="FA273"/>
      <c r="FB273"/>
      <c r="FC273"/>
      <c r="FD273"/>
      <c r="FE273"/>
      <c r="FF273"/>
      <c r="FG273"/>
      <c r="FH273"/>
      <c r="FI273"/>
      <c r="FJ273"/>
      <c r="FK273"/>
      <c r="FL273"/>
      <c r="FM273"/>
      <c r="FN273"/>
      <c r="FO273"/>
      <c r="FP273"/>
      <c r="FQ273"/>
      <c r="FR273"/>
      <c r="FS273"/>
      <c r="FT273"/>
      <c r="FU273"/>
      <c r="FV273"/>
      <c r="FW273"/>
      <c r="FX273"/>
      <c r="FY273"/>
      <c r="FZ273"/>
      <c r="GA273"/>
      <c r="GB273"/>
      <c r="GC273"/>
      <c r="GD273"/>
      <c r="GE273"/>
      <c r="GF273"/>
      <c r="GG273"/>
      <c r="GH273"/>
      <c r="GI273"/>
      <c r="GJ273"/>
      <c r="GK273"/>
      <c r="GL273"/>
      <c r="GM273"/>
      <c r="GN273"/>
      <c r="GO273"/>
      <c r="GP273"/>
      <c r="GQ273"/>
      <c r="GR273"/>
      <c r="GS273"/>
      <c r="GT273"/>
      <c r="GU273"/>
      <c r="GV273"/>
      <c r="GW273"/>
      <c r="GX273"/>
      <c r="GY273"/>
      <c r="GZ273"/>
      <c r="HA273"/>
      <c r="HB273"/>
      <c r="HC273"/>
      <c r="HD273"/>
      <c r="HE273"/>
      <c r="HF273"/>
      <c r="HG273"/>
      <c r="HH273"/>
      <c r="HI273"/>
      <c r="HJ273"/>
      <c r="HK273"/>
      <c r="HL273"/>
      <c r="HM273"/>
      <c r="HN273"/>
      <c r="HO273"/>
      <c r="HP273"/>
      <c r="HQ273"/>
      <c r="HR273"/>
      <c r="HS273"/>
      <c r="HT273"/>
      <c r="HU273"/>
      <c r="HV273"/>
      <c r="HW273"/>
      <c r="HX273"/>
      <c r="HY273"/>
      <c r="HZ273"/>
      <c r="IA273"/>
      <c r="IB273"/>
      <c r="IC273"/>
      <c r="ID273"/>
      <c r="IE273"/>
      <c r="IF273"/>
      <c r="IG273"/>
      <c r="IH273"/>
      <c r="II273"/>
      <c r="IJ273"/>
    </row>
    <row r="274" spans="1:244" ht="18" customHeight="1">
      <c r="A274" s="42" t="s">
        <v>405</v>
      </c>
      <c r="B274" s="43" t="s">
        <v>592</v>
      </c>
      <c r="C274" s="44" t="s">
        <v>593</v>
      </c>
      <c r="D274" s="44"/>
      <c r="E274" s="45"/>
      <c r="F274" s="46"/>
      <c r="G274" s="17" t="s">
        <v>255</v>
      </c>
      <c r="H274" s="17" t="s">
        <v>1057</v>
      </c>
      <c r="I274" s="46" t="s">
        <v>1058</v>
      </c>
      <c r="J274"/>
      <c r="K274"/>
      <c r="L274"/>
      <c r="M274"/>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c r="EF274"/>
      <c r="EG274"/>
      <c r="EH274"/>
      <c r="EI274"/>
      <c r="EJ274"/>
      <c r="EK274"/>
      <c r="EL274"/>
      <c r="EM274"/>
      <c r="EN274"/>
      <c r="EO274"/>
      <c r="EP274"/>
      <c r="EQ274"/>
      <c r="ER274"/>
      <c r="ES274"/>
      <c r="ET274"/>
      <c r="EU274"/>
      <c r="EV274"/>
      <c r="EW274"/>
      <c r="EX274"/>
      <c r="EY274"/>
      <c r="EZ274"/>
      <c r="FA274"/>
      <c r="FB274"/>
      <c r="FC274"/>
      <c r="FD274"/>
      <c r="FE274"/>
      <c r="FF274"/>
      <c r="FG274"/>
      <c r="FH274"/>
      <c r="FI274"/>
      <c r="FJ274"/>
      <c r="FK274"/>
      <c r="FL274"/>
      <c r="FM274"/>
      <c r="FN274"/>
      <c r="FO274"/>
      <c r="FP274"/>
      <c r="FQ274"/>
      <c r="FR274"/>
      <c r="FS274"/>
      <c r="FT274"/>
      <c r="FU274"/>
      <c r="FV274"/>
      <c r="FW274"/>
      <c r="FX274"/>
      <c r="FY274"/>
      <c r="FZ274"/>
      <c r="GA274"/>
      <c r="GB274"/>
      <c r="GC274"/>
      <c r="GD274"/>
      <c r="GE274"/>
      <c r="GF274"/>
      <c r="GG274"/>
      <c r="GH274"/>
      <c r="GI274"/>
      <c r="GJ274"/>
      <c r="GK274"/>
      <c r="GL274"/>
      <c r="GM274"/>
      <c r="GN274"/>
      <c r="GO274"/>
      <c r="GP274"/>
      <c r="GQ274"/>
      <c r="GR274"/>
      <c r="GS274"/>
      <c r="GT274"/>
      <c r="GU274"/>
      <c r="GV274"/>
      <c r="GW274"/>
      <c r="GX274"/>
      <c r="GY274"/>
      <c r="GZ274"/>
      <c r="HA274"/>
      <c r="HB274"/>
      <c r="HC274"/>
      <c r="HD274"/>
      <c r="HE274"/>
      <c r="HF274"/>
      <c r="HG274"/>
      <c r="HH274"/>
      <c r="HI274"/>
      <c r="HJ274"/>
      <c r="HK274"/>
      <c r="HL274"/>
      <c r="HM274"/>
      <c r="HN274"/>
      <c r="HO274"/>
      <c r="HP274"/>
      <c r="HQ274"/>
      <c r="HR274"/>
      <c r="HS274"/>
      <c r="HT274"/>
      <c r="HU274"/>
      <c r="HV274"/>
      <c r="HW274"/>
      <c r="HX274"/>
      <c r="HY274"/>
      <c r="HZ274"/>
      <c r="IA274"/>
      <c r="IB274"/>
      <c r="IC274"/>
      <c r="ID274"/>
      <c r="IE274"/>
      <c r="IF274"/>
      <c r="IG274"/>
      <c r="IH274"/>
      <c r="II274"/>
      <c r="IJ274"/>
    </row>
    <row r="275" spans="1:244" ht="18" customHeight="1">
      <c r="A275" s="42" t="s">
        <v>405</v>
      </c>
      <c r="B275" s="43" t="s">
        <v>592</v>
      </c>
      <c r="C275" s="44" t="s">
        <v>593</v>
      </c>
      <c r="D275" s="44"/>
      <c r="E275" s="45"/>
      <c r="F275" s="46"/>
      <c r="G275" s="17" t="s">
        <v>255</v>
      </c>
      <c r="H275" s="17" t="s">
        <v>1059</v>
      </c>
      <c r="I275" s="46" t="s">
        <v>1060</v>
      </c>
      <c r="J275"/>
      <c r="K275"/>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c r="FS275"/>
      <c r="FT275"/>
      <c r="FU275"/>
      <c r="FV275"/>
      <c r="FW275"/>
      <c r="FX275"/>
      <c r="FY275"/>
      <c r="FZ275"/>
      <c r="GA275"/>
      <c r="GB275"/>
      <c r="GC275"/>
      <c r="GD275"/>
      <c r="GE275"/>
      <c r="GF275"/>
      <c r="GG275"/>
      <c r="GH275"/>
      <c r="GI275"/>
      <c r="GJ275"/>
      <c r="GK275"/>
      <c r="GL275"/>
      <c r="GM275"/>
      <c r="GN275"/>
      <c r="GO275"/>
      <c r="GP275"/>
      <c r="GQ275"/>
      <c r="GR275"/>
      <c r="GS275"/>
      <c r="GT275"/>
      <c r="GU275"/>
      <c r="GV275"/>
      <c r="GW275"/>
      <c r="GX275"/>
      <c r="GY275"/>
      <c r="GZ275"/>
      <c r="HA275"/>
      <c r="HB275"/>
      <c r="HC275"/>
      <c r="HD275"/>
      <c r="HE275"/>
      <c r="HF275"/>
      <c r="HG275"/>
      <c r="HH275"/>
      <c r="HI275"/>
      <c r="HJ275"/>
      <c r="HK275"/>
      <c r="HL275"/>
      <c r="HM275"/>
      <c r="HN275"/>
      <c r="HO275"/>
      <c r="HP275"/>
      <c r="HQ275"/>
      <c r="HR275"/>
      <c r="HS275"/>
      <c r="HT275"/>
      <c r="HU275"/>
      <c r="HV275"/>
      <c r="HW275"/>
      <c r="HX275"/>
      <c r="HY275"/>
      <c r="HZ275"/>
      <c r="IA275"/>
      <c r="IB275"/>
      <c r="IC275"/>
      <c r="ID275"/>
      <c r="IE275"/>
      <c r="IF275"/>
      <c r="IG275"/>
      <c r="IH275"/>
      <c r="II275"/>
      <c r="IJ275"/>
    </row>
    <row r="276" spans="1:244" ht="18" customHeight="1">
      <c r="A276" s="42" t="s">
        <v>405</v>
      </c>
      <c r="B276" s="43" t="s">
        <v>592</v>
      </c>
      <c r="C276" s="44" t="s">
        <v>593</v>
      </c>
      <c r="D276" s="44"/>
      <c r="E276" s="45"/>
      <c r="F276" s="46"/>
      <c r="G276" s="17" t="s">
        <v>255</v>
      </c>
      <c r="H276" s="17" t="s">
        <v>1061</v>
      </c>
      <c r="I276" s="46" t="s">
        <v>1062</v>
      </c>
      <c r="J276"/>
      <c r="K276"/>
      <c r="L276"/>
      <c r="M276"/>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c r="EE276"/>
      <c r="EF276"/>
      <c r="EG276"/>
      <c r="EH276"/>
      <c r="EI276"/>
      <c r="EJ276"/>
      <c r="EK276"/>
      <c r="EL276"/>
      <c r="EM276"/>
      <c r="EN276"/>
      <c r="EO276"/>
      <c r="EP276"/>
      <c r="EQ276"/>
      <c r="ER276"/>
      <c r="ES276"/>
      <c r="ET276"/>
      <c r="EU276"/>
      <c r="EV276"/>
      <c r="EW276"/>
      <c r="EX276"/>
      <c r="EY276"/>
      <c r="EZ276"/>
      <c r="FA276"/>
      <c r="FB276"/>
      <c r="FC276"/>
      <c r="FD276"/>
      <c r="FE276"/>
      <c r="FF276"/>
      <c r="FG276"/>
      <c r="FH276"/>
      <c r="FI276"/>
      <c r="FJ276"/>
      <c r="FK276"/>
      <c r="FL276"/>
      <c r="FM276"/>
      <c r="FN276"/>
      <c r="FO276"/>
      <c r="FP276"/>
      <c r="FQ276"/>
      <c r="FR276"/>
      <c r="FS276"/>
      <c r="FT276"/>
      <c r="FU276"/>
      <c r="FV276"/>
      <c r="FW276"/>
      <c r="FX276"/>
      <c r="FY276"/>
      <c r="FZ276"/>
      <c r="GA276"/>
      <c r="GB276"/>
      <c r="GC276"/>
      <c r="GD276"/>
      <c r="GE276"/>
      <c r="GF276"/>
      <c r="GG276"/>
      <c r="GH276"/>
      <c r="GI276"/>
      <c r="GJ276"/>
      <c r="GK276"/>
      <c r="GL276"/>
      <c r="GM276"/>
      <c r="GN276"/>
      <c r="GO276"/>
      <c r="GP276"/>
      <c r="GQ276"/>
      <c r="GR276"/>
      <c r="GS276"/>
      <c r="GT276"/>
      <c r="GU276"/>
      <c r="GV276"/>
      <c r="GW276"/>
      <c r="GX276"/>
      <c r="GY276"/>
      <c r="GZ276"/>
      <c r="HA276"/>
      <c r="HB276"/>
      <c r="HC276"/>
      <c r="HD276"/>
      <c r="HE276"/>
      <c r="HF276"/>
      <c r="HG276"/>
      <c r="HH276"/>
      <c r="HI276"/>
      <c r="HJ276"/>
      <c r="HK276"/>
      <c r="HL276"/>
      <c r="HM276"/>
      <c r="HN276"/>
      <c r="HO276"/>
      <c r="HP276"/>
      <c r="HQ276"/>
      <c r="HR276"/>
      <c r="HS276"/>
      <c r="HT276"/>
      <c r="HU276"/>
      <c r="HV276"/>
      <c r="HW276"/>
      <c r="HX276"/>
      <c r="HY276"/>
      <c r="HZ276"/>
      <c r="IA276"/>
      <c r="IB276"/>
      <c r="IC276"/>
      <c r="ID276"/>
      <c r="IE276"/>
      <c r="IF276"/>
      <c r="IG276"/>
      <c r="IH276"/>
      <c r="II276"/>
      <c r="IJ276"/>
    </row>
    <row r="277" spans="1:244" ht="18" customHeight="1">
      <c r="A277" s="42" t="s">
        <v>405</v>
      </c>
      <c r="B277" s="43" t="s">
        <v>592</v>
      </c>
      <c r="C277" s="44" t="s">
        <v>593</v>
      </c>
      <c r="D277" s="44"/>
      <c r="E277" s="45"/>
      <c r="F277" s="46"/>
      <c r="G277" s="17" t="s">
        <v>255</v>
      </c>
      <c r="H277" s="17" t="s">
        <v>1063</v>
      </c>
      <c r="I277" s="46" t="s">
        <v>1064</v>
      </c>
      <c r="J277"/>
      <c r="K277"/>
      <c r="L277"/>
      <c r="M277"/>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c r="DX277"/>
      <c r="DY277"/>
      <c r="DZ277"/>
      <c r="EA277"/>
      <c r="EB277"/>
      <c r="EC277"/>
      <c r="ED277"/>
      <c r="EE277"/>
      <c r="EF277"/>
      <c r="EG277"/>
      <c r="EH277"/>
      <c r="EI277"/>
      <c r="EJ277"/>
      <c r="EK277"/>
      <c r="EL277"/>
      <c r="EM277"/>
      <c r="EN277"/>
      <c r="EO277"/>
      <c r="EP277"/>
      <c r="EQ277"/>
      <c r="ER277"/>
      <c r="ES277"/>
      <c r="ET277"/>
      <c r="EU277"/>
      <c r="EV277"/>
      <c r="EW277"/>
      <c r="EX277"/>
      <c r="EY277"/>
      <c r="EZ277"/>
      <c r="FA277"/>
      <c r="FB277"/>
      <c r="FC277"/>
      <c r="FD277"/>
      <c r="FE277"/>
      <c r="FF277"/>
      <c r="FG277"/>
      <c r="FH277"/>
      <c r="FI277"/>
      <c r="FJ277"/>
      <c r="FK277"/>
      <c r="FL277"/>
      <c r="FM277"/>
      <c r="FN277"/>
      <c r="FO277"/>
      <c r="FP277"/>
      <c r="FQ277"/>
      <c r="FR277"/>
      <c r="FS277"/>
      <c r="FT277"/>
      <c r="FU277"/>
      <c r="FV277"/>
      <c r="FW277"/>
      <c r="FX277"/>
      <c r="FY277"/>
      <c r="FZ277"/>
      <c r="GA277"/>
      <c r="GB277"/>
      <c r="GC277"/>
      <c r="GD277"/>
      <c r="GE277"/>
      <c r="GF277"/>
      <c r="GG277"/>
      <c r="GH277"/>
      <c r="GI277"/>
      <c r="GJ277"/>
      <c r="GK277"/>
      <c r="GL277"/>
      <c r="GM277"/>
      <c r="GN277"/>
      <c r="GO277"/>
      <c r="GP277"/>
      <c r="GQ277"/>
      <c r="GR277"/>
      <c r="GS277"/>
      <c r="GT277"/>
      <c r="GU277"/>
      <c r="GV277"/>
      <c r="GW277"/>
      <c r="GX277"/>
      <c r="GY277"/>
      <c r="GZ277"/>
      <c r="HA277"/>
      <c r="HB277"/>
      <c r="HC277"/>
      <c r="HD277"/>
      <c r="HE277"/>
      <c r="HF277"/>
      <c r="HG277"/>
      <c r="HH277"/>
      <c r="HI277"/>
      <c r="HJ277"/>
      <c r="HK277"/>
      <c r="HL277"/>
      <c r="HM277"/>
      <c r="HN277"/>
      <c r="HO277"/>
      <c r="HP277"/>
      <c r="HQ277"/>
      <c r="HR277"/>
      <c r="HS277"/>
      <c r="HT277"/>
      <c r="HU277"/>
      <c r="HV277"/>
      <c r="HW277"/>
      <c r="HX277"/>
      <c r="HY277"/>
      <c r="HZ277"/>
      <c r="IA277"/>
      <c r="IB277"/>
      <c r="IC277"/>
      <c r="ID277"/>
      <c r="IE277"/>
      <c r="IF277"/>
      <c r="IG277"/>
      <c r="IH277"/>
      <c r="II277"/>
      <c r="IJ277"/>
    </row>
    <row r="278" spans="1:244" ht="18" customHeight="1">
      <c r="A278" s="42" t="s">
        <v>405</v>
      </c>
      <c r="B278" s="43" t="s">
        <v>592</v>
      </c>
      <c r="C278" s="44" t="s">
        <v>593</v>
      </c>
      <c r="D278" s="44"/>
      <c r="E278" s="45"/>
      <c r="F278" s="46"/>
      <c r="G278" s="17" t="s">
        <v>255</v>
      </c>
      <c r="H278" s="17" t="s">
        <v>1065</v>
      </c>
      <c r="I278" s="46" t="s">
        <v>1066</v>
      </c>
      <c r="J278"/>
      <c r="K278"/>
      <c r="L278"/>
      <c r="M278"/>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c r="DV278"/>
      <c r="DW278"/>
      <c r="DX278"/>
      <c r="DY278"/>
      <c r="DZ278"/>
      <c r="EA278"/>
      <c r="EB278"/>
      <c r="EC278"/>
      <c r="ED278"/>
      <c r="EE278"/>
      <c r="EF278"/>
      <c r="EG278"/>
      <c r="EH278"/>
      <c r="EI278"/>
      <c r="EJ278"/>
      <c r="EK278"/>
      <c r="EL278"/>
      <c r="EM278"/>
      <c r="EN278"/>
      <c r="EO278"/>
      <c r="EP278"/>
      <c r="EQ278"/>
      <c r="ER278"/>
      <c r="ES278"/>
      <c r="ET278"/>
      <c r="EU278"/>
      <c r="EV278"/>
      <c r="EW278"/>
      <c r="EX278"/>
      <c r="EY278"/>
      <c r="EZ278"/>
      <c r="FA278"/>
      <c r="FB278"/>
      <c r="FC278"/>
      <c r="FD278"/>
      <c r="FE278"/>
      <c r="FF278"/>
      <c r="FG278"/>
      <c r="FH278"/>
      <c r="FI278"/>
      <c r="FJ278"/>
      <c r="FK278"/>
      <c r="FL278"/>
      <c r="FM278"/>
      <c r="FN278"/>
      <c r="FO278"/>
      <c r="FP278"/>
      <c r="FQ278"/>
      <c r="FR278"/>
      <c r="FS278"/>
      <c r="FT278"/>
      <c r="FU278"/>
      <c r="FV278"/>
      <c r="FW278"/>
      <c r="FX278"/>
      <c r="FY278"/>
      <c r="FZ278"/>
      <c r="GA278"/>
      <c r="GB278"/>
      <c r="GC278"/>
      <c r="GD278"/>
      <c r="GE278"/>
      <c r="GF278"/>
      <c r="GG278"/>
      <c r="GH278"/>
      <c r="GI278"/>
      <c r="GJ278"/>
      <c r="GK278"/>
      <c r="GL278"/>
      <c r="GM278"/>
      <c r="GN278"/>
      <c r="GO278"/>
      <c r="GP278"/>
      <c r="GQ278"/>
      <c r="GR278"/>
      <c r="GS278"/>
      <c r="GT278"/>
      <c r="GU278"/>
      <c r="GV278"/>
      <c r="GW278"/>
      <c r="GX278"/>
      <c r="GY278"/>
      <c r="GZ278"/>
      <c r="HA278"/>
      <c r="HB278"/>
      <c r="HC278"/>
      <c r="HD278"/>
      <c r="HE278"/>
      <c r="HF278"/>
      <c r="HG278"/>
      <c r="HH278"/>
      <c r="HI278"/>
      <c r="HJ278"/>
      <c r="HK278"/>
      <c r="HL278"/>
      <c r="HM278"/>
      <c r="HN278"/>
      <c r="HO278"/>
      <c r="HP278"/>
      <c r="HQ278"/>
      <c r="HR278"/>
      <c r="HS278"/>
      <c r="HT278"/>
      <c r="HU278"/>
      <c r="HV278"/>
      <c r="HW278"/>
      <c r="HX278"/>
      <c r="HY278"/>
      <c r="HZ278"/>
      <c r="IA278"/>
      <c r="IB278"/>
      <c r="IC278"/>
      <c r="ID278"/>
      <c r="IE278"/>
      <c r="IF278"/>
      <c r="IG278"/>
      <c r="IH278"/>
      <c r="II278"/>
      <c r="IJ278"/>
    </row>
    <row r="279" spans="1:244" ht="18" customHeight="1">
      <c r="A279" s="42" t="s">
        <v>405</v>
      </c>
      <c r="B279" s="43" t="s">
        <v>592</v>
      </c>
      <c r="C279" s="44" t="s">
        <v>593</v>
      </c>
      <c r="D279" s="44"/>
      <c r="E279" s="45"/>
      <c r="F279" s="46"/>
      <c r="G279" s="17" t="s">
        <v>256</v>
      </c>
      <c r="H279" s="17" t="s">
        <v>1067</v>
      </c>
      <c r="I279" s="46" t="s">
        <v>1068</v>
      </c>
      <c r="J279"/>
      <c r="K279"/>
      <c r="L279"/>
      <c r="M279"/>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c r="DT279"/>
      <c r="DU279"/>
      <c r="DV279"/>
      <c r="DW279"/>
      <c r="DX279"/>
      <c r="DY279"/>
      <c r="DZ279"/>
      <c r="EA279"/>
      <c r="EB279"/>
      <c r="EC279"/>
      <c r="ED279"/>
      <c r="EE279"/>
      <c r="EF279"/>
      <c r="EG279"/>
      <c r="EH279"/>
      <c r="EI279"/>
      <c r="EJ279"/>
      <c r="EK279"/>
      <c r="EL279"/>
      <c r="EM279"/>
      <c r="EN279"/>
      <c r="EO279"/>
      <c r="EP279"/>
      <c r="EQ279"/>
      <c r="ER279"/>
      <c r="ES279"/>
      <c r="ET279"/>
      <c r="EU279"/>
      <c r="EV279"/>
      <c r="EW279"/>
      <c r="EX279"/>
      <c r="EY279"/>
      <c r="EZ279"/>
      <c r="FA279"/>
      <c r="FB279"/>
      <c r="FC279"/>
      <c r="FD279"/>
      <c r="FE279"/>
      <c r="FF279"/>
      <c r="FG279"/>
      <c r="FH279"/>
      <c r="FI279"/>
      <c r="FJ279"/>
      <c r="FK279"/>
      <c r="FL279"/>
      <c r="FM279"/>
      <c r="FN279"/>
      <c r="FO279"/>
      <c r="FP279"/>
      <c r="FQ279"/>
      <c r="FR279"/>
      <c r="FS279"/>
      <c r="FT279"/>
      <c r="FU279"/>
      <c r="FV279"/>
      <c r="FW279"/>
      <c r="FX279"/>
      <c r="FY279"/>
      <c r="FZ279"/>
      <c r="GA279"/>
      <c r="GB279"/>
      <c r="GC279"/>
      <c r="GD279"/>
      <c r="GE279"/>
      <c r="GF279"/>
      <c r="GG279"/>
      <c r="GH279"/>
      <c r="GI279"/>
      <c r="GJ279"/>
      <c r="GK279"/>
      <c r="GL279"/>
      <c r="GM279"/>
      <c r="GN279"/>
      <c r="GO279"/>
      <c r="GP279"/>
      <c r="GQ279"/>
      <c r="GR279"/>
      <c r="GS279"/>
      <c r="GT279"/>
      <c r="GU279"/>
      <c r="GV279"/>
      <c r="GW279"/>
      <c r="GX279"/>
      <c r="GY279"/>
      <c r="GZ279"/>
      <c r="HA279"/>
      <c r="HB279"/>
      <c r="HC279"/>
      <c r="HD279"/>
      <c r="HE279"/>
      <c r="HF279"/>
      <c r="HG279"/>
      <c r="HH279"/>
      <c r="HI279"/>
      <c r="HJ279"/>
      <c r="HK279"/>
      <c r="HL279"/>
      <c r="HM279"/>
      <c r="HN279"/>
      <c r="HO279"/>
      <c r="HP279"/>
      <c r="HQ279"/>
      <c r="HR279"/>
      <c r="HS279"/>
      <c r="HT279"/>
      <c r="HU279"/>
      <c r="HV279"/>
      <c r="HW279"/>
      <c r="HX279"/>
      <c r="HY279"/>
      <c r="HZ279"/>
      <c r="IA279"/>
      <c r="IB279"/>
      <c r="IC279"/>
      <c r="ID279"/>
      <c r="IE279"/>
      <c r="IF279"/>
      <c r="IG279"/>
      <c r="IH279"/>
      <c r="II279"/>
      <c r="IJ279"/>
    </row>
    <row r="280" spans="1:244" ht="18" customHeight="1">
      <c r="A280" s="42" t="s">
        <v>405</v>
      </c>
      <c r="B280" s="43" t="s">
        <v>592</v>
      </c>
      <c r="C280" s="44" t="s">
        <v>593</v>
      </c>
      <c r="D280" s="44"/>
      <c r="E280" s="45"/>
      <c r="F280" s="46"/>
      <c r="G280" s="17" t="s">
        <v>256</v>
      </c>
      <c r="H280" s="17" t="s">
        <v>1069</v>
      </c>
      <c r="I280" s="46" t="s">
        <v>417</v>
      </c>
      <c r="J280"/>
      <c r="K280"/>
      <c r="L280"/>
      <c r="M280"/>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c r="DX280"/>
      <c r="DY280"/>
      <c r="DZ280"/>
      <c r="EA280"/>
      <c r="EB280"/>
      <c r="EC280"/>
      <c r="ED280"/>
      <c r="EE280"/>
      <c r="EF280"/>
      <c r="EG280"/>
      <c r="EH280"/>
      <c r="EI280"/>
      <c r="EJ280"/>
      <c r="EK280"/>
      <c r="EL280"/>
      <c r="EM280"/>
      <c r="EN280"/>
      <c r="EO280"/>
      <c r="EP280"/>
      <c r="EQ280"/>
      <c r="ER280"/>
      <c r="ES280"/>
      <c r="ET280"/>
      <c r="EU280"/>
      <c r="EV280"/>
      <c r="EW280"/>
      <c r="EX280"/>
      <c r="EY280"/>
      <c r="EZ280"/>
      <c r="FA280"/>
      <c r="FB280"/>
      <c r="FC280"/>
      <c r="FD280"/>
      <c r="FE280"/>
      <c r="FF280"/>
      <c r="FG280"/>
      <c r="FH280"/>
      <c r="FI280"/>
      <c r="FJ280"/>
      <c r="FK280"/>
      <c r="FL280"/>
      <c r="FM280"/>
      <c r="FN280"/>
      <c r="FO280"/>
      <c r="FP280"/>
      <c r="FQ280"/>
      <c r="FR280"/>
      <c r="FS280"/>
      <c r="FT280"/>
      <c r="FU280"/>
      <c r="FV280"/>
      <c r="FW280"/>
      <c r="FX280"/>
      <c r="FY280"/>
      <c r="FZ280"/>
      <c r="GA280"/>
      <c r="GB280"/>
      <c r="GC280"/>
      <c r="GD280"/>
      <c r="GE280"/>
      <c r="GF280"/>
      <c r="GG280"/>
      <c r="GH280"/>
      <c r="GI280"/>
      <c r="GJ280"/>
      <c r="GK280"/>
      <c r="GL280"/>
      <c r="GM280"/>
      <c r="GN280"/>
      <c r="GO280"/>
      <c r="GP280"/>
      <c r="GQ280"/>
      <c r="GR280"/>
      <c r="GS280"/>
      <c r="GT280"/>
      <c r="GU280"/>
      <c r="GV280"/>
      <c r="GW280"/>
      <c r="GX280"/>
      <c r="GY280"/>
      <c r="GZ280"/>
      <c r="HA280"/>
      <c r="HB280"/>
      <c r="HC280"/>
      <c r="HD280"/>
      <c r="HE280"/>
      <c r="HF280"/>
      <c r="HG280"/>
      <c r="HH280"/>
      <c r="HI280"/>
      <c r="HJ280"/>
      <c r="HK280"/>
      <c r="HL280"/>
      <c r="HM280"/>
      <c r="HN280"/>
      <c r="HO280"/>
      <c r="HP280"/>
      <c r="HQ280"/>
      <c r="HR280"/>
      <c r="HS280"/>
      <c r="HT280"/>
      <c r="HU280"/>
      <c r="HV280"/>
      <c r="HW280"/>
      <c r="HX280"/>
      <c r="HY280"/>
      <c r="HZ280"/>
      <c r="IA280"/>
      <c r="IB280"/>
      <c r="IC280"/>
      <c r="ID280"/>
      <c r="IE280"/>
      <c r="IF280"/>
      <c r="IG280"/>
      <c r="IH280"/>
      <c r="II280"/>
      <c r="IJ280"/>
    </row>
    <row r="281" spans="1:244" ht="18" customHeight="1">
      <c r="A281" s="42" t="s">
        <v>405</v>
      </c>
      <c r="B281" s="43" t="s">
        <v>592</v>
      </c>
      <c r="C281" s="44" t="s">
        <v>593</v>
      </c>
      <c r="D281" s="44"/>
      <c r="E281" s="45"/>
      <c r="F281" s="46"/>
      <c r="G281" s="17" t="s">
        <v>257</v>
      </c>
      <c r="H281" s="17" t="s">
        <v>1070</v>
      </c>
      <c r="I281" s="46" t="s">
        <v>1071</v>
      </c>
      <c r="J281"/>
      <c r="K281"/>
      <c r="L281"/>
      <c r="M281"/>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c r="DV281"/>
      <c r="DW281"/>
      <c r="DX281"/>
      <c r="DY281"/>
      <c r="DZ281"/>
      <c r="EA281"/>
      <c r="EB281"/>
      <c r="EC281"/>
      <c r="ED281"/>
      <c r="EE281"/>
      <c r="EF281"/>
      <c r="EG281"/>
      <c r="EH281"/>
      <c r="EI281"/>
      <c r="EJ281"/>
      <c r="EK281"/>
      <c r="EL281"/>
      <c r="EM281"/>
      <c r="EN281"/>
      <c r="EO281"/>
      <c r="EP281"/>
      <c r="EQ281"/>
      <c r="ER281"/>
      <c r="ES281"/>
      <c r="ET281"/>
      <c r="EU281"/>
      <c r="EV281"/>
      <c r="EW281"/>
      <c r="EX281"/>
      <c r="EY281"/>
      <c r="EZ281"/>
      <c r="FA281"/>
      <c r="FB281"/>
      <c r="FC281"/>
      <c r="FD281"/>
      <c r="FE281"/>
      <c r="FF281"/>
      <c r="FG281"/>
      <c r="FH281"/>
      <c r="FI281"/>
      <c r="FJ281"/>
      <c r="FK281"/>
      <c r="FL281"/>
      <c r="FM281"/>
      <c r="FN281"/>
      <c r="FO281"/>
      <c r="FP281"/>
      <c r="FQ281"/>
      <c r="FR281"/>
      <c r="FS281"/>
      <c r="FT281"/>
      <c r="FU281"/>
      <c r="FV281"/>
      <c r="FW281"/>
      <c r="FX281"/>
      <c r="FY281"/>
      <c r="FZ281"/>
      <c r="GA281"/>
      <c r="GB281"/>
      <c r="GC281"/>
      <c r="GD281"/>
      <c r="GE281"/>
      <c r="GF281"/>
      <c r="GG281"/>
      <c r="GH281"/>
      <c r="GI281"/>
      <c r="GJ281"/>
      <c r="GK281"/>
      <c r="GL281"/>
      <c r="GM281"/>
      <c r="GN281"/>
      <c r="GO281"/>
      <c r="GP281"/>
      <c r="GQ281"/>
      <c r="GR281"/>
      <c r="GS281"/>
      <c r="GT281"/>
      <c r="GU281"/>
      <c r="GV281"/>
      <c r="GW281"/>
      <c r="GX281"/>
      <c r="GY281"/>
      <c r="GZ281"/>
      <c r="HA281"/>
      <c r="HB281"/>
      <c r="HC281"/>
      <c r="HD281"/>
      <c r="HE281"/>
      <c r="HF281"/>
      <c r="HG281"/>
      <c r="HH281"/>
      <c r="HI281"/>
      <c r="HJ281"/>
      <c r="HK281"/>
      <c r="HL281"/>
      <c r="HM281"/>
      <c r="HN281"/>
      <c r="HO281"/>
      <c r="HP281"/>
      <c r="HQ281"/>
      <c r="HR281"/>
      <c r="HS281"/>
      <c r="HT281"/>
      <c r="HU281"/>
      <c r="HV281"/>
      <c r="HW281"/>
      <c r="HX281"/>
      <c r="HY281"/>
      <c r="HZ281"/>
      <c r="IA281"/>
      <c r="IB281"/>
      <c r="IC281"/>
      <c r="ID281"/>
      <c r="IE281"/>
      <c r="IF281"/>
      <c r="IG281"/>
      <c r="IH281"/>
      <c r="II281"/>
      <c r="IJ281"/>
    </row>
    <row r="282" spans="1:244" ht="65.25" customHeight="1">
      <c r="A282" s="42" t="s">
        <v>405</v>
      </c>
      <c r="B282" s="43" t="s">
        <v>592</v>
      </c>
      <c r="C282" s="44" t="s">
        <v>593</v>
      </c>
      <c r="D282" s="44"/>
      <c r="E282" s="45"/>
      <c r="F282" s="46" t="s">
        <v>260</v>
      </c>
      <c r="G282" s="17" t="s">
        <v>409</v>
      </c>
      <c r="H282" s="17" t="s">
        <v>1072</v>
      </c>
      <c r="I282" s="46" t="s">
        <v>984</v>
      </c>
      <c r="J282"/>
      <c r="K282"/>
      <c r="L282"/>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c r="DX282"/>
      <c r="DY282"/>
      <c r="DZ282"/>
      <c r="EA282"/>
      <c r="EB282"/>
      <c r="EC282"/>
      <c r="ED282"/>
      <c r="EE282"/>
      <c r="EF282"/>
      <c r="EG282"/>
      <c r="EH282"/>
      <c r="EI282"/>
      <c r="EJ282"/>
      <c r="EK282"/>
      <c r="EL282"/>
      <c r="EM282"/>
      <c r="EN282"/>
      <c r="EO282"/>
      <c r="EP282"/>
      <c r="EQ282"/>
      <c r="ER282"/>
      <c r="ES282"/>
      <c r="ET282"/>
      <c r="EU282"/>
      <c r="EV282"/>
      <c r="EW282"/>
      <c r="EX282"/>
      <c r="EY282"/>
      <c r="EZ282"/>
      <c r="FA282"/>
      <c r="FB282"/>
      <c r="FC282"/>
      <c r="FD282"/>
      <c r="FE282"/>
      <c r="FF282"/>
      <c r="FG282"/>
      <c r="FH282"/>
      <c r="FI282"/>
      <c r="FJ282"/>
      <c r="FK282"/>
      <c r="FL282"/>
      <c r="FM282"/>
      <c r="FN282"/>
      <c r="FO282"/>
      <c r="FP282"/>
      <c r="FQ282"/>
      <c r="FR282"/>
      <c r="FS282"/>
      <c r="FT282"/>
      <c r="FU282"/>
      <c r="FV282"/>
      <c r="FW282"/>
      <c r="FX282"/>
      <c r="FY282"/>
      <c r="FZ282"/>
      <c r="GA282"/>
      <c r="GB282"/>
      <c r="GC282"/>
      <c r="GD282"/>
      <c r="GE282"/>
      <c r="GF282"/>
      <c r="GG282"/>
      <c r="GH282"/>
      <c r="GI282"/>
      <c r="GJ282"/>
      <c r="GK282"/>
      <c r="GL282"/>
      <c r="GM282"/>
      <c r="GN282"/>
      <c r="GO282"/>
      <c r="GP282"/>
      <c r="GQ282"/>
      <c r="GR282"/>
      <c r="GS282"/>
      <c r="GT282"/>
      <c r="GU282"/>
      <c r="GV282"/>
      <c r="GW282"/>
      <c r="GX282"/>
      <c r="GY282"/>
      <c r="GZ282"/>
      <c r="HA282"/>
      <c r="HB282"/>
      <c r="HC282"/>
      <c r="HD282"/>
      <c r="HE282"/>
      <c r="HF282"/>
      <c r="HG282"/>
      <c r="HH282"/>
      <c r="HI282"/>
      <c r="HJ282"/>
      <c r="HK282"/>
      <c r="HL282"/>
      <c r="HM282"/>
      <c r="HN282"/>
      <c r="HO282"/>
      <c r="HP282"/>
      <c r="HQ282"/>
      <c r="HR282"/>
      <c r="HS282"/>
      <c r="HT282"/>
      <c r="HU282"/>
      <c r="HV282"/>
      <c r="HW282"/>
      <c r="HX282"/>
      <c r="HY282"/>
      <c r="HZ282"/>
      <c r="IA282"/>
      <c r="IB282"/>
      <c r="IC282"/>
      <c r="ID282"/>
      <c r="IE282"/>
      <c r="IF282"/>
      <c r="IG282"/>
      <c r="IH282"/>
      <c r="II282"/>
      <c r="IJ282"/>
    </row>
    <row r="283" spans="1:244" ht="40.5" customHeight="1">
      <c r="A283" s="42" t="s">
        <v>405</v>
      </c>
      <c r="B283" s="43" t="s">
        <v>592</v>
      </c>
      <c r="C283" s="44" t="s">
        <v>593</v>
      </c>
      <c r="D283" s="44"/>
      <c r="E283" s="45"/>
      <c r="F283" s="46"/>
      <c r="G283" s="17" t="s">
        <v>409</v>
      </c>
      <c r="H283" s="17" t="s">
        <v>1073</v>
      </c>
      <c r="I283" s="46" t="s">
        <v>984</v>
      </c>
      <c r="J283"/>
      <c r="K283"/>
      <c r="L283"/>
      <c r="M283"/>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c r="DX283"/>
      <c r="DY283"/>
      <c r="DZ283"/>
      <c r="EA283"/>
      <c r="EB283"/>
      <c r="EC283"/>
      <c r="ED283"/>
      <c r="EE283"/>
      <c r="EF283"/>
      <c r="EG283"/>
      <c r="EH283"/>
      <c r="EI283"/>
      <c r="EJ283"/>
      <c r="EK283"/>
      <c r="EL283"/>
      <c r="EM283"/>
      <c r="EN283"/>
      <c r="EO283"/>
      <c r="EP283"/>
      <c r="EQ283"/>
      <c r="ER283"/>
      <c r="ES283"/>
      <c r="ET283"/>
      <c r="EU283"/>
      <c r="EV283"/>
      <c r="EW283"/>
      <c r="EX283"/>
      <c r="EY283"/>
      <c r="EZ283"/>
      <c r="FA283"/>
      <c r="FB283"/>
      <c r="FC283"/>
      <c r="FD283"/>
      <c r="FE283"/>
      <c r="FF283"/>
      <c r="FG283"/>
      <c r="FH283"/>
      <c r="FI283"/>
      <c r="FJ283"/>
      <c r="FK283"/>
      <c r="FL283"/>
      <c r="FM283"/>
      <c r="FN283"/>
      <c r="FO283"/>
      <c r="FP283"/>
      <c r="FQ283"/>
      <c r="FR283"/>
      <c r="FS283"/>
      <c r="FT283"/>
      <c r="FU283"/>
      <c r="FV283"/>
      <c r="FW283"/>
      <c r="FX283"/>
      <c r="FY283"/>
      <c r="FZ283"/>
      <c r="GA283"/>
      <c r="GB283"/>
      <c r="GC283"/>
      <c r="GD283"/>
      <c r="GE283"/>
      <c r="GF283"/>
      <c r="GG283"/>
      <c r="GH283"/>
      <c r="GI283"/>
      <c r="GJ283"/>
      <c r="GK283"/>
      <c r="GL283"/>
      <c r="GM283"/>
      <c r="GN283"/>
      <c r="GO283"/>
      <c r="GP283"/>
      <c r="GQ283"/>
      <c r="GR283"/>
      <c r="GS283"/>
      <c r="GT283"/>
      <c r="GU283"/>
      <c r="GV283"/>
      <c r="GW283"/>
      <c r="GX283"/>
      <c r="GY283"/>
      <c r="GZ283"/>
      <c r="HA283"/>
      <c r="HB283"/>
      <c r="HC283"/>
      <c r="HD283"/>
      <c r="HE283"/>
      <c r="HF283"/>
      <c r="HG283"/>
      <c r="HH283"/>
      <c r="HI283"/>
      <c r="HJ283"/>
      <c r="HK283"/>
      <c r="HL283"/>
      <c r="HM283"/>
      <c r="HN283"/>
      <c r="HO283"/>
      <c r="HP283"/>
      <c r="HQ283"/>
      <c r="HR283"/>
      <c r="HS283"/>
      <c r="HT283"/>
      <c r="HU283"/>
      <c r="HV283"/>
      <c r="HW283"/>
      <c r="HX283"/>
      <c r="HY283"/>
      <c r="HZ283"/>
      <c r="IA283"/>
      <c r="IB283"/>
      <c r="IC283"/>
      <c r="ID283"/>
      <c r="IE283"/>
      <c r="IF283"/>
      <c r="IG283"/>
      <c r="IH283"/>
      <c r="II283"/>
      <c r="IJ283"/>
    </row>
    <row r="284" spans="1:244" ht="41.25" customHeight="1">
      <c r="A284" s="42" t="s">
        <v>405</v>
      </c>
      <c r="B284" s="43" t="s">
        <v>592</v>
      </c>
      <c r="C284" s="44" t="s">
        <v>593</v>
      </c>
      <c r="D284" s="44"/>
      <c r="E284" s="45"/>
      <c r="F284" s="46"/>
      <c r="G284" s="17" t="s">
        <v>409</v>
      </c>
      <c r="H284" s="17" t="s">
        <v>1074</v>
      </c>
      <c r="I284" s="46" t="s">
        <v>984</v>
      </c>
      <c r="J284"/>
      <c r="K284"/>
      <c r="L284"/>
      <c r="M284"/>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c r="DT284"/>
      <c r="DU284"/>
      <c r="DV284"/>
      <c r="DW284"/>
      <c r="DX284"/>
      <c r="DY284"/>
      <c r="DZ284"/>
      <c r="EA284"/>
      <c r="EB284"/>
      <c r="EC284"/>
      <c r="ED284"/>
      <c r="EE284"/>
      <c r="EF284"/>
      <c r="EG284"/>
      <c r="EH284"/>
      <c r="EI284"/>
      <c r="EJ284"/>
      <c r="EK284"/>
      <c r="EL284"/>
      <c r="EM284"/>
      <c r="EN284"/>
      <c r="EO284"/>
      <c r="EP284"/>
      <c r="EQ284"/>
      <c r="ER284"/>
      <c r="ES284"/>
      <c r="ET284"/>
      <c r="EU284"/>
      <c r="EV284"/>
      <c r="EW284"/>
      <c r="EX284"/>
      <c r="EY284"/>
      <c r="EZ284"/>
      <c r="FA284"/>
      <c r="FB284"/>
      <c r="FC284"/>
      <c r="FD284"/>
      <c r="FE284"/>
      <c r="FF284"/>
      <c r="FG284"/>
      <c r="FH284"/>
      <c r="FI284"/>
      <c r="FJ284"/>
      <c r="FK284"/>
      <c r="FL284"/>
      <c r="FM284"/>
      <c r="FN284"/>
      <c r="FO284"/>
      <c r="FP284"/>
      <c r="FQ284"/>
      <c r="FR284"/>
      <c r="FS284"/>
      <c r="FT284"/>
      <c r="FU284"/>
      <c r="FV284"/>
      <c r="FW284"/>
      <c r="FX284"/>
      <c r="FY284"/>
      <c r="FZ284"/>
      <c r="GA284"/>
      <c r="GB284"/>
      <c r="GC284"/>
      <c r="GD284"/>
      <c r="GE284"/>
      <c r="GF284"/>
      <c r="GG284"/>
      <c r="GH284"/>
      <c r="GI284"/>
      <c r="GJ284"/>
      <c r="GK284"/>
      <c r="GL284"/>
      <c r="GM284"/>
      <c r="GN284"/>
      <c r="GO284"/>
      <c r="GP284"/>
      <c r="GQ284"/>
      <c r="GR284"/>
      <c r="GS284"/>
      <c r="GT284"/>
      <c r="GU284"/>
      <c r="GV284"/>
      <c r="GW284"/>
      <c r="GX284"/>
      <c r="GY284"/>
      <c r="GZ284"/>
      <c r="HA284"/>
      <c r="HB284"/>
      <c r="HC284"/>
      <c r="HD284"/>
      <c r="HE284"/>
      <c r="HF284"/>
      <c r="HG284"/>
      <c r="HH284"/>
      <c r="HI284"/>
      <c r="HJ284"/>
      <c r="HK284"/>
      <c r="HL284"/>
      <c r="HM284"/>
      <c r="HN284"/>
      <c r="HO284"/>
      <c r="HP284"/>
      <c r="HQ284"/>
      <c r="HR284"/>
      <c r="HS284"/>
      <c r="HT284"/>
      <c r="HU284"/>
      <c r="HV284"/>
      <c r="HW284"/>
      <c r="HX284"/>
      <c r="HY284"/>
      <c r="HZ284"/>
      <c r="IA284"/>
      <c r="IB284"/>
      <c r="IC284"/>
      <c r="ID284"/>
      <c r="IE284"/>
      <c r="IF284"/>
      <c r="IG284"/>
      <c r="IH284"/>
      <c r="II284"/>
      <c r="IJ284"/>
    </row>
    <row r="285" spans="1:244" ht="18" customHeight="1">
      <c r="A285" s="42" t="s">
        <v>405</v>
      </c>
      <c r="B285" s="43" t="s">
        <v>592</v>
      </c>
      <c r="C285" s="44" t="s">
        <v>593</v>
      </c>
      <c r="D285" s="44"/>
      <c r="E285" s="45"/>
      <c r="F285" s="46"/>
      <c r="G285" s="17" t="s">
        <v>409</v>
      </c>
      <c r="H285" s="17" t="s">
        <v>1075</v>
      </c>
      <c r="I285" s="46" t="s">
        <v>984</v>
      </c>
      <c r="J285"/>
      <c r="K285"/>
      <c r="L285"/>
      <c r="M285"/>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c r="DX285"/>
      <c r="DY285"/>
      <c r="DZ285"/>
      <c r="EA285"/>
      <c r="EB285"/>
      <c r="EC285"/>
      <c r="ED285"/>
      <c r="EE285"/>
      <c r="EF285"/>
      <c r="EG285"/>
      <c r="EH285"/>
      <c r="EI285"/>
      <c r="EJ285"/>
      <c r="EK285"/>
      <c r="EL285"/>
      <c r="EM285"/>
      <c r="EN285"/>
      <c r="EO285"/>
      <c r="EP285"/>
      <c r="EQ285"/>
      <c r="ER285"/>
      <c r="ES285"/>
      <c r="ET285"/>
      <c r="EU285"/>
      <c r="EV285"/>
      <c r="EW285"/>
      <c r="EX285"/>
      <c r="EY285"/>
      <c r="EZ285"/>
      <c r="FA285"/>
      <c r="FB285"/>
      <c r="FC285"/>
      <c r="FD285"/>
      <c r="FE285"/>
      <c r="FF285"/>
      <c r="FG285"/>
      <c r="FH285"/>
      <c r="FI285"/>
      <c r="FJ285"/>
      <c r="FK285"/>
      <c r="FL285"/>
      <c r="FM285"/>
      <c r="FN285"/>
      <c r="FO285"/>
      <c r="FP285"/>
      <c r="FQ285"/>
      <c r="FR285"/>
      <c r="FS285"/>
      <c r="FT285"/>
      <c r="FU285"/>
      <c r="FV285"/>
      <c r="FW285"/>
      <c r="FX285"/>
      <c r="FY285"/>
      <c r="FZ285"/>
      <c r="GA285"/>
      <c r="GB285"/>
      <c r="GC285"/>
      <c r="GD285"/>
      <c r="GE285"/>
      <c r="GF285"/>
      <c r="GG285"/>
      <c r="GH285"/>
      <c r="GI285"/>
      <c r="GJ285"/>
      <c r="GK285"/>
      <c r="GL285"/>
      <c r="GM285"/>
      <c r="GN285"/>
      <c r="GO285"/>
      <c r="GP285"/>
      <c r="GQ285"/>
      <c r="GR285"/>
      <c r="GS285"/>
      <c r="GT285"/>
      <c r="GU285"/>
      <c r="GV285"/>
      <c r="GW285"/>
      <c r="GX285"/>
      <c r="GY285"/>
      <c r="GZ285"/>
      <c r="HA285"/>
      <c r="HB285"/>
      <c r="HC285"/>
      <c r="HD285"/>
      <c r="HE285"/>
      <c r="HF285"/>
      <c r="HG285"/>
      <c r="HH285"/>
      <c r="HI285"/>
      <c r="HJ285"/>
      <c r="HK285"/>
      <c r="HL285"/>
      <c r="HM285"/>
      <c r="HN285"/>
      <c r="HO285"/>
      <c r="HP285"/>
      <c r="HQ285"/>
      <c r="HR285"/>
      <c r="HS285"/>
      <c r="HT285"/>
      <c r="HU285"/>
      <c r="HV285"/>
      <c r="HW285"/>
      <c r="HX285"/>
      <c r="HY285"/>
      <c r="HZ285"/>
      <c r="IA285"/>
      <c r="IB285"/>
      <c r="IC285"/>
      <c r="ID285"/>
      <c r="IE285"/>
      <c r="IF285"/>
      <c r="IG285"/>
      <c r="IH285"/>
      <c r="II285"/>
      <c r="IJ285"/>
    </row>
    <row r="286" spans="1:244" ht="37.5" customHeight="1">
      <c r="A286" s="42" t="s">
        <v>405</v>
      </c>
      <c r="B286" s="43" t="s">
        <v>592</v>
      </c>
      <c r="C286" s="44" t="s">
        <v>593</v>
      </c>
      <c r="D286" s="44"/>
      <c r="E286" s="45"/>
      <c r="F286" s="46"/>
      <c r="G286" s="17" t="s">
        <v>410</v>
      </c>
      <c r="H286" s="17" t="s">
        <v>1076</v>
      </c>
      <c r="I286" s="46" t="s">
        <v>1077</v>
      </c>
      <c r="J286"/>
      <c r="K286"/>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c r="DX286"/>
      <c r="DY286"/>
      <c r="DZ286"/>
      <c r="EA286"/>
      <c r="EB286"/>
      <c r="EC286"/>
      <c r="ED286"/>
      <c r="EE286"/>
      <c r="EF286"/>
      <c r="EG286"/>
      <c r="EH286"/>
      <c r="EI286"/>
      <c r="EJ286"/>
      <c r="EK286"/>
      <c r="EL286"/>
      <c r="EM286"/>
      <c r="EN286"/>
      <c r="EO286"/>
      <c r="EP286"/>
      <c r="EQ286"/>
      <c r="ER286"/>
      <c r="ES286"/>
      <c r="ET286"/>
      <c r="EU286"/>
      <c r="EV286"/>
      <c r="EW286"/>
      <c r="EX286"/>
      <c r="EY286"/>
      <c r="EZ286"/>
      <c r="FA286"/>
      <c r="FB286"/>
      <c r="FC286"/>
      <c r="FD286"/>
      <c r="FE286"/>
      <c r="FF286"/>
      <c r="FG286"/>
      <c r="FH286"/>
      <c r="FI286"/>
      <c r="FJ286"/>
      <c r="FK286"/>
      <c r="FL286"/>
      <c r="FM286"/>
      <c r="FN286"/>
      <c r="FO286"/>
      <c r="FP286"/>
      <c r="FQ286"/>
      <c r="FR286"/>
      <c r="FS286"/>
      <c r="FT286"/>
      <c r="FU286"/>
      <c r="FV286"/>
      <c r="FW286"/>
      <c r="FX286"/>
      <c r="FY286"/>
      <c r="FZ286"/>
      <c r="GA286"/>
      <c r="GB286"/>
      <c r="GC286"/>
      <c r="GD286"/>
      <c r="GE286"/>
      <c r="GF286"/>
      <c r="GG286"/>
      <c r="GH286"/>
      <c r="GI286"/>
      <c r="GJ286"/>
      <c r="GK286"/>
      <c r="GL286"/>
      <c r="GM286"/>
      <c r="GN286"/>
      <c r="GO286"/>
      <c r="GP286"/>
      <c r="GQ286"/>
      <c r="GR286"/>
      <c r="GS286"/>
      <c r="GT286"/>
      <c r="GU286"/>
      <c r="GV286"/>
      <c r="GW286"/>
      <c r="GX286"/>
      <c r="GY286"/>
      <c r="GZ286"/>
      <c r="HA286"/>
      <c r="HB286"/>
      <c r="HC286"/>
      <c r="HD286"/>
      <c r="HE286"/>
      <c r="HF286"/>
      <c r="HG286"/>
      <c r="HH286"/>
      <c r="HI286"/>
      <c r="HJ286"/>
      <c r="HK286"/>
      <c r="HL286"/>
      <c r="HM286"/>
      <c r="HN286"/>
      <c r="HO286"/>
      <c r="HP286"/>
      <c r="HQ286"/>
      <c r="HR286"/>
      <c r="HS286"/>
      <c r="HT286"/>
      <c r="HU286"/>
      <c r="HV286"/>
      <c r="HW286"/>
      <c r="HX286"/>
      <c r="HY286"/>
      <c r="HZ286"/>
      <c r="IA286"/>
      <c r="IB286"/>
      <c r="IC286"/>
      <c r="ID286"/>
      <c r="IE286"/>
      <c r="IF286"/>
      <c r="IG286"/>
      <c r="IH286"/>
      <c r="II286"/>
      <c r="IJ286"/>
    </row>
    <row r="287" spans="1:244" ht="18" customHeight="1">
      <c r="A287" s="42" t="s">
        <v>405</v>
      </c>
      <c r="B287" s="43" t="s">
        <v>592</v>
      </c>
      <c r="C287" s="44" t="s">
        <v>593</v>
      </c>
      <c r="D287" s="44"/>
      <c r="E287" s="45"/>
      <c r="F287" s="46" t="s">
        <v>266</v>
      </c>
      <c r="G287" s="17" t="s">
        <v>266</v>
      </c>
      <c r="H287" s="17" t="s">
        <v>413</v>
      </c>
      <c r="I287" s="46" t="s">
        <v>417</v>
      </c>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c r="DX287"/>
      <c r="DY287"/>
      <c r="DZ287"/>
      <c r="EA287"/>
      <c r="EB287"/>
      <c r="EC287"/>
      <c r="ED287"/>
      <c r="EE287"/>
      <c r="EF287"/>
      <c r="EG287"/>
      <c r="EH287"/>
      <c r="EI287"/>
      <c r="EJ287"/>
      <c r="EK287"/>
      <c r="EL287"/>
      <c r="EM287"/>
      <c r="EN287"/>
      <c r="EO287"/>
      <c r="EP287"/>
      <c r="EQ287"/>
      <c r="ER287"/>
      <c r="ES287"/>
      <c r="ET287"/>
      <c r="EU287"/>
      <c r="EV287"/>
      <c r="EW287"/>
      <c r="EX287"/>
      <c r="EY287"/>
      <c r="EZ287"/>
      <c r="FA287"/>
      <c r="FB287"/>
      <c r="FC287"/>
      <c r="FD287"/>
      <c r="FE287"/>
      <c r="FF287"/>
      <c r="FG287"/>
      <c r="FH287"/>
      <c r="FI287"/>
      <c r="FJ287"/>
      <c r="FK287"/>
      <c r="FL287"/>
      <c r="FM287"/>
      <c r="FN287"/>
      <c r="FO287"/>
      <c r="FP287"/>
      <c r="FQ287"/>
      <c r="FR287"/>
      <c r="FS287"/>
      <c r="FT287"/>
      <c r="FU287"/>
      <c r="FV287"/>
      <c r="FW287"/>
      <c r="FX287"/>
      <c r="FY287"/>
      <c r="FZ287"/>
      <c r="GA287"/>
      <c r="GB287"/>
      <c r="GC287"/>
      <c r="GD287"/>
      <c r="GE287"/>
      <c r="GF287"/>
      <c r="GG287"/>
      <c r="GH287"/>
      <c r="GI287"/>
      <c r="GJ287"/>
      <c r="GK287"/>
      <c r="GL287"/>
      <c r="GM287"/>
      <c r="GN287"/>
      <c r="GO287"/>
      <c r="GP287"/>
      <c r="GQ287"/>
      <c r="GR287"/>
      <c r="GS287"/>
      <c r="GT287"/>
      <c r="GU287"/>
      <c r="GV287"/>
      <c r="GW287"/>
      <c r="GX287"/>
      <c r="GY287"/>
      <c r="GZ287"/>
      <c r="HA287"/>
      <c r="HB287"/>
      <c r="HC287"/>
      <c r="HD287"/>
      <c r="HE287"/>
      <c r="HF287"/>
      <c r="HG287"/>
      <c r="HH287"/>
      <c r="HI287"/>
      <c r="HJ287"/>
      <c r="HK287"/>
      <c r="HL287"/>
      <c r="HM287"/>
      <c r="HN287"/>
      <c r="HO287"/>
      <c r="HP287"/>
      <c r="HQ287"/>
      <c r="HR287"/>
      <c r="HS287"/>
      <c r="HT287"/>
      <c r="HU287"/>
      <c r="HV287"/>
      <c r="HW287"/>
      <c r="HX287"/>
      <c r="HY287"/>
      <c r="HZ287"/>
      <c r="IA287"/>
      <c r="IB287"/>
      <c r="IC287"/>
      <c r="ID287"/>
      <c r="IE287"/>
      <c r="IF287"/>
      <c r="IG287"/>
      <c r="IH287"/>
      <c r="II287"/>
      <c r="IJ287"/>
    </row>
    <row r="288" spans="1:244" ht="18" customHeight="1">
      <c r="A288" s="42" t="s">
        <v>405</v>
      </c>
      <c r="B288" s="43" t="s">
        <v>592</v>
      </c>
      <c r="C288" s="44" t="s">
        <v>593</v>
      </c>
      <c r="D288" s="44"/>
      <c r="E288" s="45" t="s">
        <v>1078</v>
      </c>
      <c r="F288" s="46" t="s">
        <v>406</v>
      </c>
      <c r="G288" s="17" t="s">
        <v>406</v>
      </c>
      <c r="H288" s="17" t="s">
        <v>1079</v>
      </c>
      <c r="I288" s="46" t="s">
        <v>1080</v>
      </c>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c r="EE288"/>
      <c r="EF288"/>
      <c r="EG288"/>
      <c r="EH288"/>
      <c r="EI288"/>
      <c r="EJ288"/>
      <c r="EK288"/>
      <c r="EL288"/>
      <c r="EM288"/>
      <c r="EN288"/>
      <c r="EO288"/>
      <c r="EP288"/>
      <c r="EQ288"/>
      <c r="ER288"/>
      <c r="ES288"/>
      <c r="ET288"/>
      <c r="EU288"/>
      <c r="EV288"/>
      <c r="EW288"/>
      <c r="EX288"/>
      <c r="EY288"/>
      <c r="EZ288"/>
      <c r="FA288"/>
      <c r="FB288"/>
      <c r="FC288"/>
      <c r="FD288"/>
      <c r="FE288"/>
      <c r="FF288"/>
      <c r="FG288"/>
      <c r="FH288"/>
      <c r="FI288"/>
      <c r="FJ288"/>
      <c r="FK288"/>
      <c r="FL288"/>
      <c r="FM288"/>
      <c r="FN288"/>
      <c r="FO288"/>
      <c r="FP288"/>
      <c r="FQ288"/>
      <c r="FR288"/>
      <c r="FS288"/>
      <c r="FT288"/>
      <c r="FU288"/>
      <c r="FV288"/>
      <c r="FW288"/>
      <c r="FX288"/>
      <c r="FY288"/>
      <c r="FZ288"/>
      <c r="GA288"/>
      <c r="GB288"/>
      <c r="GC288"/>
      <c r="GD288"/>
      <c r="GE288"/>
      <c r="GF288"/>
      <c r="GG288"/>
      <c r="GH288"/>
      <c r="GI288"/>
      <c r="GJ288"/>
      <c r="GK288"/>
      <c r="GL288"/>
      <c r="GM288"/>
      <c r="GN288"/>
      <c r="GO288"/>
      <c r="GP288"/>
      <c r="GQ288"/>
      <c r="GR288"/>
      <c r="GS288"/>
      <c r="GT288"/>
      <c r="GU288"/>
      <c r="GV288"/>
      <c r="GW288"/>
      <c r="GX288"/>
      <c r="GY288"/>
      <c r="GZ288"/>
      <c r="HA288"/>
      <c r="HB288"/>
      <c r="HC288"/>
      <c r="HD288"/>
      <c r="HE288"/>
      <c r="HF288"/>
      <c r="HG288"/>
      <c r="HH288"/>
      <c r="HI288"/>
      <c r="HJ288"/>
      <c r="HK288"/>
      <c r="HL288"/>
      <c r="HM288"/>
      <c r="HN288"/>
      <c r="HO288"/>
      <c r="HP288"/>
      <c r="HQ288"/>
      <c r="HR288"/>
      <c r="HS288"/>
      <c r="HT288"/>
      <c r="HU288"/>
      <c r="HV288"/>
      <c r="HW288"/>
      <c r="HX288"/>
      <c r="HY288"/>
      <c r="HZ288"/>
      <c r="IA288"/>
      <c r="IB288"/>
      <c r="IC288"/>
      <c r="ID288"/>
      <c r="IE288"/>
      <c r="IF288"/>
      <c r="IG288"/>
      <c r="IH288"/>
      <c r="II288"/>
      <c r="IJ288"/>
    </row>
    <row r="289" spans="1:244" ht="18" customHeight="1">
      <c r="A289" s="42" t="s">
        <v>405</v>
      </c>
      <c r="B289" s="43" t="s">
        <v>592</v>
      </c>
      <c r="C289" s="44" t="s">
        <v>593</v>
      </c>
      <c r="D289" s="44"/>
      <c r="E289" s="45"/>
      <c r="F289" s="46" t="s">
        <v>254</v>
      </c>
      <c r="G289" s="17" t="s">
        <v>255</v>
      </c>
      <c r="H289" s="17" t="s">
        <v>1063</v>
      </c>
      <c r="I289" s="46" t="s">
        <v>1064</v>
      </c>
      <c r="J289"/>
      <c r="K289"/>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c r="DX289"/>
      <c r="DY289"/>
      <c r="DZ289"/>
      <c r="EA289"/>
      <c r="EB289"/>
      <c r="EC289"/>
      <c r="ED289"/>
      <c r="EE289"/>
      <c r="EF289"/>
      <c r="EG289"/>
      <c r="EH289"/>
      <c r="EI289"/>
      <c r="EJ289"/>
      <c r="EK289"/>
      <c r="EL289"/>
      <c r="EM289"/>
      <c r="EN289"/>
      <c r="EO289"/>
      <c r="EP289"/>
      <c r="EQ289"/>
      <c r="ER289"/>
      <c r="ES289"/>
      <c r="ET289"/>
      <c r="EU289"/>
      <c r="EV289"/>
      <c r="EW289"/>
      <c r="EX289"/>
      <c r="EY289"/>
      <c r="EZ289"/>
      <c r="FA289"/>
      <c r="FB289"/>
      <c r="FC289"/>
      <c r="FD289"/>
      <c r="FE289"/>
      <c r="FF289"/>
      <c r="FG289"/>
      <c r="FH289"/>
      <c r="FI289"/>
      <c r="FJ289"/>
      <c r="FK289"/>
      <c r="FL289"/>
      <c r="FM289"/>
      <c r="FN289"/>
      <c r="FO289"/>
      <c r="FP289"/>
      <c r="FQ289"/>
      <c r="FR289"/>
      <c r="FS289"/>
      <c r="FT289"/>
      <c r="FU289"/>
      <c r="FV289"/>
      <c r="FW289"/>
      <c r="FX289"/>
      <c r="FY289"/>
      <c r="FZ289"/>
      <c r="GA289"/>
      <c r="GB289"/>
      <c r="GC289"/>
      <c r="GD289"/>
      <c r="GE289"/>
      <c r="GF289"/>
      <c r="GG289"/>
      <c r="GH289"/>
      <c r="GI289"/>
      <c r="GJ289"/>
      <c r="GK289"/>
      <c r="GL289"/>
      <c r="GM289"/>
      <c r="GN289"/>
      <c r="GO289"/>
      <c r="GP289"/>
      <c r="GQ289"/>
      <c r="GR289"/>
      <c r="GS289"/>
      <c r="GT289"/>
      <c r="GU289"/>
      <c r="GV289"/>
      <c r="GW289"/>
      <c r="GX289"/>
      <c r="GY289"/>
      <c r="GZ289"/>
      <c r="HA289"/>
      <c r="HB289"/>
      <c r="HC289"/>
      <c r="HD289"/>
      <c r="HE289"/>
      <c r="HF289"/>
      <c r="HG289"/>
      <c r="HH289"/>
      <c r="HI289"/>
      <c r="HJ289"/>
      <c r="HK289"/>
      <c r="HL289"/>
      <c r="HM289"/>
      <c r="HN289"/>
      <c r="HO289"/>
      <c r="HP289"/>
      <c r="HQ289"/>
      <c r="HR289"/>
      <c r="HS289"/>
      <c r="HT289"/>
      <c r="HU289"/>
      <c r="HV289"/>
      <c r="HW289"/>
      <c r="HX289"/>
      <c r="HY289"/>
      <c r="HZ289"/>
      <c r="IA289"/>
      <c r="IB289"/>
      <c r="IC289"/>
      <c r="ID289"/>
      <c r="IE289"/>
      <c r="IF289"/>
      <c r="IG289"/>
      <c r="IH289"/>
      <c r="II289"/>
      <c r="IJ289"/>
    </row>
    <row r="290" spans="1:244" ht="18" customHeight="1">
      <c r="A290" s="42" t="s">
        <v>405</v>
      </c>
      <c r="B290" s="43" t="s">
        <v>592</v>
      </c>
      <c r="C290" s="44" t="s">
        <v>593</v>
      </c>
      <c r="D290" s="44"/>
      <c r="E290" s="45"/>
      <c r="F290" s="46"/>
      <c r="G290" s="17" t="s">
        <v>255</v>
      </c>
      <c r="H290" s="17" t="s">
        <v>1049</v>
      </c>
      <c r="I290" s="46" t="s">
        <v>1050</v>
      </c>
      <c r="J290"/>
      <c r="K290"/>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c r="DM290"/>
      <c r="DN290"/>
      <c r="DO290"/>
      <c r="DP290"/>
      <c r="DQ290"/>
      <c r="DR290"/>
      <c r="DS290"/>
      <c r="DT290"/>
      <c r="DU290"/>
      <c r="DV290"/>
      <c r="DW290"/>
      <c r="DX290"/>
      <c r="DY290"/>
      <c r="DZ290"/>
      <c r="EA290"/>
      <c r="EB290"/>
      <c r="EC290"/>
      <c r="ED290"/>
      <c r="EE290"/>
      <c r="EF290"/>
      <c r="EG290"/>
      <c r="EH290"/>
      <c r="EI290"/>
      <c r="EJ290"/>
      <c r="EK290"/>
      <c r="EL290"/>
      <c r="EM290"/>
      <c r="EN290"/>
      <c r="EO290"/>
      <c r="EP290"/>
      <c r="EQ290"/>
      <c r="ER290"/>
      <c r="ES290"/>
      <c r="ET290"/>
      <c r="EU290"/>
      <c r="EV290"/>
      <c r="EW290"/>
      <c r="EX290"/>
      <c r="EY290"/>
      <c r="EZ290"/>
      <c r="FA290"/>
      <c r="FB290"/>
      <c r="FC290"/>
      <c r="FD290"/>
      <c r="FE290"/>
      <c r="FF290"/>
      <c r="FG290"/>
      <c r="FH290"/>
      <c r="FI290"/>
      <c r="FJ290"/>
      <c r="FK290"/>
      <c r="FL290"/>
      <c r="FM290"/>
      <c r="FN290"/>
      <c r="FO290"/>
      <c r="FP290"/>
      <c r="FQ290"/>
      <c r="FR290"/>
      <c r="FS290"/>
      <c r="FT290"/>
      <c r="FU290"/>
      <c r="FV290"/>
      <c r="FW290"/>
      <c r="FX290"/>
      <c r="FY290"/>
      <c r="FZ290"/>
      <c r="GA290"/>
      <c r="GB290"/>
      <c r="GC290"/>
      <c r="GD290"/>
      <c r="GE290"/>
      <c r="GF290"/>
      <c r="GG290"/>
      <c r="GH290"/>
      <c r="GI290"/>
      <c r="GJ290"/>
      <c r="GK290"/>
      <c r="GL290"/>
      <c r="GM290"/>
      <c r="GN290"/>
      <c r="GO290"/>
      <c r="GP290"/>
      <c r="GQ290"/>
      <c r="GR290"/>
      <c r="GS290"/>
      <c r="GT290"/>
      <c r="GU290"/>
      <c r="GV290"/>
      <c r="GW290"/>
      <c r="GX290"/>
      <c r="GY290"/>
      <c r="GZ290"/>
      <c r="HA290"/>
      <c r="HB290"/>
      <c r="HC290"/>
      <c r="HD290"/>
      <c r="HE290"/>
      <c r="HF290"/>
      <c r="HG290"/>
      <c r="HH290"/>
      <c r="HI290"/>
      <c r="HJ290"/>
      <c r="HK290"/>
      <c r="HL290"/>
      <c r="HM290"/>
      <c r="HN290"/>
      <c r="HO290"/>
      <c r="HP290"/>
      <c r="HQ290"/>
      <c r="HR290"/>
      <c r="HS290"/>
      <c r="HT290"/>
      <c r="HU290"/>
      <c r="HV290"/>
      <c r="HW290"/>
      <c r="HX290"/>
      <c r="HY290"/>
      <c r="HZ290"/>
      <c r="IA290"/>
      <c r="IB290"/>
      <c r="IC290"/>
      <c r="ID290"/>
      <c r="IE290"/>
      <c r="IF290"/>
      <c r="IG290"/>
      <c r="IH290"/>
      <c r="II290"/>
      <c r="IJ290"/>
    </row>
    <row r="291" spans="1:244" ht="18" customHeight="1">
      <c r="A291" s="42" t="s">
        <v>405</v>
      </c>
      <c r="B291" s="43" t="s">
        <v>592</v>
      </c>
      <c r="C291" s="44" t="s">
        <v>593</v>
      </c>
      <c r="D291" s="44"/>
      <c r="E291" s="45"/>
      <c r="F291" s="46"/>
      <c r="G291" s="17" t="s">
        <v>255</v>
      </c>
      <c r="H291" s="17" t="s">
        <v>1061</v>
      </c>
      <c r="I291" s="46" t="s">
        <v>1062</v>
      </c>
      <c r="J291"/>
      <c r="K291"/>
      <c r="L291"/>
      <c r="M291"/>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c r="CG291"/>
      <c r="CH291"/>
      <c r="CI291"/>
      <c r="CJ291"/>
      <c r="CK291"/>
      <c r="CL291"/>
      <c r="CM291"/>
      <c r="CN291"/>
      <c r="CO291"/>
      <c r="CP291"/>
      <c r="CQ291"/>
      <c r="CR291"/>
      <c r="CS291"/>
      <c r="CT291"/>
      <c r="CU291"/>
      <c r="CV291"/>
      <c r="CW291"/>
      <c r="CX291"/>
      <c r="CY291"/>
      <c r="CZ291"/>
      <c r="DA291"/>
      <c r="DB291"/>
      <c r="DC291"/>
      <c r="DD291"/>
      <c r="DE291"/>
      <c r="DF291"/>
      <c r="DG291"/>
      <c r="DH291"/>
      <c r="DI291"/>
      <c r="DJ291"/>
      <c r="DK291"/>
      <c r="DL291"/>
      <c r="DM291"/>
      <c r="DN291"/>
      <c r="DO291"/>
      <c r="DP291"/>
      <c r="DQ291"/>
      <c r="DR291"/>
      <c r="DS291"/>
      <c r="DT291"/>
      <c r="DU291"/>
      <c r="DV291"/>
      <c r="DW291"/>
      <c r="DX291"/>
      <c r="DY291"/>
      <c r="DZ291"/>
      <c r="EA291"/>
      <c r="EB291"/>
      <c r="EC291"/>
      <c r="ED291"/>
      <c r="EE291"/>
      <c r="EF291"/>
      <c r="EG291"/>
      <c r="EH291"/>
      <c r="EI291"/>
      <c r="EJ291"/>
      <c r="EK291"/>
      <c r="EL291"/>
      <c r="EM291"/>
      <c r="EN291"/>
      <c r="EO291"/>
      <c r="EP291"/>
      <c r="EQ291"/>
      <c r="ER291"/>
      <c r="ES291"/>
      <c r="ET291"/>
      <c r="EU291"/>
      <c r="EV291"/>
      <c r="EW291"/>
      <c r="EX291"/>
      <c r="EY291"/>
      <c r="EZ291"/>
      <c r="FA291"/>
      <c r="FB291"/>
      <c r="FC291"/>
      <c r="FD291"/>
      <c r="FE291"/>
      <c r="FF291"/>
      <c r="FG291"/>
      <c r="FH291"/>
      <c r="FI291"/>
      <c r="FJ291"/>
      <c r="FK291"/>
      <c r="FL291"/>
      <c r="FM291"/>
      <c r="FN291"/>
      <c r="FO291"/>
      <c r="FP291"/>
      <c r="FQ291"/>
      <c r="FR291"/>
      <c r="FS291"/>
      <c r="FT291"/>
      <c r="FU291"/>
      <c r="FV291"/>
      <c r="FW291"/>
      <c r="FX291"/>
      <c r="FY291"/>
      <c r="FZ291"/>
      <c r="GA291"/>
      <c r="GB291"/>
      <c r="GC291"/>
      <c r="GD291"/>
      <c r="GE291"/>
      <c r="GF291"/>
      <c r="GG291"/>
      <c r="GH291"/>
      <c r="GI291"/>
      <c r="GJ291"/>
      <c r="GK291"/>
      <c r="GL291"/>
      <c r="GM291"/>
      <c r="GN291"/>
      <c r="GO291"/>
      <c r="GP291"/>
      <c r="GQ291"/>
      <c r="GR291"/>
      <c r="GS291"/>
      <c r="GT291"/>
      <c r="GU291"/>
      <c r="GV291"/>
      <c r="GW291"/>
      <c r="GX291"/>
      <c r="GY291"/>
      <c r="GZ291"/>
      <c r="HA291"/>
      <c r="HB291"/>
      <c r="HC291"/>
      <c r="HD291"/>
      <c r="HE291"/>
      <c r="HF291"/>
      <c r="HG291"/>
      <c r="HH291"/>
      <c r="HI291"/>
      <c r="HJ291"/>
      <c r="HK291"/>
      <c r="HL291"/>
      <c r="HM291"/>
      <c r="HN291"/>
      <c r="HO291"/>
      <c r="HP291"/>
      <c r="HQ291"/>
      <c r="HR291"/>
      <c r="HS291"/>
      <c r="HT291"/>
      <c r="HU291"/>
      <c r="HV291"/>
      <c r="HW291"/>
      <c r="HX291"/>
      <c r="HY291"/>
      <c r="HZ291"/>
      <c r="IA291"/>
      <c r="IB291"/>
      <c r="IC291"/>
      <c r="ID291"/>
      <c r="IE291"/>
      <c r="IF291"/>
      <c r="IG291"/>
      <c r="IH291"/>
      <c r="II291"/>
      <c r="IJ291"/>
    </row>
    <row r="292" spans="1:244" ht="18" customHeight="1">
      <c r="A292" s="42" t="s">
        <v>405</v>
      </c>
      <c r="B292" s="43" t="s">
        <v>592</v>
      </c>
      <c r="C292" s="44" t="s">
        <v>593</v>
      </c>
      <c r="D292" s="44"/>
      <c r="E292" s="45"/>
      <c r="F292" s="46"/>
      <c r="G292" s="17" t="s">
        <v>255</v>
      </c>
      <c r="H292" s="17" t="s">
        <v>1055</v>
      </c>
      <c r="I292" s="46" t="s">
        <v>1056</v>
      </c>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c r="DA292"/>
      <c r="DB292"/>
      <c r="DC292"/>
      <c r="DD292"/>
      <c r="DE292"/>
      <c r="DF292"/>
      <c r="DG292"/>
      <c r="DH292"/>
      <c r="DI292"/>
      <c r="DJ292"/>
      <c r="DK292"/>
      <c r="DL292"/>
      <c r="DM292"/>
      <c r="DN292"/>
      <c r="DO292"/>
      <c r="DP292"/>
      <c r="DQ292"/>
      <c r="DR292"/>
      <c r="DS292"/>
      <c r="DT292"/>
      <c r="DU292"/>
      <c r="DV292"/>
      <c r="DW292"/>
      <c r="DX292"/>
      <c r="DY292"/>
      <c r="DZ292"/>
      <c r="EA292"/>
      <c r="EB292"/>
      <c r="EC292"/>
      <c r="ED292"/>
      <c r="EE292"/>
      <c r="EF292"/>
      <c r="EG292"/>
      <c r="EH292"/>
      <c r="EI292"/>
      <c r="EJ292"/>
      <c r="EK292"/>
      <c r="EL292"/>
      <c r="EM292"/>
      <c r="EN292"/>
      <c r="EO292"/>
      <c r="EP292"/>
      <c r="EQ292"/>
      <c r="ER292"/>
      <c r="ES292"/>
      <c r="ET292"/>
      <c r="EU292"/>
      <c r="EV292"/>
      <c r="EW292"/>
      <c r="EX292"/>
      <c r="EY292"/>
      <c r="EZ292"/>
      <c r="FA292"/>
      <c r="FB292"/>
      <c r="FC292"/>
      <c r="FD292"/>
      <c r="FE292"/>
      <c r="FF292"/>
      <c r="FG292"/>
      <c r="FH292"/>
      <c r="FI292"/>
      <c r="FJ292"/>
      <c r="FK292"/>
      <c r="FL292"/>
      <c r="FM292"/>
      <c r="FN292"/>
      <c r="FO292"/>
      <c r="FP292"/>
      <c r="FQ292"/>
      <c r="FR292"/>
      <c r="FS292"/>
      <c r="FT292"/>
      <c r="FU292"/>
      <c r="FV292"/>
      <c r="FW292"/>
      <c r="FX292"/>
      <c r="FY292"/>
      <c r="FZ292"/>
      <c r="GA292"/>
      <c r="GB292"/>
      <c r="GC292"/>
      <c r="GD292"/>
      <c r="GE292"/>
      <c r="GF292"/>
      <c r="GG292"/>
      <c r="GH292"/>
      <c r="GI292"/>
      <c r="GJ292"/>
      <c r="GK292"/>
      <c r="GL292"/>
      <c r="GM292"/>
      <c r="GN292"/>
      <c r="GO292"/>
      <c r="GP292"/>
      <c r="GQ292"/>
      <c r="GR292"/>
      <c r="GS292"/>
      <c r="GT292"/>
      <c r="GU292"/>
      <c r="GV292"/>
      <c r="GW292"/>
      <c r="GX292"/>
      <c r="GY292"/>
      <c r="GZ292"/>
      <c r="HA292"/>
      <c r="HB292"/>
      <c r="HC292"/>
      <c r="HD292"/>
      <c r="HE292"/>
      <c r="HF292"/>
      <c r="HG292"/>
      <c r="HH292"/>
      <c r="HI292"/>
      <c r="HJ292"/>
      <c r="HK292"/>
      <c r="HL292"/>
      <c r="HM292"/>
      <c r="HN292"/>
      <c r="HO292"/>
      <c r="HP292"/>
      <c r="HQ292"/>
      <c r="HR292"/>
      <c r="HS292"/>
      <c r="HT292"/>
      <c r="HU292"/>
      <c r="HV292"/>
      <c r="HW292"/>
      <c r="HX292"/>
      <c r="HY292"/>
      <c r="HZ292"/>
      <c r="IA292"/>
      <c r="IB292"/>
      <c r="IC292"/>
      <c r="ID292"/>
      <c r="IE292"/>
      <c r="IF292"/>
      <c r="IG292"/>
      <c r="IH292"/>
      <c r="II292"/>
      <c r="IJ292"/>
    </row>
    <row r="293" spans="1:244" ht="18" customHeight="1">
      <c r="A293" s="42" t="s">
        <v>405</v>
      </c>
      <c r="B293" s="43" t="s">
        <v>592</v>
      </c>
      <c r="C293" s="44" t="s">
        <v>593</v>
      </c>
      <c r="D293" s="44"/>
      <c r="E293" s="45"/>
      <c r="F293" s="46"/>
      <c r="G293" s="17" t="s">
        <v>255</v>
      </c>
      <c r="H293" s="17" t="s">
        <v>1081</v>
      </c>
      <c r="I293" s="46" t="s">
        <v>1082</v>
      </c>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c r="DA293"/>
      <c r="DB293"/>
      <c r="DC293"/>
      <c r="DD293"/>
      <c r="DE293"/>
      <c r="DF293"/>
      <c r="DG293"/>
      <c r="DH293"/>
      <c r="DI293"/>
      <c r="DJ293"/>
      <c r="DK293"/>
      <c r="DL293"/>
      <c r="DM293"/>
      <c r="DN293"/>
      <c r="DO293"/>
      <c r="DP293"/>
      <c r="DQ293"/>
      <c r="DR293"/>
      <c r="DS293"/>
      <c r="DT293"/>
      <c r="DU293"/>
      <c r="DV293"/>
      <c r="DW293"/>
      <c r="DX293"/>
      <c r="DY293"/>
      <c r="DZ293"/>
      <c r="EA293"/>
      <c r="EB293"/>
      <c r="EC293"/>
      <c r="ED293"/>
      <c r="EE293"/>
      <c r="EF293"/>
      <c r="EG293"/>
      <c r="EH293"/>
      <c r="EI293"/>
      <c r="EJ293"/>
      <c r="EK293"/>
      <c r="EL293"/>
      <c r="EM293"/>
      <c r="EN293"/>
      <c r="EO293"/>
      <c r="EP293"/>
      <c r="EQ293"/>
      <c r="ER293"/>
      <c r="ES293"/>
      <c r="ET293"/>
      <c r="EU293"/>
      <c r="EV293"/>
      <c r="EW293"/>
      <c r="EX293"/>
      <c r="EY293"/>
      <c r="EZ293"/>
      <c r="FA293"/>
      <c r="FB293"/>
      <c r="FC293"/>
      <c r="FD293"/>
      <c r="FE293"/>
      <c r="FF293"/>
      <c r="FG293"/>
      <c r="FH293"/>
      <c r="FI293"/>
      <c r="FJ293"/>
      <c r="FK293"/>
      <c r="FL293"/>
      <c r="FM293"/>
      <c r="FN293"/>
      <c r="FO293"/>
      <c r="FP293"/>
      <c r="FQ293"/>
      <c r="FR293"/>
      <c r="FS293"/>
      <c r="FT293"/>
      <c r="FU293"/>
      <c r="FV293"/>
      <c r="FW293"/>
      <c r="FX293"/>
      <c r="FY293"/>
      <c r="FZ293"/>
      <c r="GA293"/>
      <c r="GB293"/>
      <c r="GC293"/>
      <c r="GD293"/>
      <c r="GE293"/>
      <c r="GF293"/>
      <c r="GG293"/>
      <c r="GH293"/>
      <c r="GI293"/>
      <c r="GJ293"/>
      <c r="GK293"/>
      <c r="GL293"/>
      <c r="GM293"/>
      <c r="GN293"/>
      <c r="GO293"/>
      <c r="GP293"/>
      <c r="GQ293"/>
      <c r="GR293"/>
      <c r="GS293"/>
      <c r="GT293"/>
      <c r="GU293"/>
      <c r="GV293"/>
      <c r="GW293"/>
      <c r="GX293"/>
      <c r="GY293"/>
      <c r="GZ293"/>
      <c r="HA293"/>
      <c r="HB293"/>
      <c r="HC293"/>
      <c r="HD293"/>
      <c r="HE293"/>
      <c r="HF293"/>
      <c r="HG293"/>
      <c r="HH293"/>
      <c r="HI293"/>
      <c r="HJ293"/>
      <c r="HK293"/>
      <c r="HL293"/>
      <c r="HM293"/>
      <c r="HN293"/>
      <c r="HO293"/>
      <c r="HP293"/>
      <c r="HQ293"/>
      <c r="HR293"/>
      <c r="HS293"/>
      <c r="HT293"/>
      <c r="HU293"/>
      <c r="HV293"/>
      <c r="HW293"/>
      <c r="HX293"/>
      <c r="HY293"/>
      <c r="HZ293"/>
      <c r="IA293"/>
      <c r="IB293"/>
      <c r="IC293"/>
      <c r="ID293"/>
      <c r="IE293"/>
      <c r="IF293"/>
      <c r="IG293"/>
      <c r="IH293"/>
      <c r="II293"/>
      <c r="IJ293"/>
    </row>
    <row r="294" spans="1:244" ht="18" customHeight="1">
      <c r="A294" s="42" t="s">
        <v>405</v>
      </c>
      <c r="B294" s="43" t="s">
        <v>592</v>
      </c>
      <c r="C294" s="44" t="s">
        <v>593</v>
      </c>
      <c r="D294" s="44"/>
      <c r="E294" s="45"/>
      <c r="F294" s="46"/>
      <c r="G294" s="17" t="s">
        <v>255</v>
      </c>
      <c r="H294" s="17" t="s">
        <v>1083</v>
      </c>
      <c r="I294" s="46" t="s">
        <v>1082</v>
      </c>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c r="DM294"/>
      <c r="DN294"/>
      <c r="DO294"/>
      <c r="DP294"/>
      <c r="DQ294"/>
      <c r="DR294"/>
      <c r="DS294"/>
      <c r="DT294"/>
      <c r="DU294"/>
      <c r="DV294"/>
      <c r="DW294"/>
      <c r="DX294"/>
      <c r="DY294"/>
      <c r="DZ294"/>
      <c r="EA294"/>
      <c r="EB294"/>
      <c r="EC294"/>
      <c r="ED294"/>
      <c r="EE294"/>
      <c r="EF294"/>
      <c r="EG294"/>
      <c r="EH294"/>
      <c r="EI294"/>
      <c r="EJ294"/>
      <c r="EK294"/>
      <c r="EL294"/>
      <c r="EM294"/>
      <c r="EN294"/>
      <c r="EO294"/>
      <c r="EP294"/>
      <c r="EQ294"/>
      <c r="ER294"/>
      <c r="ES294"/>
      <c r="ET294"/>
      <c r="EU294"/>
      <c r="EV294"/>
      <c r="EW294"/>
      <c r="EX294"/>
      <c r="EY294"/>
      <c r="EZ294"/>
      <c r="FA294"/>
      <c r="FB294"/>
      <c r="FC294"/>
      <c r="FD294"/>
      <c r="FE294"/>
      <c r="FF294"/>
      <c r="FG294"/>
      <c r="FH294"/>
      <c r="FI294"/>
      <c r="FJ294"/>
      <c r="FK294"/>
      <c r="FL294"/>
      <c r="FM294"/>
      <c r="FN294"/>
      <c r="FO294"/>
      <c r="FP294"/>
      <c r="FQ294"/>
      <c r="FR294"/>
      <c r="FS294"/>
      <c r="FT294"/>
      <c r="FU294"/>
      <c r="FV294"/>
      <c r="FW294"/>
      <c r="FX294"/>
      <c r="FY294"/>
      <c r="FZ294"/>
      <c r="GA294"/>
      <c r="GB294"/>
      <c r="GC294"/>
      <c r="GD294"/>
      <c r="GE294"/>
      <c r="GF294"/>
      <c r="GG294"/>
      <c r="GH294"/>
      <c r="GI294"/>
      <c r="GJ294"/>
      <c r="GK294"/>
      <c r="GL294"/>
      <c r="GM294"/>
      <c r="GN294"/>
      <c r="GO294"/>
      <c r="GP294"/>
      <c r="GQ294"/>
      <c r="GR294"/>
      <c r="GS294"/>
      <c r="GT294"/>
      <c r="GU294"/>
      <c r="GV294"/>
      <c r="GW294"/>
      <c r="GX294"/>
      <c r="GY294"/>
      <c r="GZ294"/>
      <c r="HA294"/>
      <c r="HB294"/>
      <c r="HC294"/>
      <c r="HD294"/>
      <c r="HE294"/>
      <c r="HF294"/>
      <c r="HG294"/>
      <c r="HH294"/>
      <c r="HI294"/>
      <c r="HJ294"/>
      <c r="HK294"/>
      <c r="HL294"/>
      <c r="HM294"/>
      <c r="HN294"/>
      <c r="HO294"/>
      <c r="HP294"/>
      <c r="HQ294"/>
      <c r="HR294"/>
      <c r="HS294"/>
      <c r="HT294"/>
      <c r="HU294"/>
      <c r="HV294"/>
      <c r="HW294"/>
      <c r="HX294"/>
      <c r="HY294"/>
      <c r="HZ294"/>
      <c r="IA294"/>
      <c r="IB294"/>
      <c r="IC294"/>
      <c r="ID294"/>
      <c r="IE294"/>
      <c r="IF294"/>
      <c r="IG294"/>
      <c r="IH294"/>
      <c r="II294"/>
      <c r="IJ294"/>
    </row>
    <row r="295" spans="1:244" ht="18" customHeight="1">
      <c r="A295" s="42" t="s">
        <v>405</v>
      </c>
      <c r="B295" s="43" t="s">
        <v>592</v>
      </c>
      <c r="C295" s="44" t="s">
        <v>593</v>
      </c>
      <c r="D295" s="44"/>
      <c r="E295" s="45"/>
      <c r="F295" s="46"/>
      <c r="G295" s="17" t="s">
        <v>255</v>
      </c>
      <c r="H295" s="17" t="s">
        <v>1084</v>
      </c>
      <c r="I295" s="46" t="s">
        <v>1082</v>
      </c>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c r="DD295"/>
      <c r="DE295"/>
      <c r="DF295"/>
      <c r="DG295"/>
      <c r="DH295"/>
      <c r="DI295"/>
      <c r="DJ295"/>
      <c r="DK295"/>
      <c r="DL295"/>
      <c r="DM295"/>
      <c r="DN295"/>
      <c r="DO295"/>
      <c r="DP295"/>
      <c r="DQ295"/>
      <c r="DR295"/>
      <c r="DS295"/>
      <c r="DT295"/>
      <c r="DU295"/>
      <c r="DV295"/>
      <c r="DW295"/>
      <c r="DX295"/>
      <c r="DY295"/>
      <c r="DZ295"/>
      <c r="EA295"/>
      <c r="EB295"/>
      <c r="EC295"/>
      <c r="ED295"/>
      <c r="EE295"/>
      <c r="EF295"/>
      <c r="EG295"/>
      <c r="EH295"/>
      <c r="EI295"/>
      <c r="EJ295"/>
      <c r="EK295"/>
      <c r="EL295"/>
      <c r="EM295"/>
      <c r="EN295"/>
      <c r="EO295"/>
      <c r="EP295"/>
      <c r="EQ295"/>
      <c r="ER295"/>
      <c r="ES295"/>
      <c r="ET295"/>
      <c r="EU295"/>
      <c r="EV295"/>
      <c r="EW295"/>
      <c r="EX295"/>
      <c r="EY295"/>
      <c r="EZ295"/>
      <c r="FA295"/>
      <c r="FB295"/>
      <c r="FC295"/>
      <c r="FD295"/>
      <c r="FE295"/>
      <c r="FF295"/>
      <c r="FG295"/>
      <c r="FH295"/>
      <c r="FI295"/>
      <c r="FJ295"/>
      <c r="FK295"/>
      <c r="FL295"/>
      <c r="FM295"/>
      <c r="FN295"/>
      <c r="FO295"/>
      <c r="FP295"/>
      <c r="FQ295"/>
      <c r="FR295"/>
      <c r="FS295"/>
      <c r="FT295"/>
      <c r="FU295"/>
      <c r="FV295"/>
      <c r="FW295"/>
      <c r="FX295"/>
      <c r="FY295"/>
      <c r="FZ295"/>
      <c r="GA295"/>
      <c r="GB295"/>
      <c r="GC295"/>
      <c r="GD295"/>
      <c r="GE295"/>
      <c r="GF295"/>
      <c r="GG295"/>
      <c r="GH295"/>
      <c r="GI295"/>
      <c r="GJ295"/>
      <c r="GK295"/>
      <c r="GL295"/>
      <c r="GM295"/>
      <c r="GN295"/>
      <c r="GO295"/>
      <c r="GP295"/>
      <c r="GQ295"/>
      <c r="GR295"/>
      <c r="GS295"/>
      <c r="GT295"/>
      <c r="GU295"/>
      <c r="GV295"/>
      <c r="GW295"/>
      <c r="GX295"/>
      <c r="GY295"/>
      <c r="GZ295"/>
      <c r="HA295"/>
      <c r="HB295"/>
      <c r="HC295"/>
      <c r="HD295"/>
      <c r="HE295"/>
      <c r="HF295"/>
      <c r="HG295"/>
      <c r="HH295"/>
      <c r="HI295"/>
      <c r="HJ295"/>
      <c r="HK295"/>
      <c r="HL295"/>
      <c r="HM295"/>
      <c r="HN295"/>
      <c r="HO295"/>
      <c r="HP295"/>
      <c r="HQ295"/>
      <c r="HR295"/>
      <c r="HS295"/>
      <c r="HT295"/>
      <c r="HU295"/>
      <c r="HV295"/>
      <c r="HW295"/>
      <c r="HX295"/>
      <c r="HY295"/>
      <c r="HZ295"/>
      <c r="IA295"/>
      <c r="IB295"/>
      <c r="IC295"/>
      <c r="ID295"/>
      <c r="IE295"/>
      <c r="IF295"/>
      <c r="IG295"/>
      <c r="IH295"/>
      <c r="II295"/>
      <c r="IJ295"/>
    </row>
    <row r="296" spans="1:244" ht="18" customHeight="1">
      <c r="A296" s="42" t="s">
        <v>405</v>
      </c>
      <c r="B296" s="43" t="s">
        <v>592</v>
      </c>
      <c r="C296" s="44" t="s">
        <v>593</v>
      </c>
      <c r="D296" s="44"/>
      <c r="E296" s="45"/>
      <c r="F296" s="46"/>
      <c r="G296" s="17" t="s">
        <v>255</v>
      </c>
      <c r="H296" s="17" t="s">
        <v>1085</v>
      </c>
      <c r="I296" s="46" t="s">
        <v>1082</v>
      </c>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c r="CK296"/>
      <c r="CL296"/>
      <c r="CM296"/>
      <c r="CN296"/>
      <c r="CO296"/>
      <c r="CP296"/>
      <c r="CQ296"/>
      <c r="CR296"/>
      <c r="CS296"/>
      <c r="CT296"/>
      <c r="CU296"/>
      <c r="CV296"/>
      <c r="CW296"/>
      <c r="CX296"/>
      <c r="CY296"/>
      <c r="CZ296"/>
      <c r="DA296"/>
      <c r="DB296"/>
      <c r="DC296"/>
      <c r="DD296"/>
      <c r="DE296"/>
      <c r="DF296"/>
      <c r="DG296"/>
      <c r="DH296"/>
      <c r="DI296"/>
      <c r="DJ296"/>
      <c r="DK296"/>
      <c r="DL296"/>
      <c r="DM296"/>
      <c r="DN296"/>
      <c r="DO296"/>
      <c r="DP296"/>
      <c r="DQ296"/>
      <c r="DR296"/>
      <c r="DS296"/>
      <c r="DT296"/>
      <c r="DU296"/>
      <c r="DV296"/>
      <c r="DW296"/>
      <c r="DX296"/>
      <c r="DY296"/>
      <c r="DZ296"/>
      <c r="EA296"/>
      <c r="EB296"/>
      <c r="EC296"/>
      <c r="ED296"/>
      <c r="EE296"/>
      <c r="EF296"/>
      <c r="EG296"/>
      <c r="EH296"/>
      <c r="EI296"/>
      <c r="EJ296"/>
      <c r="EK296"/>
      <c r="EL296"/>
      <c r="EM296"/>
      <c r="EN296"/>
      <c r="EO296"/>
      <c r="EP296"/>
      <c r="EQ296"/>
      <c r="ER296"/>
      <c r="ES296"/>
      <c r="ET296"/>
      <c r="EU296"/>
      <c r="EV296"/>
      <c r="EW296"/>
      <c r="EX296"/>
      <c r="EY296"/>
      <c r="EZ296"/>
      <c r="FA296"/>
      <c r="FB296"/>
      <c r="FC296"/>
      <c r="FD296"/>
      <c r="FE296"/>
      <c r="FF296"/>
      <c r="FG296"/>
      <c r="FH296"/>
      <c r="FI296"/>
      <c r="FJ296"/>
      <c r="FK296"/>
      <c r="FL296"/>
      <c r="FM296"/>
      <c r="FN296"/>
      <c r="FO296"/>
      <c r="FP296"/>
      <c r="FQ296"/>
      <c r="FR296"/>
      <c r="FS296"/>
      <c r="FT296"/>
      <c r="FU296"/>
      <c r="FV296"/>
      <c r="FW296"/>
      <c r="FX296"/>
      <c r="FY296"/>
      <c r="FZ296"/>
      <c r="GA296"/>
      <c r="GB296"/>
      <c r="GC296"/>
      <c r="GD296"/>
      <c r="GE296"/>
      <c r="GF296"/>
      <c r="GG296"/>
      <c r="GH296"/>
      <c r="GI296"/>
      <c r="GJ296"/>
      <c r="GK296"/>
      <c r="GL296"/>
      <c r="GM296"/>
      <c r="GN296"/>
      <c r="GO296"/>
      <c r="GP296"/>
      <c r="GQ296"/>
      <c r="GR296"/>
      <c r="GS296"/>
      <c r="GT296"/>
      <c r="GU296"/>
      <c r="GV296"/>
      <c r="GW296"/>
      <c r="GX296"/>
      <c r="GY296"/>
      <c r="GZ296"/>
      <c r="HA296"/>
      <c r="HB296"/>
      <c r="HC296"/>
      <c r="HD296"/>
      <c r="HE296"/>
      <c r="HF296"/>
      <c r="HG296"/>
      <c r="HH296"/>
      <c r="HI296"/>
      <c r="HJ296"/>
      <c r="HK296"/>
      <c r="HL296"/>
      <c r="HM296"/>
      <c r="HN296"/>
      <c r="HO296"/>
      <c r="HP296"/>
      <c r="HQ296"/>
      <c r="HR296"/>
      <c r="HS296"/>
      <c r="HT296"/>
      <c r="HU296"/>
      <c r="HV296"/>
      <c r="HW296"/>
      <c r="HX296"/>
      <c r="HY296"/>
      <c r="HZ296"/>
      <c r="IA296"/>
      <c r="IB296"/>
      <c r="IC296"/>
      <c r="ID296"/>
      <c r="IE296"/>
      <c r="IF296"/>
      <c r="IG296"/>
      <c r="IH296"/>
      <c r="II296"/>
      <c r="IJ296"/>
    </row>
    <row r="297" spans="1:244" ht="18" customHeight="1">
      <c r="A297" s="42" t="s">
        <v>405</v>
      </c>
      <c r="B297" s="43" t="s">
        <v>592</v>
      </c>
      <c r="C297" s="44" t="s">
        <v>593</v>
      </c>
      <c r="D297" s="44"/>
      <c r="E297" s="45"/>
      <c r="F297" s="46"/>
      <c r="G297" s="17" t="s">
        <v>256</v>
      </c>
      <c r="H297" s="17" t="s">
        <v>1086</v>
      </c>
      <c r="I297" s="46" t="s">
        <v>1087</v>
      </c>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c r="CK297"/>
      <c r="CL297"/>
      <c r="CM297"/>
      <c r="CN297"/>
      <c r="CO297"/>
      <c r="CP297"/>
      <c r="CQ297"/>
      <c r="CR297"/>
      <c r="CS297"/>
      <c r="CT297"/>
      <c r="CU297"/>
      <c r="CV297"/>
      <c r="CW297"/>
      <c r="CX297"/>
      <c r="CY297"/>
      <c r="CZ297"/>
      <c r="DA297"/>
      <c r="DB297"/>
      <c r="DC297"/>
      <c r="DD297"/>
      <c r="DE297"/>
      <c r="DF297"/>
      <c r="DG297"/>
      <c r="DH297"/>
      <c r="DI297"/>
      <c r="DJ297"/>
      <c r="DK297"/>
      <c r="DL297"/>
      <c r="DM297"/>
      <c r="DN297"/>
      <c r="DO297"/>
      <c r="DP297"/>
      <c r="DQ297"/>
      <c r="DR297"/>
      <c r="DS297"/>
      <c r="DT297"/>
      <c r="DU297"/>
      <c r="DV297"/>
      <c r="DW297"/>
      <c r="DX297"/>
      <c r="DY297"/>
      <c r="DZ297"/>
      <c r="EA297"/>
      <c r="EB297"/>
      <c r="EC297"/>
      <c r="ED297"/>
      <c r="EE297"/>
      <c r="EF297"/>
      <c r="EG297"/>
      <c r="EH297"/>
      <c r="EI297"/>
      <c r="EJ297"/>
      <c r="EK297"/>
      <c r="EL297"/>
      <c r="EM297"/>
      <c r="EN297"/>
      <c r="EO297"/>
      <c r="EP297"/>
      <c r="EQ297"/>
      <c r="ER297"/>
      <c r="ES297"/>
      <c r="ET297"/>
      <c r="EU297"/>
      <c r="EV297"/>
      <c r="EW297"/>
      <c r="EX297"/>
      <c r="EY297"/>
      <c r="EZ297"/>
      <c r="FA297"/>
      <c r="FB297"/>
      <c r="FC297"/>
      <c r="FD297"/>
      <c r="FE297"/>
      <c r="FF297"/>
      <c r="FG297"/>
      <c r="FH297"/>
      <c r="FI297"/>
      <c r="FJ297"/>
      <c r="FK297"/>
      <c r="FL297"/>
      <c r="FM297"/>
      <c r="FN297"/>
      <c r="FO297"/>
      <c r="FP297"/>
      <c r="FQ297"/>
      <c r="FR297"/>
      <c r="FS297"/>
      <c r="FT297"/>
      <c r="FU297"/>
      <c r="FV297"/>
      <c r="FW297"/>
      <c r="FX297"/>
      <c r="FY297"/>
      <c r="FZ297"/>
      <c r="GA297"/>
      <c r="GB297"/>
      <c r="GC297"/>
      <c r="GD297"/>
      <c r="GE297"/>
      <c r="GF297"/>
      <c r="GG297"/>
      <c r="GH297"/>
      <c r="GI297"/>
      <c r="GJ297"/>
      <c r="GK297"/>
      <c r="GL297"/>
      <c r="GM297"/>
      <c r="GN297"/>
      <c r="GO297"/>
      <c r="GP297"/>
      <c r="GQ297"/>
      <c r="GR297"/>
      <c r="GS297"/>
      <c r="GT297"/>
      <c r="GU297"/>
      <c r="GV297"/>
      <c r="GW297"/>
      <c r="GX297"/>
      <c r="GY297"/>
      <c r="GZ297"/>
      <c r="HA297"/>
      <c r="HB297"/>
      <c r="HC297"/>
      <c r="HD297"/>
      <c r="HE297"/>
      <c r="HF297"/>
      <c r="HG297"/>
      <c r="HH297"/>
      <c r="HI297"/>
      <c r="HJ297"/>
      <c r="HK297"/>
      <c r="HL297"/>
      <c r="HM297"/>
      <c r="HN297"/>
      <c r="HO297"/>
      <c r="HP297"/>
      <c r="HQ297"/>
      <c r="HR297"/>
      <c r="HS297"/>
      <c r="HT297"/>
      <c r="HU297"/>
      <c r="HV297"/>
      <c r="HW297"/>
      <c r="HX297"/>
      <c r="HY297"/>
      <c r="HZ297"/>
      <c r="IA297"/>
      <c r="IB297"/>
      <c r="IC297"/>
      <c r="ID297"/>
      <c r="IE297"/>
      <c r="IF297"/>
      <c r="IG297"/>
      <c r="IH297"/>
      <c r="II297"/>
      <c r="IJ297"/>
    </row>
    <row r="298" spans="1:244" ht="18" customHeight="1">
      <c r="A298" s="42" t="s">
        <v>405</v>
      </c>
      <c r="B298" s="43" t="s">
        <v>592</v>
      </c>
      <c r="C298" s="44" t="s">
        <v>593</v>
      </c>
      <c r="D298" s="44"/>
      <c r="E298" s="45"/>
      <c r="F298" s="46"/>
      <c r="G298" s="17" t="s">
        <v>256</v>
      </c>
      <c r="H298" s="17" t="s">
        <v>1067</v>
      </c>
      <c r="I298" s="46" t="s">
        <v>1068</v>
      </c>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c r="CK298"/>
      <c r="CL298"/>
      <c r="CM298"/>
      <c r="CN298"/>
      <c r="CO298"/>
      <c r="CP298"/>
      <c r="CQ298"/>
      <c r="CR298"/>
      <c r="CS298"/>
      <c r="CT298"/>
      <c r="CU298"/>
      <c r="CV298"/>
      <c r="CW298"/>
      <c r="CX298"/>
      <c r="CY298"/>
      <c r="CZ298"/>
      <c r="DA298"/>
      <c r="DB298"/>
      <c r="DC298"/>
      <c r="DD298"/>
      <c r="DE298"/>
      <c r="DF298"/>
      <c r="DG298"/>
      <c r="DH298"/>
      <c r="DI298"/>
      <c r="DJ298"/>
      <c r="DK298"/>
      <c r="DL298"/>
      <c r="DM298"/>
      <c r="DN298"/>
      <c r="DO298"/>
      <c r="DP298"/>
      <c r="DQ298"/>
      <c r="DR298"/>
      <c r="DS298"/>
      <c r="DT298"/>
      <c r="DU298"/>
      <c r="DV298"/>
      <c r="DW298"/>
      <c r="DX298"/>
      <c r="DY298"/>
      <c r="DZ298"/>
      <c r="EA298"/>
      <c r="EB298"/>
      <c r="EC298"/>
      <c r="ED298"/>
      <c r="EE298"/>
      <c r="EF298"/>
      <c r="EG298"/>
      <c r="EH298"/>
      <c r="EI298"/>
      <c r="EJ298"/>
      <c r="EK298"/>
      <c r="EL298"/>
      <c r="EM298"/>
      <c r="EN298"/>
      <c r="EO298"/>
      <c r="EP298"/>
      <c r="EQ298"/>
      <c r="ER298"/>
      <c r="ES298"/>
      <c r="ET298"/>
      <c r="EU298"/>
      <c r="EV298"/>
      <c r="EW298"/>
      <c r="EX298"/>
      <c r="EY298"/>
      <c r="EZ298"/>
      <c r="FA298"/>
      <c r="FB298"/>
      <c r="FC298"/>
      <c r="FD298"/>
      <c r="FE298"/>
      <c r="FF298"/>
      <c r="FG298"/>
      <c r="FH298"/>
      <c r="FI298"/>
      <c r="FJ298"/>
      <c r="FK298"/>
      <c r="FL298"/>
      <c r="FM298"/>
      <c r="FN298"/>
      <c r="FO298"/>
      <c r="FP298"/>
      <c r="FQ298"/>
      <c r="FR298"/>
      <c r="FS298"/>
      <c r="FT298"/>
      <c r="FU298"/>
      <c r="FV298"/>
      <c r="FW298"/>
      <c r="FX298"/>
      <c r="FY298"/>
      <c r="FZ298"/>
      <c r="GA298"/>
      <c r="GB298"/>
      <c r="GC298"/>
      <c r="GD298"/>
      <c r="GE298"/>
      <c r="GF298"/>
      <c r="GG298"/>
      <c r="GH298"/>
      <c r="GI298"/>
      <c r="GJ298"/>
      <c r="GK298"/>
      <c r="GL298"/>
      <c r="GM298"/>
      <c r="GN298"/>
      <c r="GO298"/>
      <c r="GP298"/>
      <c r="GQ298"/>
      <c r="GR298"/>
      <c r="GS298"/>
      <c r="GT298"/>
      <c r="GU298"/>
      <c r="GV298"/>
      <c r="GW298"/>
      <c r="GX298"/>
      <c r="GY298"/>
      <c r="GZ298"/>
      <c r="HA298"/>
      <c r="HB298"/>
      <c r="HC298"/>
      <c r="HD298"/>
      <c r="HE298"/>
      <c r="HF298"/>
      <c r="HG298"/>
      <c r="HH298"/>
      <c r="HI298"/>
      <c r="HJ298"/>
      <c r="HK298"/>
      <c r="HL298"/>
      <c r="HM298"/>
      <c r="HN298"/>
      <c r="HO298"/>
      <c r="HP298"/>
      <c r="HQ298"/>
      <c r="HR298"/>
      <c r="HS298"/>
      <c r="HT298"/>
      <c r="HU298"/>
      <c r="HV298"/>
      <c r="HW298"/>
      <c r="HX298"/>
      <c r="HY298"/>
      <c r="HZ298"/>
      <c r="IA298"/>
      <c r="IB298"/>
      <c r="IC298"/>
      <c r="ID298"/>
      <c r="IE298"/>
      <c r="IF298"/>
      <c r="IG298"/>
      <c r="IH298"/>
      <c r="II298"/>
      <c r="IJ298"/>
    </row>
    <row r="299" spans="1:244" ht="18" customHeight="1">
      <c r="A299" s="42" t="s">
        <v>405</v>
      </c>
      <c r="B299" s="43" t="s">
        <v>592</v>
      </c>
      <c r="C299" s="44" t="s">
        <v>593</v>
      </c>
      <c r="D299" s="44"/>
      <c r="E299" s="45"/>
      <c r="F299" s="46"/>
      <c r="G299" s="17" t="s">
        <v>256</v>
      </c>
      <c r="H299" s="17" t="s">
        <v>1088</v>
      </c>
      <c r="I299" s="46" t="s">
        <v>1089</v>
      </c>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c r="CK299"/>
      <c r="CL299"/>
      <c r="CM299"/>
      <c r="CN299"/>
      <c r="CO299"/>
      <c r="CP299"/>
      <c r="CQ299"/>
      <c r="CR299"/>
      <c r="CS299"/>
      <c r="CT299"/>
      <c r="CU299"/>
      <c r="CV299"/>
      <c r="CW299"/>
      <c r="CX299"/>
      <c r="CY299"/>
      <c r="CZ299"/>
      <c r="DA299"/>
      <c r="DB299"/>
      <c r="DC299"/>
      <c r="DD299"/>
      <c r="DE299"/>
      <c r="DF299"/>
      <c r="DG299"/>
      <c r="DH299"/>
      <c r="DI299"/>
      <c r="DJ299"/>
      <c r="DK299"/>
      <c r="DL299"/>
      <c r="DM299"/>
      <c r="DN299"/>
      <c r="DO299"/>
      <c r="DP299"/>
      <c r="DQ299"/>
      <c r="DR299"/>
      <c r="DS299"/>
      <c r="DT299"/>
      <c r="DU299"/>
      <c r="DV299"/>
      <c r="DW299"/>
      <c r="DX299"/>
      <c r="DY299"/>
      <c r="DZ299"/>
      <c r="EA299"/>
      <c r="EB299"/>
      <c r="EC299"/>
      <c r="ED299"/>
      <c r="EE299"/>
      <c r="EF299"/>
      <c r="EG299"/>
      <c r="EH299"/>
      <c r="EI299"/>
      <c r="EJ299"/>
      <c r="EK299"/>
      <c r="EL299"/>
      <c r="EM299"/>
      <c r="EN299"/>
      <c r="EO299"/>
      <c r="EP299"/>
      <c r="EQ299"/>
      <c r="ER299"/>
      <c r="ES299"/>
      <c r="ET299"/>
      <c r="EU299"/>
      <c r="EV299"/>
      <c r="EW299"/>
      <c r="EX299"/>
      <c r="EY299"/>
      <c r="EZ299"/>
      <c r="FA299"/>
      <c r="FB299"/>
      <c r="FC299"/>
      <c r="FD299"/>
      <c r="FE299"/>
      <c r="FF299"/>
      <c r="FG299"/>
      <c r="FH299"/>
      <c r="FI299"/>
      <c r="FJ299"/>
      <c r="FK299"/>
      <c r="FL299"/>
      <c r="FM299"/>
      <c r="FN299"/>
      <c r="FO299"/>
      <c r="FP299"/>
      <c r="FQ299"/>
      <c r="FR299"/>
      <c r="FS299"/>
      <c r="FT299"/>
      <c r="FU299"/>
      <c r="FV299"/>
      <c r="FW299"/>
      <c r="FX299"/>
      <c r="FY299"/>
      <c r="FZ299"/>
      <c r="GA299"/>
      <c r="GB299"/>
      <c r="GC299"/>
      <c r="GD299"/>
      <c r="GE299"/>
      <c r="GF299"/>
      <c r="GG299"/>
      <c r="GH299"/>
      <c r="GI299"/>
      <c r="GJ299"/>
      <c r="GK299"/>
      <c r="GL299"/>
      <c r="GM299"/>
      <c r="GN299"/>
      <c r="GO299"/>
      <c r="GP299"/>
      <c r="GQ299"/>
      <c r="GR299"/>
      <c r="GS299"/>
      <c r="GT299"/>
      <c r="GU299"/>
      <c r="GV299"/>
      <c r="GW299"/>
      <c r="GX299"/>
      <c r="GY299"/>
      <c r="GZ299"/>
      <c r="HA299"/>
      <c r="HB299"/>
      <c r="HC299"/>
      <c r="HD299"/>
      <c r="HE299"/>
      <c r="HF299"/>
      <c r="HG299"/>
      <c r="HH299"/>
      <c r="HI299"/>
      <c r="HJ299"/>
      <c r="HK299"/>
      <c r="HL299"/>
      <c r="HM299"/>
      <c r="HN299"/>
      <c r="HO299"/>
      <c r="HP299"/>
      <c r="HQ299"/>
      <c r="HR299"/>
      <c r="HS299"/>
      <c r="HT299"/>
      <c r="HU299"/>
      <c r="HV299"/>
      <c r="HW299"/>
      <c r="HX299"/>
      <c r="HY299"/>
      <c r="HZ299"/>
      <c r="IA299"/>
      <c r="IB299"/>
      <c r="IC299"/>
      <c r="ID299"/>
      <c r="IE299"/>
      <c r="IF299"/>
      <c r="IG299"/>
      <c r="IH299"/>
      <c r="II299"/>
      <c r="IJ299"/>
    </row>
    <row r="300" spans="1:244" ht="18" customHeight="1">
      <c r="A300" s="42" t="s">
        <v>405</v>
      </c>
      <c r="B300" s="43" t="s">
        <v>592</v>
      </c>
      <c r="C300" s="44" t="s">
        <v>593</v>
      </c>
      <c r="D300" s="44"/>
      <c r="E300" s="45"/>
      <c r="F300" s="46"/>
      <c r="G300" s="17" t="s">
        <v>257</v>
      </c>
      <c r="H300" s="17" t="s">
        <v>1070</v>
      </c>
      <c r="I300" s="46" t="s">
        <v>1071</v>
      </c>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c r="CK300"/>
      <c r="CL300"/>
      <c r="CM300"/>
      <c r="CN300"/>
      <c r="CO300"/>
      <c r="CP300"/>
      <c r="CQ300"/>
      <c r="CR300"/>
      <c r="CS300"/>
      <c r="CT300"/>
      <c r="CU300"/>
      <c r="CV300"/>
      <c r="CW300"/>
      <c r="CX300"/>
      <c r="CY300"/>
      <c r="CZ300"/>
      <c r="DA300"/>
      <c r="DB300"/>
      <c r="DC300"/>
      <c r="DD300"/>
      <c r="DE300"/>
      <c r="DF300"/>
      <c r="DG300"/>
      <c r="DH300"/>
      <c r="DI300"/>
      <c r="DJ300"/>
      <c r="DK300"/>
      <c r="DL300"/>
      <c r="DM300"/>
      <c r="DN300"/>
      <c r="DO300"/>
      <c r="DP300"/>
      <c r="DQ300"/>
      <c r="DR300"/>
      <c r="DS300"/>
      <c r="DT300"/>
      <c r="DU300"/>
      <c r="DV300"/>
      <c r="DW300"/>
      <c r="DX300"/>
      <c r="DY300"/>
      <c r="DZ300"/>
      <c r="EA300"/>
      <c r="EB300"/>
      <c r="EC300"/>
      <c r="ED300"/>
      <c r="EE300"/>
      <c r="EF300"/>
      <c r="EG300"/>
      <c r="EH300"/>
      <c r="EI300"/>
      <c r="EJ300"/>
      <c r="EK300"/>
      <c r="EL300"/>
      <c r="EM300"/>
      <c r="EN300"/>
      <c r="EO300"/>
      <c r="EP300"/>
      <c r="EQ300"/>
      <c r="ER300"/>
      <c r="ES300"/>
      <c r="ET300"/>
      <c r="EU300"/>
      <c r="EV300"/>
      <c r="EW300"/>
      <c r="EX300"/>
      <c r="EY300"/>
      <c r="EZ300"/>
      <c r="FA300"/>
      <c r="FB300"/>
      <c r="FC300"/>
      <c r="FD300"/>
      <c r="FE300"/>
      <c r="FF300"/>
      <c r="FG300"/>
      <c r="FH300"/>
      <c r="FI300"/>
      <c r="FJ300"/>
      <c r="FK300"/>
      <c r="FL300"/>
      <c r="FM300"/>
      <c r="FN300"/>
      <c r="FO300"/>
      <c r="FP300"/>
      <c r="FQ300"/>
      <c r="FR300"/>
      <c r="FS300"/>
      <c r="FT300"/>
      <c r="FU300"/>
      <c r="FV300"/>
      <c r="FW300"/>
      <c r="FX300"/>
      <c r="FY300"/>
      <c r="FZ300"/>
      <c r="GA300"/>
      <c r="GB300"/>
      <c r="GC300"/>
      <c r="GD300"/>
      <c r="GE300"/>
      <c r="GF300"/>
      <c r="GG300"/>
      <c r="GH300"/>
      <c r="GI300"/>
      <c r="GJ300"/>
      <c r="GK300"/>
      <c r="GL300"/>
      <c r="GM300"/>
      <c r="GN300"/>
      <c r="GO300"/>
      <c r="GP300"/>
      <c r="GQ300"/>
      <c r="GR300"/>
      <c r="GS300"/>
      <c r="GT300"/>
      <c r="GU300"/>
      <c r="GV300"/>
      <c r="GW300"/>
      <c r="GX300"/>
      <c r="GY300"/>
      <c r="GZ300"/>
      <c r="HA300"/>
      <c r="HB300"/>
      <c r="HC300"/>
      <c r="HD300"/>
      <c r="HE300"/>
      <c r="HF300"/>
      <c r="HG300"/>
      <c r="HH300"/>
      <c r="HI300"/>
      <c r="HJ300"/>
      <c r="HK300"/>
      <c r="HL300"/>
      <c r="HM300"/>
      <c r="HN300"/>
      <c r="HO300"/>
      <c r="HP300"/>
      <c r="HQ300"/>
      <c r="HR300"/>
      <c r="HS300"/>
      <c r="HT300"/>
      <c r="HU300"/>
      <c r="HV300"/>
      <c r="HW300"/>
      <c r="HX300"/>
      <c r="HY300"/>
      <c r="HZ300"/>
      <c r="IA300"/>
      <c r="IB300"/>
      <c r="IC300"/>
      <c r="ID300"/>
      <c r="IE300"/>
      <c r="IF300"/>
      <c r="IG300"/>
      <c r="IH300"/>
      <c r="II300"/>
      <c r="IJ300"/>
    </row>
    <row r="301" spans="1:244" ht="18" customHeight="1">
      <c r="A301" s="42" t="s">
        <v>405</v>
      </c>
      <c r="B301" s="43" t="s">
        <v>592</v>
      </c>
      <c r="C301" s="44" t="s">
        <v>593</v>
      </c>
      <c r="D301" s="44"/>
      <c r="E301" s="45"/>
      <c r="F301" s="46" t="s">
        <v>260</v>
      </c>
      <c r="G301" s="17" t="s">
        <v>409</v>
      </c>
      <c r="H301" s="17" t="s">
        <v>1090</v>
      </c>
      <c r="I301" s="46" t="s">
        <v>417</v>
      </c>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c r="CK301"/>
      <c r="CL301"/>
      <c r="CM301"/>
      <c r="CN301"/>
      <c r="CO301"/>
      <c r="CP301"/>
      <c r="CQ301"/>
      <c r="CR301"/>
      <c r="CS301"/>
      <c r="CT301"/>
      <c r="CU301"/>
      <c r="CV301"/>
      <c r="CW301"/>
      <c r="CX301"/>
      <c r="CY301"/>
      <c r="CZ301"/>
      <c r="DA301"/>
      <c r="DB301"/>
      <c r="DC301"/>
      <c r="DD301"/>
      <c r="DE301"/>
      <c r="DF301"/>
      <c r="DG301"/>
      <c r="DH301"/>
      <c r="DI301"/>
      <c r="DJ301"/>
      <c r="DK301"/>
      <c r="DL301"/>
      <c r="DM301"/>
      <c r="DN301"/>
      <c r="DO301"/>
      <c r="DP301"/>
      <c r="DQ301"/>
      <c r="DR301"/>
      <c r="DS301"/>
      <c r="DT301"/>
      <c r="DU301"/>
      <c r="DV301"/>
      <c r="DW301"/>
      <c r="DX301"/>
      <c r="DY301"/>
      <c r="DZ301"/>
      <c r="EA301"/>
      <c r="EB301"/>
      <c r="EC301"/>
      <c r="ED301"/>
      <c r="EE301"/>
      <c r="EF301"/>
      <c r="EG301"/>
      <c r="EH301"/>
      <c r="EI301"/>
      <c r="EJ301"/>
      <c r="EK301"/>
      <c r="EL301"/>
      <c r="EM301"/>
      <c r="EN301"/>
      <c r="EO301"/>
      <c r="EP301"/>
      <c r="EQ301"/>
      <c r="ER301"/>
      <c r="ES301"/>
      <c r="ET301"/>
      <c r="EU301"/>
      <c r="EV301"/>
      <c r="EW301"/>
      <c r="EX301"/>
      <c r="EY301"/>
      <c r="EZ301"/>
      <c r="FA301"/>
      <c r="FB301"/>
      <c r="FC301"/>
      <c r="FD301"/>
      <c r="FE301"/>
      <c r="FF301"/>
      <c r="FG301"/>
      <c r="FH301"/>
      <c r="FI301"/>
      <c r="FJ301"/>
      <c r="FK301"/>
      <c r="FL301"/>
      <c r="FM301"/>
      <c r="FN301"/>
      <c r="FO301"/>
      <c r="FP301"/>
      <c r="FQ301"/>
      <c r="FR301"/>
      <c r="FS301"/>
      <c r="FT301"/>
      <c r="FU301"/>
      <c r="FV301"/>
      <c r="FW301"/>
      <c r="FX301"/>
      <c r="FY301"/>
      <c r="FZ301"/>
      <c r="GA301"/>
      <c r="GB301"/>
      <c r="GC301"/>
      <c r="GD301"/>
      <c r="GE301"/>
      <c r="GF301"/>
      <c r="GG301"/>
      <c r="GH301"/>
      <c r="GI301"/>
      <c r="GJ301"/>
      <c r="GK301"/>
      <c r="GL301"/>
      <c r="GM301"/>
      <c r="GN301"/>
      <c r="GO301"/>
      <c r="GP301"/>
      <c r="GQ301"/>
      <c r="GR301"/>
      <c r="GS301"/>
      <c r="GT301"/>
      <c r="GU301"/>
      <c r="GV301"/>
      <c r="GW301"/>
      <c r="GX301"/>
      <c r="GY301"/>
      <c r="GZ301"/>
      <c r="HA301"/>
      <c r="HB301"/>
      <c r="HC301"/>
      <c r="HD301"/>
      <c r="HE301"/>
      <c r="HF301"/>
      <c r="HG301"/>
      <c r="HH301"/>
      <c r="HI301"/>
      <c r="HJ301"/>
      <c r="HK301"/>
      <c r="HL301"/>
      <c r="HM301"/>
      <c r="HN301"/>
      <c r="HO301"/>
      <c r="HP301"/>
      <c r="HQ301"/>
      <c r="HR301"/>
      <c r="HS301"/>
      <c r="HT301"/>
      <c r="HU301"/>
      <c r="HV301"/>
      <c r="HW301"/>
      <c r="HX301"/>
      <c r="HY301"/>
      <c r="HZ301"/>
      <c r="IA301"/>
      <c r="IB301"/>
      <c r="IC301"/>
      <c r="ID301"/>
      <c r="IE301"/>
      <c r="IF301"/>
      <c r="IG301"/>
      <c r="IH301"/>
      <c r="II301"/>
      <c r="IJ301"/>
    </row>
    <row r="302" spans="1:244" ht="41.25" customHeight="1">
      <c r="A302" s="42" t="s">
        <v>405</v>
      </c>
      <c r="B302" s="43" t="s">
        <v>592</v>
      </c>
      <c r="C302" s="44" t="s">
        <v>593</v>
      </c>
      <c r="D302" s="44"/>
      <c r="E302" s="45"/>
      <c r="F302" s="46"/>
      <c r="G302" s="17" t="s">
        <v>409</v>
      </c>
      <c r="H302" s="17" t="s">
        <v>1091</v>
      </c>
      <c r="I302" s="46" t="s">
        <v>417</v>
      </c>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c r="CK302"/>
      <c r="CL302"/>
      <c r="CM302"/>
      <c r="CN302"/>
      <c r="CO302"/>
      <c r="CP302"/>
      <c r="CQ302"/>
      <c r="CR302"/>
      <c r="CS302"/>
      <c r="CT302"/>
      <c r="CU302"/>
      <c r="CV302"/>
      <c r="CW302"/>
      <c r="CX302"/>
      <c r="CY302"/>
      <c r="CZ302"/>
      <c r="DA302"/>
      <c r="DB302"/>
      <c r="DC302"/>
      <c r="DD302"/>
      <c r="DE302"/>
      <c r="DF302"/>
      <c r="DG302"/>
      <c r="DH302"/>
      <c r="DI302"/>
      <c r="DJ302"/>
      <c r="DK302"/>
      <c r="DL302"/>
      <c r="DM302"/>
      <c r="DN302"/>
      <c r="DO302"/>
      <c r="DP302"/>
      <c r="DQ302"/>
      <c r="DR302"/>
      <c r="DS302"/>
      <c r="DT302"/>
      <c r="DU302"/>
      <c r="DV302"/>
      <c r="DW302"/>
      <c r="DX302"/>
      <c r="DY302"/>
      <c r="DZ302"/>
      <c r="EA302"/>
      <c r="EB302"/>
      <c r="EC302"/>
      <c r="ED302"/>
      <c r="EE302"/>
      <c r="EF302"/>
      <c r="EG302"/>
      <c r="EH302"/>
      <c r="EI302"/>
      <c r="EJ302"/>
      <c r="EK302"/>
      <c r="EL302"/>
      <c r="EM302"/>
      <c r="EN302"/>
      <c r="EO302"/>
      <c r="EP302"/>
      <c r="EQ302"/>
      <c r="ER302"/>
      <c r="ES302"/>
      <c r="ET302"/>
      <c r="EU302"/>
      <c r="EV302"/>
      <c r="EW302"/>
      <c r="EX302"/>
      <c r="EY302"/>
      <c r="EZ302"/>
      <c r="FA302"/>
      <c r="FB302"/>
      <c r="FC302"/>
      <c r="FD302"/>
      <c r="FE302"/>
      <c r="FF302"/>
      <c r="FG302"/>
      <c r="FH302"/>
      <c r="FI302"/>
      <c r="FJ302"/>
      <c r="FK302"/>
      <c r="FL302"/>
      <c r="FM302"/>
      <c r="FN302"/>
      <c r="FO302"/>
      <c r="FP302"/>
      <c r="FQ302"/>
      <c r="FR302"/>
      <c r="FS302"/>
      <c r="FT302"/>
      <c r="FU302"/>
      <c r="FV302"/>
      <c r="FW302"/>
      <c r="FX302"/>
      <c r="FY302"/>
      <c r="FZ302"/>
      <c r="GA302"/>
      <c r="GB302"/>
      <c r="GC302"/>
      <c r="GD302"/>
      <c r="GE302"/>
      <c r="GF302"/>
      <c r="GG302"/>
      <c r="GH302"/>
      <c r="GI302"/>
      <c r="GJ302"/>
      <c r="GK302"/>
      <c r="GL302"/>
      <c r="GM302"/>
      <c r="GN302"/>
      <c r="GO302"/>
      <c r="GP302"/>
      <c r="GQ302"/>
      <c r="GR302"/>
      <c r="GS302"/>
      <c r="GT302"/>
      <c r="GU302"/>
      <c r="GV302"/>
      <c r="GW302"/>
      <c r="GX302"/>
      <c r="GY302"/>
      <c r="GZ302"/>
      <c r="HA302"/>
      <c r="HB302"/>
      <c r="HC302"/>
      <c r="HD302"/>
      <c r="HE302"/>
      <c r="HF302"/>
      <c r="HG302"/>
      <c r="HH302"/>
      <c r="HI302"/>
      <c r="HJ302"/>
      <c r="HK302"/>
      <c r="HL302"/>
      <c r="HM302"/>
      <c r="HN302"/>
      <c r="HO302"/>
      <c r="HP302"/>
      <c r="HQ302"/>
      <c r="HR302"/>
      <c r="HS302"/>
      <c r="HT302"/>
      <c r="HU302"/>
      <c r="HV302"/>
      <c r="HW302"/>
      <c r="HX302"/>
      <c r="HY302"/>
      <c r="HZ302"/>
      <c r="IA302"/>
      <c r="IB302"/>
      <c r="IC302"/>
      <c r="ID302"/>
      <c r="IE302"/>
      <c r="IF302"/>
      <c r="IG302"/>
      <c r="IH302"/>
      <c r="II302"/>
      <c r="IJ302"/>
    </row>
  </sheetData>
  <sheetProtection formatCells="0" formatColumns="0" formatRows="0"/>
  <mergeCells count="9">
    <mergeCell ref="H5:H6"/>
    <mergeCell ref="I5:I6"/>
    <mergeCell ref="F5:F6"/>
    <mergeCell ref="E5:E6"/>
    <mergeCell ref="A5:A6"/>
    <mergeCell ref="B5:B6"/>
    <mergeCell ref="C5:C6"/>
    <mergeCell ref="D5:D6"/>
    <mergeCell ref="G5:G6"/>
  </mergeCells>
  <phoneticPr fontId="39" type="noConversion"/>
  <printOptions horizontalCentered="1"/>
  <pageMargins left="0.35433070866141736" right="0.35433070866141736" top="0.39370078740157483" bottom="0.39370078740157483" header="0.51181102362204722" footer="0.31496062992125984"/>
  <pageSetup paperSize="9" scale="56" fitToHeight="100" orientation="landscape" blackAndWhite="1" useFirstPageNumber="1" r:id="rId1"/>
  <headerFooter alignWithMargins="0"/>
</worksheet>
</file>

<file path=xl/worksheets/sheet3.xml><?xml version="1.0" encoding="utf-8"?>
<worksheet xmlns="http://schemas.openxmlformats.org/spreadsheetml/2006/main" xmlns:r="http://schemas.openxmlformats.org/officeDocument/2006/relationships">
  <dimension ref="A1:IU209"/>
  <sheetViews>
    <sheetView showGridLines="0" showZeros="0" topLeftCell="A199" workbookViewId="0">
      <selection activeCell="H8" sqref="H8"/>
    </sheetView>
  </sheetViews>
  <sheetFormatPr defaultColWidth="9.125" defaultRowHeight="14.25" customHeight="1"/>
  <cols>
    <col min="1" max="1" width="5.875" style="1" customWidth="1"/>
    <col min="2" max="3" width="4.875" style="1" customWidth="1"/>
    <col min="4" max="4" width="12.875" style="1" customWidth="1"/>
    <col min="5" max="5" width="44.875" style="1" customWidth="1"/>
    <col min="6" max="21" width="15.375" style="1" customWidth="1"/>
    <col min="22" max="255" width="9.125" style="1" customWidth="1"/>
  </cols>
  <sheetData>
    <row r="1" spans="1:255" ht="14.25" customHeight="1">
      <c r="A1" s="63"/>
      <c r="B1" s="2"/>
      <c r="C1" s="2"/>
      <c r="D1" s="2"/>
      <c r="E1" s="82"/>
      <c r="F1" s="82"/>
      <c r="G1" s="82"/>
      <c r="H1" s="82"/>
      <c r="I1" s="87"/>
      <c r="J1" s="87"/>
      <c r="K1" s="87"/>
      <c r="L1" s="87"/>
      <c r="M1" s="87"/>
      <c r="N1" s="87"/>
      <c r="O1" s="87"/>
      <c r="P1" s="87"/>
      <c r="Q1" s="88"/>
      <c r="R1" s="88"/>
      <c r="S1" s="88"/>
      <c r="T1" s="88"/>
      <c r="U1" s="80" t="s">
        <v>43</v>
      </c>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spans="1:255" ht="20.100000000000001" customHeight="1">
      <c r="A2" s="83" t="s">
        <v>1221</v>
      </c>
      <c r="B2" s="84"/>
      <c r="C2" s="84"/>
      <c r="D2" s="84"/>
      <c r="E2" s="84"/>
      <c r="F2" s="84"/>
      <c r="G2" s="84"/>
      <c r="H2" s="84"/>
      <c r="I2" s="84"/>
      <c r="J2" s="84"/>
      <c r="K2" s="84"/>
      <c r="L2" s="84"/>
      <c r="M2" s="84"/>
      <c r="N2" s="84"/>
      <c r="O2" s="84"/>
      <c r="P2" s="84"/>
      <c r="Q2" s="84"/>
      <c r="R2" s="84"/>
      <c r="S2" s="84"/>
      <c r="T2" s="84"/>
      <c r="U2" s="84"/>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spans="1:255" ht="14.25" customHeight="1">
      <c r="A3" s="28" t="s">
        <v>572</v>
      </c>
      <c r="B3" s="2"/>
      <c r="C3" s="2"/>
      <c r="D3" s="2"/>
      <c r="E3" s="2"/>
      <c r="F3" s="82"/>
      <c r="G3" s="82"/>
      <c r="H3" s="82"/>
      <c r="I3" s="87"/>
      <c r="J3" s="87"/>
      <c r="K3" s="87"/>
      <c r="L3" s="87"/>
      <c r="M3" s="87"/>
      <c r="N3" s="87"/>
      <c r="O3" s="87"/>
      <c r="P3" s="87"/>
      <c r="Q3" s="88"/>
      <c r="R3" s="88"/>
      <c r="S3" s="88"/>
      <c r="T3" s="88"/>
      <c r="U3" s="89" t="s">
        <v>1</v>
      </c>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spans="1:255" ht="14.25" customHeight="1">
      <c r="A4" s="226" t="s">
        <v>44</v>
      </c>
      <c r="B4" s="226"/>
      <c r="C4" s="226"/>
      <c r="D4" s="227"/>
      <c r="E4" s="228"/>
      <c r="F4" s="230" t="s">
        <v>54</v>
      </c>
      <c r="G4" s="94" t="s">
        <v>436</v>
      </c>
      <c r="H4" s="95"/>
      <c r="I4" s="95"/>
      <c r="J4" s="95"/>
      <c r="K4" s="95"/>
      <c r="L4" s="95"/>
      <c r="M4" s="95"/>
      <c r="N4" s="95"/>
      <c r="O4" s="95"/>
      <c r="P4" s="95"/>
      <c r="Q4" s="95"/>
      <c r="R4" s="95"/>
      <c r="S4" s="95"/>
      <c r="T4" s="96"/>
      <c r="U4" s="235" t="s">
        <v>437</v>
      </c>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pans="1:255" ht="14.25" customHeight="1">
      <c r="A5" s="226" t="s">
        <v>46</v>
      </c>
      <c r="B5" s="226"/>
      <c r="C5" s="229"/>
      <c r="D5" s="229" t="s">
        <v>47</v>
      </c>
      <c r="E5" s="229" t="s">
        <v>48</v>
      </c>
      <c r="F5" s="230"/>
      <c r="G5" s="232" t="s">
        <v>45</v>
      </c>
      <c r="H5" s="93" t="s">
        <v>438</v>
      </c>
      <c r="I5" s="93"/>
      <c r="J5" s="93"/>
      <c r="K5" s="93"/>
      <c r="L5" s="93"/>
      <c r="M5" s="93"/>
      <c r="N5" s="234" t="s">
        <v>10</v>
      </c>
      <c r="O5" s="234" t="s">
        <v>439</v>
      </c>
      <c r="P5" s="234" t="s">
        <v>440</v>
      </c>
      <c r="Q5" s="238" t="s">
        <v>441</v>
      </c>
      <c r="R5" s="240" t="s">
        <v>17</v>
      </c>
      <c r="S5" s="240" t="s">
        <v>20</v>
      </c>
      <c r="T5" s="240" t="s">
        <v>23</v>
      </c>
      <c r="U5" s="236"/>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row>
    <row r="6" spans="1:255" ht="14.25" customHeight="1">
      <c r="A6" s="85" t="s">
        <v>50</v>
      </c>
      <c r="B6" s="85" t="s">
        <v>51</v>
      </c>
      <c r="C6" s="86" t="s">
        <v>52</v>
      </c>
      <c r="D6" s="228"/>
      <c r="E6" s="228"/>
      <c r="F6" s="231"/>
      <c r="G6" s="233"/>
      <c r="H6" s="90" t="s">
        <v>7</v>
      </c>
      <c r="I6" s="91" t="s">
        <v>442</v>
      </c>
      <c r="J6" s="91" t="s">
        <v>443</v>
      </c>
      <c r="K6" s="92" t="s">
        <v>444</v>
      </c>
      <c r="L6" s="92" t="s">
        <v>445</v>
      </c>
      <c r="M6" s="90" t="s">
        <v>446</v>
      </c>
      <c r="N6" s="234"/>
      <c r="O6" s="234"/>
      <c r="P6" s="234"/>
      <c r="Q6" s="239"/>
      <c r="R6" s="240"/>
      <c r="S6" s="240"/>
      <c r="T6" s="240"/>
      <c r="U6" s="237"/>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spans="1:255" s="33" customFormat="1" ht="14.25" customHeight="1">
      <c r="A7" s="81"/>
      <c r="B7" s="81"/>
      <c r="C7" s="81"/>
      <c r="D7" s="81"/>
      <c r="E7" s="81" t="s">
        <v>45</v>
      </c>
      <c r="F7" s="32">
        <v>646978078.86000001</v>
      </c>
      <c r="G7" s="35">
        <v>646978078.86000001</v>
      </c>
      <c r="H7" s="35">
        <v>72021152.769999996</v>
      </c>
      <c r="I7" s="31">
        <v>72021152.769999996</v>
      </c>
      <c r="J7" s="31">
        <v>0</v>
      </c>
      <c r="K7" s="35">
        <v>0</v>
      </c>
      <c r="L7" s="35">
        <v>0</v>
      </c>
      <c r="M7" s="30">
        <v>0</v>
      </c>
      <c r="N7" s="35">
        <v>0</v>
      </c>
      <c r="O7" s="35">
        <f>SUM(0)</f>
        <v>0</v>
      </c>
      <c r="P7" s="35">
        <f>SUM(0)</f>
        <v>0</v>
      </c>
      <c r="Q7" s="35">
        <v>0</v>
      </c>
      <c r="R7" s="29">
        <v>0</v>
      </c>
      <c r="S7" s="29">
        <v>574956926.09000003</v>
      </c>
      <c r="T7" s="29">
        <v>0</v>
      </c>
      <c r="U7" s="64">
        <v>0</v>
      </c>
    </row>
    <row r="8" spans="1:255" ht="14.25" customHeight="1">
      <c r="A8" s="81"/>
      <c r="B8" s="81"/>
      <c r="C8" s="81"/>
      <c r="D8" s="81" t="s">
        <v>471</v>
      </c>
      <c r="E8" s="81" t="s">
        <v>472</v>
      </c>
      <c r="F8" s="32">
        <v>646978078.86000001</v>
      </c>
      <c r="G8" s="35">
        <v>646978078.86000001</v>
      </c>
      <c r="H8" s="35">
        <v>72021152.769999996</v>
      </c>
      <c r="I8" s="31">
        <v>72021152.769999996</v>
      </c>
      <c r="J8" s="31">
        <v>0</v>
      </c>
      <c r="K8" s="35">
        <v>0</v>
      </c>
      <c r="L8" s="35">
        <v>0</v>
      </c>
      <c r="M8" s="30">
        <v>0</v>
      </c>
      <c r="N8" s="35">
        <v>0</v>
      </c>
      <c r="O8" s="35">
        <f t="shared" ref="O8:P71" si="0">SUM(0)</f>
        <v>0</v>
      </c>
      <c r="P8" s="35">
        <f t="shared" si="0"/>
        <v>0</v>
      </c>
      <c r="Q8" s="35">
        <v>0</v>
      </c>
      <c r="R8" s="29">
        <v>0</v>
      </c>
      <c r="S8" s="29">
        <v>574956926.09000003</v>
      </c>
      <c r="T8" s="29">
        <v>0</v>
      </c>
      <c r="U8" s="64">
        <v>0</v>
      </c>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spans="1:255" ht="14.25" customHeight="1">
      <c r="A9" s="81"/>
      <c r="B9" s="81"/>
      <c r="C9" s="81"/>
      <c r="D9" s="81" t="s">
        <v>473</v>
      </c>
      <c r="E9" s="81" t="s">
        <v>474</v>
      </c>
      <c r="F9" s="32">
        <v>24406682.989999998</v>
      </c>
      <c r="G9" s="35">
        <v>24406682.989999998</v>
      </c>
      <c r="H9" s="35">
        <v>24406682.989999998</v>
      </c>
      <c r="I9" s="31">
        <v>24406682.989999998</v>
      </c>
      <c r="J9" s="31">
        <v>0</v>
      </c>
      <c r="K9" s="35">
        <v>0</v>
      </c>
      <c r="L9" s="35">
        <v>0</v>
      </c>
      <c r="M9" s="30">
        <v>0</v>
      </c>
      <c r="N9" s="35">
        <v>0</v>
      </c>
      <c r="O9" s="35">
        <f t="shared" si="0"/>
        <v>0</v>
      </c>
      <c r="P9" s="35">
        <f t="shared" si="0"/>
        <v>0</v>
      </c>
      <c r="Q9" s="35">
        <v>0</v>
      </c>
      <c r="R9" s="29">
        <v>0</v>
      </c>
      <c r="S9" s="29">
        <v>0</v>
      </c>
      <c r="T9" s="29">
        <v>0</v>
      </c>
      <c r="U9" s="64">
        <v>0</v>
      </c>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spans="1:255" ht="14.25" customHeight="1">
      <c r="A10" s="81" t="s">
        <v>271</v>
      </c>
      <c r="B10" s="81" t="s">
        <v>275</v>
      </c>
      <c r="C10" s="81" t="s">
        <v>275</v>
      </c>
      <c r="D10" s="81" t="s">
        <v>475</v>
      </c>
      <c r="E10" s="81" t="s">
        <v>276</v>
      </c>
      <c r="F10" s="32">
        <v>241229.92</v>
      </c>
      <c r="G10" s="35">
        <v>241229.92</v>
      </c>
      <c r="H10" s="35">
        <v>241229.92</v>
      </c>
      <c r="I10" s="31">
        <v>241229.92</v>
      </c>
      <c r="J10" s="31">
        <v>0</v>
      </c>
      <c r="K10" s="35">
        <v>0</v>
      </c>
      <c r="L10" s="35">
        <v>0</v>
      </c>
      <c r="M10" s="30">
        <v>0</v>
      </c>
      <c r="N10" s="35">
        <v>0</v>
      </c>
      <c r="O10" s="35">
        <f t="shared" si="0"/>
        <v>0</v>
      </c>
      <c r="P10" s="35">
        <f t="shared" si="0"/>
        <v>0</v>
      </c>
      <c r="Q10" s="35">
        <v>0</v>
      </c>
      <c r="R10" s="29">
        <v>0</v>
      </c>
      <c r="S10" s="29">
        <v>0</v>
      </c>
      <c r="T10" s="29">
        <v>0</v>
      </c>
      <c r="U10" s="64">
        <v>0</v>
      </c>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spans="1:255" ht="14.25" customHeight="1">
      <c r="A11" s="81" t="s">
        <v>271</v>
      </c>
      <c r="B11" s="81" t="s">
        <v>275</v>
      </c>
      <c r="C11" s="81" t="s">
        <v>277</v>
      </c>
      <c r="D11" s="81" t="s">
        <v>475</v>
      </c>
      <c r="E11" s="81" t="s">
        <v>278</v>
      </c>
      <c r="F11" s="32">
        <v>120614.96</v>
      </c>
      <c r="G11" s="35">
        <v>120614.96</v>
      </c>
      <c r="H11" s="35">
        <v>120614.96</v>
      </c>
      <c r="I11" s="31">
        <v>120614.96</v>
      </c>
      <c r="J11" s="31">
        <v>0</v>
      </c>
      <c r="K11" s="35">
        <v>0</v>
      </c>
      <c r="L11" s="35">
        <v>0</v>
      </c>
      <c r="M11" s="30">
        <v>0</v>
      </c>
      <c r="N11" s="35">
        <v>0</v>
      </c>
      <c r="O11" s="35">
        <f t="shared" si="0"/>
        <v>0</v>
      </c>
      <c r="P11" s="35">
        <f t="shared" si="0"/>
        <v>0</v>
      </c>
      <c r="Q11" s="35">
        <v>0</v>
      </c>
      <c r="R11" s="29">
        <v>0</v>
      </c>
      <c r="S11" s="29">
        <v>0</v>
      </c>
      <c r="T11" s="29">
        <v>0</v>
      </c>
      <c r="U11" s="64">
        <v>0</v>
      </c>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spans="1:255" ht="14.25" customHeight="1">
      <c r="A12" s="81" t="s">
        <v>271</v>
      </c>
      <c r="B12" s="81" t="s">
        <v>286</v>
      </c>
      <c r="C12" s="81" t="s">
        <v>274</v>
      </c>
      <c r="D12" s="81" t="s">
        <v>475</v>
      </c>
      <c r="E12" s="81" t="s">
        <v>476</v>
      </c>
      <c r="F12" s="32">
        <v>6996</v>
      </c>
      <c r="G12" s="35">
        <v>6996</v>
      </c>
      <c r="H12" s="35">
        <v>6996</v>
      </c>
      <c r="I12" s="31">
        <v>6996</v>
      </c>
      <c r="J12" s="31">
        <v>0</v>
      </c>
      <c r="K12" s="35">
        <v>0</v>
      </c>
      <c r="L12" s="35">
        <v>0</v>
      </c>
      <c r="M12" s="30">
        <v>0</v>
      </c>
      <c r="N12" s="35">
        <v>0</v>
      </c>
      <c r="O12" s="35">
        <f t="shared" si="0"/>
        <v>0</v>
      </c>
      <c r="P12" s="35">
        <f t="shared" si="0"/>
        <v>0</v>
      </c>
      <c r="Q12" s="35">
        <v>0</v>
      </c>
      <c r="R12" s="29">
        <v>0</v>
      </c>
      <c r="S12" s="29">
        <v>0</v>
      </c>
      <c r="T12" s="29">
        <v>0</v>
      </c>
      <c r="U12" s="64">
        <v>0</v>
      </c>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spans="1:255" ht="14.25" customHeight="1">
      <c r="A13" s="81" t="s">
        <v>271</v>
      </c>
      <c r="B13" s="81" t="s">
        <v>274</v>
      </c>
      <c r="C13" s="81" t="s">
        <v>273</v>
      </c>
      <c r="D13" s="81" t="s">
        <v>475</v>
      </c>
      <c r="E13" s="81" t="s">
        <v>283</v>
      </c>
      <c r="F13" s="32">
        <v>12197.35</v>
      </c>
      <c r="G13" s="35">
        <v>12197.35</v>
      </c>
      <c r="H13" s="35">
        <v>12197.35</v>
      </c>
      <c r="I13" s="31">
        <v>12197.35</v>
      </c>
      <c r="J13" s="31">
        <v>0</v>
      </c>
      <c r="K13" s="35">
        <v>0</v>
      </c>
      <c r="L13" s="35">
        <v>0</v>
      </c>
      <c r="M13" s="30">
        <v>0</v>
      </c>
      <c r="N13" s="35">
        <v>0</v>
      </c>
      <c r="O13" s="35">
        <f t="shared" si="0"/>
        <v>0</v>
      </c>
      <c r="P13" s="35">
        <f t="shared" si="0"/>
        <v>0</v>
      </c>
      <c r="Q13" s="35">
        <v>0</v>
      </c>
      <c r="R13" s="29">
        <v>0</v>
      </c>
      <c r="S13" s="29">
        <v>0</v>
      </c>
      <c r="T13" s="29">
        <v>0</v>
      </c>
      <c r="U13" s="64">
        <v>0</v>
      </c>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spans="1:255" ht="14.25" customHeight="1">
      <c r="A14" s="81" t="s">
        <v>284</v>
      </c>
      <c r="B14" s="81" t="s">
        <v>273</v>
      </c>
      <c r="C14" s="81" t="s">
        <v>273</v>
      </c>
      <c r="D14" s="81" t="s">
        <v>475</v>
      </c>
      <c r="E14" s="81" t="s">
        <v>477</v>
      </c>
      <c r="F14" s="32">
        <v>2025883.08</v>
      </c>
      <c r="G14" s="35">
        <v>2025883.08</v>
      </c>
      <c r="H14" s="35">
        <v>2025883.08</v>
      </c>
      <c r="I14" s="31">
        <v>2025883.08</v>
      </c>
      <c r="J14" s="31">
        <v>0</v>
      </c>
      <c r="K14" s="35">
        <v>0</v>
      </c>
      <c r="L14" s="35">
        <v>0</v>
      </c>
      <c r="M14" s="30">
        <v>0</v>
      </c>
      <c r="N14" s="35">
        <v>0</v>
      </c>
      <c r="O14" s="35">
        <f t="shared" si="0"/>
        <v>0</v>
      </c>
      <c r="P14" s="35">
        <f t="shared" si="0"/>
        <v>0</v>
      </c>
      <c r="Q14" s="35">
        <v>0</v>
      </c>
      <c r="R14" s="29">
        <v>0</v>
      </c>
      <c r="S14" s="29">
        <v>0</v>
      </c>
      <c r="T14" s="29">
        <v>0</v>
      </c>
      <c r="U14" s="64">
        <v>0</v>
      </c>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spans="1:255" ht="14.25" customHeight="1">
      <c r="A15" s="81" t="s">
        <v>284</v>
      </c>
      <c r="B15" s="81" t="s">
        <v>273</v>
      </c>
      <c r="C15" s="81" t="s">
        <v>272</v>
      </c>
      <c r="D15" s="81" t="s">
        <v>475</v>
      </c>
      <c r="E15" s="81" t="s">
        <v>478</v>
      </c>
      <c r="F15" s="32">
        <v>55440</v>
      </c>
      <c r="G15" s="35">
        <v>55440</v>
      </c>
      <c r="H15" s="35">
        <v>55440</v>
      </c>
      <c r="I15" s="31">
        <v>55440</v>
      </c>
      <c r="J15" s="31">
        <v>0</v>
      </c>
      <c r="K15" s="35">
        <v>0</v>
      </c>
      <c r="L15" s="35">
        <v>0</v>
      </c>
      <c r="M15" s="30">
        <v>0</v>
      </c>
      <c r="N15" s="35">
        <v>0</v>
      </c>
      <c r="O15" s="35">
        <f t="shared" si="0"/>
        <v>0</v>
      </c>
      <c r="P15" s="35">
        <f t="shared" si="0"/>
        <v>0</v>
      </c>
      <c r="Q15" s="35">
        <v>0</v>
      </c>
      <c r="R15" s="29">
        <v>0</v>
      </c>
      <c r="S15" s="29">
        <v>0</v>
      </c>
      <c r="T15" s="29">
        <v>0</v>
      </c>
      <c r="U15" s="64">
        <v>0</v>
      </c>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spans="1:255" ht="14.25" customHeight="1">
      <c r="A16" s="81" t="s">
        <v>284</v>
      </c>
      <c r="B16" s="81" t="s">
        <v>273</v>
      </c>
      <c r="C16" s="81" t="s">
        <v>274</v>
      </c>
      <c r="D16" s="81" t="s">
        <v>475</v>
      </c>
      <c r="E16" s="81" t="s">
        <v>479</v>
      </c>
      <c r="F16" s="32">
        <v>5553141</v>
      </c>
      <c r="G16" s="35">
        <v>5553141</v>
      </c>
      <c r="H16" s="35">
        <v>5553141</v>
      </c>
      <c r="I16" s="31">
        <v>5553141</v>
      </c>
      <c r="J16" s="31">
        <v>0</v>
      </c>
      <c r="K16" s="35">
        <v>0</v>
      </c>
      <c r="L16" s="35">
        <v>0</v>
      </c>
      <c r="M16" s="30">
        <v>0</v>
      </c>
      <c r="N16" s="35">
        <v>0</v>
      </c>
      <c r="O16" s="35">
        <f t="shared" si="0"/>
        <v>0</v>
      </c>
      <c r="P16" s="35">
        <f t="shared" si="0"/>
        <v>0</v>
      </c>
      <c r="Q16" s="35">
        <v>0</v>
      </c>
      <c r="R16" s="29">
        <v>0</v>
      </c>
      <c r="S16" s="29">
        <v>0</v>
      </c>
      <c r="T16" s="29">
        <v>0</v>
      </c>
      <c r="U16" s="64">
        <v>0</v>
      </c>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spans="1:255" ht="14.25" customHeight="1">
      <c r="A17" s="81" t="s">
        <v>284</v>
      </c>
      <c r="B17" s="81" t="s">
        <v>272</v>
      </c>
      <c r="C17" s="81" t="s">
        <v>274</v>
      </c>
      <c r="D17" s="81" t="s">
        <v>475</v>
      </c>
      <c r="E17" s="81" t="s">
        <v>480</v>
      </c>
      <c r="F17" s="32">
        <v>1632600</v>
      </c>
      <c r="G17" s="35">
        <v>1632600</v>
      </c>
      <c r="H17" s="35">
        <v>1632600</v>
      </c>
      <c r="I17" s="31">
        <v>1632600</v>
      </c>
      <c r="J17" s="31">
        <v>0</v>
      </c>
      <c r="K17" s="35">
        <v>0</v>
      </c>
      <c r="L17" s="35">
        <v>0</v>
      </c>
      <c r="M17" s="30">
        <v>0</v>
      </c>
      <c r="N17" s="35">
        <v>0</v>
      </c>
      <c r="O17" s="35">
        <f t="shared" si="0"/>
        <v>0</v>
      </c>
      <c r="P17" s="35">
        <f t="shared" si="0"/>
        <v>0</v>
      </c>
      <c r="Q17" s="35">
        <v>0</v>
      </c>
      <c r="R17" s="29">
        <v>0</v>
      </c>
      <c r="S17" s="29">
        <v>0</v>
      </c>
      <c r="T17" s="29">
        <v>0</v>
      </c>
      <c r="U17" s="64">
        <v>0</v>
      </c>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row r="18" spans="1:255" ht="14.25" customHeight="1">
      <c r="A18" s="81" t="s">
        <v>284</v>
      </c>
      <c r="B18" s="81" t="s">
        <v>481</v>
      </c>
      <c r="C18" s="81" t="s">
        <v>272</v>
      </c>
      <c r="D18" s="81" t="s">
        <v>475</v>
      </c>
      <c r="E18" s="81" t="s">
        <v>482</v>
      </c>
      <c r="F18" s="32">
        <v>1000000</v>
      </c>
      <c r="G18" s="35">
        <v>1000000</v>
      </c>
      <c r="H18" s="35">
        <v>1000000</v>
      </c>
      <c r="I18" s="31">
        <v>1000000</v>
      </c>
      <c r="J18" s="31">
        <v>0</v>
      </c>
      <c r="K18" s="35">
        <v>0</v>
      </c>
      <c r="L18" s="35">
        <v>0</v>
      </c>
      <c r="M18" s="30">
        <v>0</v>
      </c>
      <c r="N18" s="35">
        <v>0</v>
      </c>
      <c r="O18" s="35">
        <f t="shared" si="0"/>
        <v>0</v>
      </c>
      <c r="P18" s="35">
        <f t="shared" si="0"/>
        <v>0</v>
      </c>
      <c r="Q18" s="35">
        <v>0</v>
      </c>
      <c r="R18" s="29">
        <v>0</v>
      </c>
      <c r="S18" s="29">
        <v>0</v>
      </c>
      <c r="T18" s="29">
        <v>0</v>
      </c>
      <c r="U18" s="64">
        <v>0</v>
      </c>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row>
    <row r="19" spans="1:255" ht="14.25" customHeight="1">
      <c r="A19" s="81" t="s">
        <v>284</v>
      </c>
      <c r="B19" s="81" t="s">
        <v>481</v>
      </c>
      <c r="C19" s="81" t="s">
        <v>274</v>
      </c>
      <c r="D19" s="81" t="s">
        <v>475</v>
      </c>
      <c r="E19" s="81" t="s">
        <v>483</v>
      </c>
      <c r="F19" s="32">
        <v>1959200</v>
      </c>
      <c r="G19" s="35">
        <v>1959200</v>
      </c>
      <c r="H19" s="35">
        <v>1959200</v>
      </c>
      <c r="I19" s="31">
        <v>1959200</v>
      </c>
      <c r="J19" s="31">
        <v>0</v>
      </c>
      <c r="K19" s="35">
        <v>0</v>
      </c>
      <c r="L19" s="35">
        <v>0</v>
      </c>
      <c r="M19" s="30">
        <v>0</v>
      </c>
      <c r="N19" s="35">
        <v>0</v>
      </c>
      <c r="O19" s="35">
        <f t="shared" si="0"/>
        <v>0</v>
      </c>
      <c r="P19" s="35">
        <f t="shared" si="0"/>
        <v>0</v>
      </c>
      <c r="Q19" s="35">
        <v>0</v>
      </c>
      <c r="R19" s="29">
        <v>0</v>
      </c>
      <c r="S19" s="29">
        <v>0</v>
      </c>
      <c r="T19" s="29">
        <v>0</v>
      </c>
      <c r="U19" s="64">
        <v>0</v>
      </c>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row>
    <row r="20" spans="1:255" ht="14.25" customHeight="1">
      <c r="A20" s="81" t="s">
        <v>284</v>
      </c>
      <c r="B20" s="81" t="s">
        <v>280</v>
      </c>
      <c r="C20" s="81" t="s">
        <v>286</v>
      </c>
      <c r="D20" s="81" t="s">
        <v>475</v>
      </c>
      <c r="E20" s="81" t="s">
        <v>484</v>
      </c>
      <c r="F20" s="32">
        <v>3140000</v>
      </c>
      <c r="G20" s="35">
        <v>3140000</v>
      </c>
      <c r="H20" s="35">
        <v>3140000</v>
      </c>
      <c r="I20" s="31">
        <v>3140000</v>
      </c>
      <c r="J20" s="31">
        <v>0</v>
      </c>
      <c r="K20" s="35">
        <v>0</v>
      </c>
      <c r="L20" s="35">
        <v>0</v>
      </c>
      <c r="M20" s="30">
        <v>0</v>
      </c>
      <c r="N20" s="35">
        <v>0</v>
      </c>
      <c r="O20" s="35">
        <f t="shared" si="0"/>
        <v>0</v>
      </c>
      <c r="P20" s="35">
        <f t="shared" si="0"/>
        <v>0</v>
      </c>
      <c r="Q20" s="35">
        <v>0</v>
      </c>
      <c r="R20" s="29">
        <v>0</v>
      </c>
      <c r="S20" s="29">
        <v>0</v>
      </c>
      <c r="T20" s="29">
        <v>0</v>
      </c>
      <c r="U20" s="64">
        <v>0</v>
      </c>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row>
    <row r="21" spans="1:255" ht="14.25" customHeight="1">
      <c r="A21" s="81" t="s">
        <v>284</v>
      </c>
      <c r="B21" s="81" t="s">
        <v>280</v>
      </c>
      <c r="C21" s="81" t="s">
        <v>485</v>
      </c>
      <c r="D21" s="81" t="s">
        <v>475</v>
      </c>
      <c r="E21" s="81" t="s">
        <v>486</v>
      </c>
      <c r="F21" s="32">
        <v>2200000</v>
      </c>
      <c r="G21" s="35">
        <v>2200000</v>
      </c>
      <c r="H21" s="35">
        <v>2200000</v>
      </c>
      <c r="I21" s="31">
        <v>2200000</v>
      </c>
      <c r="J21" s="31">
        <v>0</v>
      </c>
      <c r="K21" s="35">
        <v>0</v>
      </c>
      <c r="L21" s="35">
        <v>0</v>
      </c>
      <c r="M21" s="30">
        <v>0</v>
      </c>
      <c r="N21" s="35">
        <v>0</v>
      </c>
      <c r="O21" s="35">
        <f t="shared" si="0"/>
        <v>0</v>
      </c>
      <c r="P21" s="35">
        <f t="shared" si="0"/>
        <v>0</v>
      </c>
      <c r="Q21" s="35">
        <v>0</v>
      </c>
      <c r="R21" s="29">
        <v>0</v>
      </c>
      <c r="S21" s="29">
        <v>0</v>
      </c>
      <c r="T21" s="29">
        <v>0</v>
      </c>
      <c r="U21" s="64">
        <v>0</v>
      </c>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row>
    <row r="22" spans="1:255" ht="14.25" customHeight="1">
      <c r="A22" s="81" t="s">
        <v>284</v>
      </c>
      <c r="B22" s="81" t="s">
        <v>282</v>
      </c>
      <c r="C22" s="81" t="s">
        <v>274</v>
      </c>
      <c r="D22" s="81" t="s">
        <v>475</v>
      </c>
      <c r="E22" s="81" t="s">
        <v>487</v>
      </c>
      <c r="F22" s="32">
        <v>6022648</v>
      </c>
      <c r="G22" s="35">
        <v>6022648</v>
      </c>
      <c r="H22" s="35">
        <v>6022648</v>
      </c>
      <c r="I22" s="31">
        <v>6022648</v>
      </c>
      <c r="J22" s="31">
        <v>0</v>
      </c>
      <c r="K22" s="35">
        <v>0</v>
      </c>
      <c r="L22" s="35">
        <v>0</v>
      </c>
      <c r="M22" s="30">
        <v>0</v>
      </c>
      <c r="N22" s="35">
        <v>0</v>
      </c>
      <c r="O22" s="35">
        <f t="shared" si="0"/>
        <v>0</v>
      </c>
      <c r="P22" s="35">
        <f t="shared" si="0"/>
        <v>0</v>
      </c>
      <c r="Q22" s="35">
        <v>0</v>
      </c>
      <c r="R22" s="29">
        <v>0</v>
      </c>
      <c r="S22" s="29">
        <v>0</v>
      </c>
      <c r="T22" s="29">
        <v>0</v>
      </c>
      <c r="U22" s="64">
        <v>0</v>
      </c>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row>
    <row r="23" spans="1:255" ht="14.25" customHeight="1">
      <c r="A23" s="81" t="s">
        <v>284</v>
      </c>
      <c r="B23" s="81" t="s">
        <v>281</v>
      </c>
      <c r="C23" s="81" t="s">
        <v>273</v>
      </c>
      <c r="D23" s="81" t="s">
        <v>475</v>
      </c>
      <c r="E23" s="81" t="s">
        <v>285</v>
      </c>
      <c r="F23" s="32">
        <v>80223.11</v>
      </c>
      <c r="G23" s="35">
        <v>80223.11</v>
      </c>
      <c r="H23" s="35">
        <v>80223.11</v>
      </c>
      <c r="I23" s="31">
        <v>80223.11</v>
      </c>
      <c r="J23" s="31">
        <v>0</v>
      </c>
      <c r="K23" s="35">
        <v>0</v>
      </c>
      <c r="L23" s="35">
        <v>0</v>
      </c>
      <c r="M23" s="30">
        <v>0</v>
      </c>
      <c r="N23" s="35">
        <v>0</v>
      </c>
      <c r="O23" s="35">
        <f t="shared" si="0"/>
        <v>0</v>
      </c>
      <c r="P23" s="35">
        <f t="shared" si="0"/>
        <v>0</v>
      </c>
      <c r="Q23" s="35">
        <v>0</v>
      </c>
      <c r="R23" s="29">
        <v>0</v>
      </c>
      <c r="S23" s="29">
        <v>0</v>
      </c>
      <c r="T23" s="29">
        <v>0</v>
      </c>
      <c r="U23" s="64">
        <v>0</v>
      </c>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row>
    <row r="24" spans="1:255" ht="14.25" customHeight="1">
      <c r="A24" s="81" t="s">
        <v>284</v>
      </c>
      <c r="B24" s="81" t="s">
        <v>281</v>
      </c>
      <c r="C24" s="81" t="s">
        <v>272</v>
      </c>
      <c r="D24" s="81" t="s">
        <v>475</v>
      </c>
      <c r="E24" s="81" t="s">
        <v>289</v>
      </c>
      <c r="F24" s="32">
        <v>12781.57</v>
      </c>
      <c r="G24" s="35">
        <v>12781.57</v>
      </c>
      <c r="H24" s="35">
        <v>12781.57</v>
      </c>
      <c r="I24" s="31">
        <v>12781.57</v>
      </c>
      <c r="J24" s="31">
        <v>0</v>
      </c>
      <c r="K24" s="35">
        <v>0</v>
      </c>
      <c r="L24" s="35">
        <v>0</v>
      </c>
      <c r="M24" s="30">
        <v>0</v>
      </c>
      <c r="N24" s="35">
        <v>0</v>
      </c>
      <c r="O24" s="35">
        <f t="shared" si="0"/>
        <v>0</v>
      </c>
      <c r="P24" s="35">
        <f t="shared" si="0"/>
        <v>0</v>
      </c>
      <c r="Q24" s="35">
        <v>0</v>
      </c>
      <c r="R24" s="29">
        <v>0</v>
      </c>
      <c r="S24" s="29">
        <v>0</v>
      </c>
      <c r="T24" s="29">
        <v>0</v>
      </c>
      <c r="U24" s="64">
        <v>0</v>
      </c>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row>
    <row r="25" spans="1:255" ht="14.25" customHeight="1">
      <c r="A25" s="81" t="s">
        <v>287</v>
      </c>
      <c r="B25" s="81" t="s">
        <v>272</v>
      </c>
      <c r="C25" s="81" t="s">
        <v>273</v>
      </c>
      <c r="D25" s="81" t="s">
        <v>475</v>
      </c>
      <c r="E25" s="81" t="s">
        <v>288</v>
      </c>
      <c r="F25" s="32">
        <v>343728</v>
      </c>
      <c r="G25" s="35">
        <v>343728</v>
      </c>
      <c r="H25" s="35">
        <v>343728</v>
      </c>
      <c r="I25" s="31">
        <v>343728</v>
      </c>
      <c r="J25" s="31">
        <v>0</v>
      </c>
      <c r="K25" s="35">
        <v>0</v>
      </c>
      <c r="L25" s="35">
        <v>0</v>
      </c>
      <c r="M25" s="30">
        <v>0</v>
      </c>
      <c r="N25" s="35">
        <v>0</v>
      </c>
      <c r="O25" s="35">
        <f t="shared" si="0"/>
        <v>0</v>
      </c>
      <c r="P25" s="35">
        <f t="shared" si="0"/>
        <v>0</v>
      </c>
      <c r="Q25" s="35">
        <v>0</v>
      </c>
      <c r="R25" s="29">
        <v>0</v>
      </c>
      <c r="S25" s="29">
        <v>0</v>
      </c>
      <c r="T25" s="29">
        <v>0</v>
      </c>
      <c r="U25" s="64">
        <v>0</v>
      </c>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row>
    <row r="26" spans="1:255" ht="14.25" customHeight="1">
      <c r="A26" s="81"/>
      <c r="B26" s="81"/>
      <c r="C26" s="81"/>
      <c r="D26" s="81" t="s">
        <v>488</v>
      </c>
      <c r="E26" s="81" t="s">
        <v>489</v>
      </c>
      <c r="F26" s="32">
        <v>280570000</v>
      </c>
      <c r="G26" s="35">
        <v>280570000</v>
      </c>
      <c r="H26" s="35">
        <v>13835225.42</v>
      </c>
      <c r="I26" s="31">
        <v>13835225.42</v>
      </c>
      <c r="J26" s="31">
        <v>0</v>
      </c>
      <c r="K26" s="35">
        <v>0</v>
      </c>
      <c r="L26" s="35">
        <v>0</v>
      </c>
      <c r="M26" s="30">
        <v>0</v>
      </c>
      <c r="N26" s="35">
        <v>0</v>
      </c>
      <c r="O26" s="35">
        <f t="shared" si="0"/>
        <v>0</v>
      </c>
      <c r="P26" s="35">
        <f t="shared" si="0"/>
        <v>0</v>
      </c>
      <c r="Q26" s="35">
        <v>0</v>
      </c>
      <c r="R26" s="29">
        <v>0</v>
      </c>
      <c r="S26" s="29">
        <v>266734774.58000001</v>
      </c>
      <c r="T26" s="29">
        <v>0</v>
      </c>
      <c r="U26" s="64">
        <v>0</v>
      </c>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row>
    <row r="27" spans="1:255" ht="14.25" customHeight="1">
      <c r="A27" s="81" t="s">
        <v>271</v>
      </c>
      <c r="B27" s="81" t="s">
        <v>275</v>
      </c>
      <c r="C27" s="81" t="s">
        <v>275</v>
      </c>
      <c r="D27" s="81" t="s">
        <v>490</v>
      </c>
      <c r="E27" s="81" t="s">
        <v>276</v>
      </c>
      <c r="F27" s="32">
        <v>3210912.96</v>
      </c>
      <c r="G27" s="35">
        <v>3210912.96</v>
      </c>
      <c r="H27" s="35">
        <v>0</v>
      </c>
      <c r="I27" s="31">
        <v>0</v>
      </c>
      <c r="J27" s="31">
        <v>0</v>
      </c>
      <c r="K27" s="35">
        <v>0</v>
      </c>
      <c r="L27" s="35">
        <v>0</v>
      </c>
      <c r="M27" s="30">
        <v>0</v>
      </c>
      <c r="N27" s="35">
        <v>0</v>
      </c>
      <c r="O27" s="35">
        <f t="shared" si="0"/>
        <v>0</v>
      </c>
      <c r="P27" s="35">
        <f t="shared" si="0"/>
        <v>0</v>
      </c>
      <c r="Q27" s="35">
        <v>0</v>
      </c>
      <c r="R27" s="29">
        <v>0</v>
      </c>
      <c r="S27" s="29">
        <v>3210912.96</v>
      </c>
      <c r="T27" s="29">
        <v>0</v>
      </c>
      <c r="U27" s="64">
        <v>0</v>
      </c>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row>
    <row r="28" spans="1:255" ht="14.25" customHeight="1">
      <c r="A28" s="81" t="s">
        <v>271</v>
      </c>
      <c r="B28" s="81" t="s">
        <v>275</v>
      </c>
      <c r="C28" s="81" t="s">
        <v>277</v>
      </c>
      <c r="D28" s="81" t="s">
        <v>490</v>
      </c>
      <c r="E28" s="81" t="s">
        <v>278</v>
      </c>
      <c r="F28" s="32">
        <v>1605456.48</v>
      </c>
      <c r="G28" s="35">
        <v>1605456.48</v>
      </c>
      <c r="H28" s="35">
        <v>0</v>
      </c>
      <c r="I28" s="31">
        <v>0</v>
      </c>
      <c r="J28" s="31">
        <v>0</v>
      </c>
      <c r="K28" s="35">
        <v>0</v>
      </c>
      <c r="L28" s="35">
        <v>0</v>
      </c>
      <c r="M28" s="30">
        <v>0</v>
      </c>
      <c r="N28" s="35">
        <v>0</v>
      </c>
      <c r="O28" s="35">
        <f t="shared" si="0"/>
        <v>0</v>
      </c>
      <c r="P28" s="35">
        <f t="shared" si="0"/>
        <v>0</v>
      </c>
      <c r="Q28" s="35">
        <v>0</v>
      </c>
      <c r="R28" s="29">
        <v>0</v>
      </c>
      <c r="S28" s="29">
        <v>1605456.48</v>
      </c>
      <c r="T28" s="29">
        <v>0</v>
      </c>
      <c r="U28" s="64">
        <v>0</v>
      </c>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row>
    <row r="29" spans="1:255" ht="14.25" customHeight="1">
      <c r="A29" s="81" t="s">
        <v>271</v>
      </c>
      <c r="B29" s="81" t="s">
        <v>275</v>
      </c>
      <c r="C29" s="81" t="s">
        <v>274</v>
      </c>
      <c r="D29" s="81" t="s">
        <v>490</v>
      </c>
      <c r="E29" s="81" t="s">
        <v>491</v>
      </c>
      <c r="F29" s="32">
        <v>62652</v>
      </c>
      <c r="G29" s="35">
        <v>62652</v>
      </c>
      <c r="H29" s="35">
        <v>62652</v>
      </c>
      <c r="I29" s="31">
        <v>62652</v>
      </c>
      <c r="J29" s="31">
        <v>0</v>
      </c>
      <c r="K29" s="35">
        <v>0</v>
      </c>
      <c r="L29" s="35">
        <v>0</v>
      </c>
      <c r="M29" s="30">
        <v>0</v>
      </c>
      <c r="N29" s="35">
        <v>0</v>
      </c>
      <c r="O29" s="35">
        <f t="shared" si="0"/>
        <v>0</v>
      </c>
      <c r="P29" s="35">
        <f t="shared" si="0"/>
        <v>0</v>
      </c>
      <c r="Q29" s="35">
        <v>0</v>
      </c>
      <c r="R29" s="29">
        <v>0</v>
      </c>
      <c r="S29" s="29">
        <v>0</v>
      </c>
      <c r="T29" s="29">
        <v>0</v>
      </c>
      <c r="U29" s="64">
        <v>0</v>
      </c>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row>
    <row r="30" spans="1:255" ht="14.25" customHeight="1">
      <c r="A30" s="81" t="s">
        <v>271</v>
      </c>
      <c r="B30" s="81" t="s">
        <v>274</v>
      </c>
      <c r="C30" s="81" t="s">
        <v>273</v>
      </c>
      <c r="D30" s="81" t="s">
        <v>490</v>
      </c>
      <c r="E30" s="81" t="s">
        <v>283</v>
      </c>
      <c r="F30" s="32">
        <v>160545.91</v>
      </c>
      <c r="G30" s="35">
        <v>160545.91</v>
      </c>
      <c r="H30" s="35">
        <v>105246.38</v>
      </c>
      <c r="I30" s="31">
        <v>105246.38</v>
      </c>
      <c r="J30" s="31">
        <v>0</v>
      </c>
      <c r="K30" s="35">
        <v>0</v>
      </c>
      <c r="L30" s="35">
        <v>0</v>
      </c>
      <c r="M30" s="30">
        <v>0</v>
      </c>
      <c r="N30" s="35">
        <v>0</v>
      </c>
      <c r="O30" s="35">
        <f t="shared" si="0"/>
        <v>0</v>
      </c>
      <c r="P30" s="35">
        <f t="shared" si="0"/>
        <v>0</v>
      </c>
      <c r="Q30" s="35">
        <v>0</v>
      </c>
      <c r="R30" s="29">
        <v>0</v>
      </c>
      <c r="S30" s="29">
        <v>55299.53</v>
      </c>
      <c r="T30" s="29">
        <v>0</v>
      </c>
      <c r="U30" s="64">
        <v>0</v>
      </c>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row>
    <row r="31" spans="1:255" ht="14.25" customHeight="1">
      <c r="A31" s="81" t="s">
        <v>284</v>
      </c>
      <c r="B31" s="81" t="s">
        <v>272</v>
      </c>
      <c r="C31" s="81" t="s">
        <v>273</v>
      </c>
      <c r="D31" s="81" t="s">
        <v>490</v>
      </c>
      <c r="E31" s="81" t="s">
        <v>492</v>
      </c>
      <c r="F31" s="32">
        <v>270698620.29000002</v>
      </c>
      <c r="G31" s="35">
        <v>270698620.29000002</v>
      </c>
      <c r="H31" s="35">
        <v>12264042</v>
      </c>
      <c r="I31" s="31">
        <v>12264042</v>
      </c>
      <c r="J31" s="31">
        <v>0</v>
      </c>
      <c r="K31" s="35">
        <v>0</v>
      </c>
      <c r="L31" s="35">
        <v>0</v>
      </c>
      <c r="M31" s="30">
        <v>0</v>
      </c>
      <c r="N31" s="35">
        <v>0</v>
      </c>
      <c r="O31" s="35">
        <f t="shared" si="0"/>
        <v>0</v>
      </c>
      <c r="P31" s="35">
        <f t="shared" si="0"/>
        <v>0</v>
      </c>
      <c r="Q31" s="35">
        <v>0</v>
      </c>
      <c r="R31" s="29">
        <v>0</v>
      </c>
      <c r="S31" s="29">
        <v>258434578.28999999</v>
      </c>
      <c r="T31" s="29">
        <v>0</v>
      </c>
      <c r="U31" s="64">
        <v>0</v>
      </c>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row>
    <row r="32" spans="1:255" ht="14.25" customHeight="1">
      <c r="A32" s="81" t="s">
        <v>284</v>
      </c>
      <c r="B32" s="81" t="s">
        <v>281</v>
      </c>
      <c r="C32" s="81" t="s">
        <v>272</v>
      </c>
      <c r="D32" s="81" t="s">
        <v>490</v>
      </c>
      <c r="E32" s="81" t="s">
        <v>289</v>
      </c>
      <c r="F32" s="32">
        <v>1204092.3600000001</v>
      </c>
      <c r="G32" s="35">
        <v>1204092.3600000001</v>
      </c>
      <c r="H32" s="35">
        <v>0</v>
      </c>
      <c r="I32" s="31">
        <v>0</v>
      </c>
      <c r="J32" s="31">
        <v>0</v>
      </c>
      <c r="K32" s="35">
        <v>0</v>
      </c>
      <c r="L32" s="35">
        <v>0</v>
      </c>
      <c r="M32" s="30">
        <v>0</v>
      </c>
      <c r="N32" s="35">
        <v>0</v>
      </c>
      <c r="O32" s="35">
        <f t="shared" si="0"/>
        <v>0</v>
      </c>
      <c r="P32" s="35">
        <f t="shared" si="0"/>
        <v>0</v>
      </c>
      <c r="Q32" s="35">
        <v>0</v>
      </c>
      <c r="R32" s="29">
        <v>0</v>
      </c>
      <c r="S32" s="29">
        <v>1204092.3600000001</v>
      </c>
      <c r="T32" s="29">
        <v>0</v>
      </c>
      <c r="U32" s="64">
        <v>0</v>
      </c>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row>
    <row r="33" spans="1:255" ht="14.25" customHeight="1">
      <c r="A33" s="81" t="s">
        <v>287</v>
      </c>
      <c r="B33" s="81" t="s">
        <v>272</v>
      </c>
      <c r="C33" s="81" t="s">
        <v>273</v>
      </c>
      <c r="D33" s="81" t="s">
        <v>490</v>
      </c>
      <c r="E33" s="81" t="s">
        <v>288</v>
      </c>
      <c r="F33" s="32">
        <v>3627720</v>
      </c>
      <c r="G33" s="35">
        <v>3627720</v>
      </c>
      <c r="H33" s="35">
        <v>1403285.04</v>
      </c>
      <c r="I33" s="31">
        <v>1403285.04</v>
      </c>
      <c r="J33" s="31">
        <v>0</v>
      </c>
      <c r="K33" s="35">
        <v>0</v>
      </c>
      <c r="L33" s="35">
        <v>0</v>
      </c>
      <c r="M33" s="30">
        <v>0</v>
      </c>
      <c r="N33" s="35">
        <v>0</v>
      </c>
      <c r="O33" s="35">
        <f t="shared" si="0"/>
        <v>0</v>
      </c>
      <c r="P33" s="35">
        <f t="shared" si="0"/>
        <v>0</v>
      </c>
      <c r="Q33" s="35">
        <v>0</v>
      </c>
      <c r="R33" s="29">
        <v>0</v>
      </c>
      <c r="S33" s="29">
        <v>2224434.96</v>
      </c>
      <c r="T33" s="29">
        <v>0</v>
      </c>
      <c r="U33" s="64">
        <v>0</v>
      </c>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row>
    <row r="34" spans="1:255" ht="14.25" customHeight="1">
      <c r="A34" s="81"/>
      <c r="B34" s="81"/>
      <c r="C34" s="81"/>
      <c r="D34" s="81" t="s">
        <v>493</v>
      </c>
      <c r="E34" s="81" t="s">
        <v>494</v>
      </c>
      <c r="F34" s="32">
        <v>207168561.80000001</v>
      </c>
      <c r="G34" s="35">
        <v>207168561.80000001</v>
      </c>
      <c r="H34" s="35">
        <v>7090878.2400000002</v>
      </c>
      <c r="I34" s="31">
        <v>7090878.2400000002</v>
      </c>
      <c r="J34" s="31">
        <v>0</v>
      </c>
      <c r="K34" s="35">
        <v>0</v>
      </c>
      <c r="L34" s="35">
        <v>0</v>
      </c>
      <c r="M34" s="30">
        <v>0</v>
      </c>
      <c r="N34" s="35">
        <v>0</v>
      </c>
      <c r="O34" s="35">
        <f t="shared" si="0"/>
        <v>0</v>
      </c>
      <c r="P34" s="35">
        <f t="shared" si="0"/>
        <v>0</v>
      </c>
      <c r="Q34" s="35">
        <v>0</v>
      </c>
      <c r="R34" s="29">
        <v>0</v>
      </c>
      <c r="S34" s="29">
        <v>200077683.56</v>
      </c>
      <c r="T34" s="29">
        <v>0</v>
      </c>
      <c r="U34" s="64">
        <v>0</v>
      </c>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row>
    <row r="35" spans="1:255" ht="14.25" customHeight="1">
      <c r="A35" s="81" t="s">
        <v>271</v>
      </c>
      <c r="B35" s="81" t="s">
        <v>275</v>
      </c>
      <c r="C35" s="81" t="s">
        <v>275</v>
      </c>
      <c r="D35" s="81" t="s">
        <v>495</v>
      </c>
      <c r="E35" s="81" t="s">
        <v>276</v>
      </c>
      <c r="F35" s="32">
        <v>2786961.6</v>
      </c>
      <c r="G35" s="35">
        <v>2786961.6</v>
      </c>
      <c r="H35" s="35">
        <v>0</v>
      </c>
      <c r="I35" s="31">
        <v>0</v>
      </c>
      <c r="J35" s="31">
        <v>0</v>
      </c>
      <c r="K35" s="35">
        <v>0</v>
      </c>
      <c r="L35" s="35">
        <v>0</v>
      </c>
      <c r="M35" s="30">
        <v>0</v>
      </c>
      <c r="N35" s="35">
        <v>0</v>
      </c>
      <c r="O35" s="35">
        <f t="shared" si="0"/>
        <v>0</v>
      </c>
      <c r="P35" s="35">
        <f t="shared" si="0"/>
        <v>0</v>
      </c>
      <c r="Q35" s="35">
        <v>0</v>
      </c>
      <c r="R35" s="29">
        <v>0</v>
      </c>
      <c r="S35" s="29">
        <v>2786961.6</v>
      </c>
      <c r="T35" s="29">
        <v>0</v>
      </c>
      <c r="U35" s="64">
        <v>0</v>
      </c>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row>
    <row r="36" spans="1:255" ht="14.25" customHeight="1">
      <c r="A36" s="81" t="s">
        <v>271</v>
      </c>
      <c r="B36" s="81" t="s">
        <v>275</v>
      </c>
      <c r="C36" s="81" t="s">
        <v>277</v>
      </c>
      <c r="D36" s="81" t="s">
        <v>495</v>
      </c>
      <c r="E36" s="81" t="s">
        <v>278</v>
      </c>
      <c r="F36" s="32">
        <v>1393480.8</v>
      </c>
      <c r="G36" s="35">
        <v>1393480.8</v>
      </c>
      <c r="H36" s="35">
        <v>0</v>
      </c>
      <c r="I36" s="31">
        <v>0</v>
      </c>
      <c r="J36" s="31">
        <v>0</v>
      </c>
      <c r="K36" s="35">
        <v>0</v>
      </c>
      <c r="L36" s="35">
        <v>0</v>
      </c>
      <c r="M36" s="30">
        <v>0</v>
      </c>
      <c r="N36" s="35">
        <v>0</v>
      </c>
      <c r="O36" s="35">
        <f t="shared" si="0"/>
        <v>0</v>
      </c>
      <c r="P36" s="35">
        <f t="shared" si="0"/>
        <v>0</v>
      </c>
      <c r="Q36" s="35">
        <v>0</v>
      </c>
      <c r="R36" s="29">
        <v>0</v>
      </c>
      <c r="S36" s="29">
        <v>1393480.8</v>
      </c>
      <c r="T36" s="29">
        <v>0</v>
      </c>
      <c r="U36" s="64">
        <v>0</v>
      </c>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row>
    <row r="37" spans="1:255" ht="14.25" customHeight="1">
      <c r="A37" s="81" t="s">
        <v>271</v>
      </c>
      <c r="B37" s="81" t="s">
        <v>274</v>
      </c>
      <c r="C37" s="81" t="s">
        <v>273</v>
      </c>
      <c r="D37" s="81" t="s">
        <v>495</v>
      </c>
      <c r="E37" s="81" t="s">
        <v>283</v>
      </c>
      <c r="F37" s="32">
        <v>139348.20000000001</v>
      </c>
      <c r="G37" s="35">
        <v>139348.20000000001</v>
      </c>
      <c r="H37" s="35">
        <v>56526.05</v>
      </c>
      <c r="I37" s="31">
        <v>56526.05</v>
      </c>
      <c r="J37" s="31">
        <v>0</v>
      </c>
      <c r="K37" s="35">
        <v>0</v>
      </c>
      <c r="L37" s="35">
        <v>0</v>
      </c>
      <c r="M37" s="30">
        <v>0</v>
      </c>
      <c r="N37" s="35">
        <v>0</v>
      </c>
      <c r="O37" s="35">
        <f t="shared" si="0"/>
        <v>0</v>
      </c>
      <c r="P37" s="35">
        <f t="shared" si="0"/>
        <v>0</v>
      </c>
      <c r="Q37" s="35">
        <v>0</v>
      </c>
      <c r="R37" s="29">
        <v>0</v>
      </c>
      <c r="S37" s="29">
        <v>82822.149999999994</v>
      </c>
      <c r="T37" s="29">
        <v>0</v>
      </c>
      <c r="U37" s="64">
        <v>0</v>
      </c>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row>
    <row r="38" spans="1:255" ht="14.25" customHeight="1">
      <c r="A38" s="81" t="s">
        <v>284</v>
      </c>
      <c r="B38" s="81" t="s">
        <v>272</v>
      </c>
      <c r="C38" s="81" t="s">
        <v>272</v>
      </c>
      <c r="D38" s="81" t="s">
        <v>495</v>
      </c>
      <c r="E38" s="81" t="s">
        <v>496</v>
      </c>
      <c r="F38" s="32">
        <v>199211876.59999999</v>
      </c>
      <c r="G38" s="35">
        <v>199211876.59999999</v>
      </c>
      <c r="H38" s="35">
        <v>6280671.5999999996</v>
      </c>
      <c r="I38" s="31">
        <v>6280671.5999999996</v>
      </c>
      <c r="J38" s="31">
        <v>0</v>
      </c>
      <c r="K38" s="35">
        <v>0</v>
      </c>
      <c r="L38" s="35">
        <v>0</v>
      </c>
      <c r="M38" s="30">
        <v>0</v>
      </c>
      <c r="N38" s="35">
        <v>0</v>
      </c>
      <c r="O38" s="35">
        <f t="shared" si="0"/>
        <v>0</v>
      </c>
      <c r="P38" s="35">
        <f t="shared" si="0"/>
        <v>0</v>
      </c>
      <c r="Q38" s="35">
        <v>0</v>
      </c>
      <c r="R38" s="29">
        <v>0</v>
      </c>
      <c r="S38" s="29">
        <v>192931205</v>
      </c>
      <c r="T38" s="29">
        <v>0</v>
      </c>
      <c r="U38" s="64">
        <v>0</v>
      </c>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row>
    <row r="39" spans="1:255" ht="14.25" customHeight="1">
      <c r="A39" s="81" t="s">
        <v>284</v>
      </c>
      <c r="B39" s="81" t="s">
        <v>281</v>
      </c>
      <c r="C39" s="81" t="s">
        <v>272</v>
      </c>
      <c r="D39" s="81" t="s">
        <v>495</v>
      </c>
      <c r="E39" s="81" t="s">
        <v>289</v>
      </c>
      <c r="F39" s="32">
        <v>1045110.6</v>
      </c>
      <c r="G39" s="35">
        <v>1045110.6</v>
      </c>
      <c r="H39" s="35">
        <v>0</v>
      </c>
      <c r="I39" s="31">
        <v>0</v>
      </c>
      <c r="J39" s="31">
        <v>0</v>
      </c>
      <c r="K39" s="35">
        <v>0</v>
      </c>
      <c r="L39" s="35">
        <v>0</v>
      </c>
      <c r="M39" s="30">
        <v>0</v>
      </c>
      <c r="N39" s="35">
        <v>0</v>
      </c>
      <c r="O39" s="35">
        <f t="shared" si="0"/>
        <v>0</v>
      </c>
      <c r="P39" s="35">
        <f t="shared" si="0"/>
        <v>0</v>
      </c>
      <c r="Q39" s="35">
        <v>0</v>
      </c>
      <c r="R39" s="29">
        <v>0</v>
      </c>
      <c r="S39" s="29">
        <v>1045110.6</v>
      </c>
      <c r="T39" s="29">
        <v>0</v>
      </c>
      <c r="U39" s="64">
        <v>0</v>
      </c>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row>
    <row r="40" spans="1:255" ht="14.25" customHeight="1">
      <c r="A40" s="81" t="s">
        <v>287</v>
      </c>
      <c r="B40" s="81" t="s">
        <v>272</v>
      </c>
      <c r="C40" s="81" t="s">
        <v>273</v>
      </c>
      <c r="D40" s="81" t="s">
        <v>495</v>
      </c>
      <c r="E40" s="81" t="s">
        <v>288</v>
      </c>
      <c r="F40" s="32">
        <v>2591784</v>
      </c>
      <c r="G40" s="35">
        <v>2591784</v>
      </c>
      <c r="H40" s="35">
        <v>753680.59</v>
      </c>
      <c r="I40" s="31">
        <v>753680.59</v>
      </c>
      <c r="J40" s="31">
        <v>0</v>
      </c>
      <c r="K40" s="35">
        <v>0</v>
      </c>
      <c r="L40" s="35">
        <v>0</v>
      </c>
      <c r="M40" s="30">
        <v>0</v>
      </c>
      <c r="N40" s="35">
        <v>0</v>
      </c>
      <c r="O40" s="35">
        <f t="shared" si="0"/>
        <v>0</v>
      </c>
      <c r="P40" s="35">
        <f t="shared" si="0"/>
        <v>0</v>
      </c>
      <c r="Q40" s="35">
        <v>0</v>
      </c>
      <c r="R40" s="29">
        <v>0</v>
      </c>
      <c r="S40" s="29">
        <v>1838103.41</v>
      </c>
      <c r="T40" s="29">
        <v>0</v>
      </c>
      <c r="U40" s="64">
        <v>0</v>
      </c>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row>
    <row r="41" spans="1:255" ht="14.25" customHeight="1">
      <c r="A41" s="81"/>
      <c r="B41" s="81"/>
      <c r="C41" s="81"/>
      <c r="D41" s="81" t="s">
        <v>497</v>
      </c>
      <c r="E41" s="81" t="s">
        <v>498</v>
      </c>
      <c r="F41" s="32">
        <v>17202000</v>
      </c>
      <c r="G41" s="35">
        <v>17202000</v>
      </c>
      <c r="H41" s="35">
        <v>669000.52</v>
      </c>
      <c r="I41" s="31">
        <v>669000.52</v>
      </c>
      <c r="J41" s="31">
        <v>0</v>
      </c>
      <c r="K41" s="35">
        <v>0</v>
      </c>
      <c r="L41" s="35">
        <v>0</v>
      </c>
      <c r="M41" s="30">
        <v>0</v>
      </c>
      <c r="N41" s="35">
        <v>0</v>
      </c>
      <c r="O41" s="35">
        <f t="shared" si="0"/>
        <v>0</v>
      </c>
      <c r="P41" s="35">
        <f t="shared" si="0"/>
        <v>0</v>
      </c>
      <c r="Q41" s="35">
        <v>0</v>
      </c>
      <c r="R41" s="29">
        <v>0</v>
      </c>
      <c r="S41" s="29">
        <v>16532999.48</v>
      </c>
      <c r="T41" s="29">
        <v>0</v>
      </c>
      <c r="U41" s="64">
        <v>0</v>
      </c>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row>
    <row r="42" spans="1:255" ht="14.25" customHeight="1">
      <c r="A42" s="81" t="s">
        <v>271</v>
      </c>
      <c r="B42" s="81" t="s">
        <v>275</v>
      </c>
      <c r="C42" s="81" t="s">
        <v>275</v>
      </c>
      <c r="D42" s="81" t="s">
        <v>499</v>
      </c>
      <c r="E42" s="81" t="s">
        <v>276</v>
      </c>
      <c r="F42" s="32">
        <v>263134.08000000002</v>
      </c>
      <c r="G42" s="35">
        <v>263134.08000000002</v>
      </c>
      <c r="H42" s="35">
        <v>0</v>
      </c>
      <c r="I42" s="31">
        <v>0</v>
      </c>
      <c r="J42" s="31">
        <v>0</v>
      </c>
      <c r="K42" s="35">
        <v>0</v>
      </c>
      <c r="L42" s="35">
        <v>0</v>
      </c>
      <c r="M42" s="30">
        <v>0</v>
      </c>
      <c r="N42" s="35">
        <v>0</v>
      </c>
      <c r="O42" s="35">
        <f t="shared" si="0"/>
        <v>0</v>
      </c>
      <c r="P42" s="35">
        <f t="shared" si="0"/>
        <v>0</v>
      </c>
      <c r="Q42" s="35">
        <v>0</v>
      </c>
      <c r="R42" s="29">
        <v>0</v>
      </c>
      <c r="S42" s="29">
        <v>263134.08000000002</v>
      </c>
      <c r="T42" s="29">
        <v>0</v>
      </c>
      <c r="U42" s="64">
        <v>0</v>
      </c>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row>
    <row r="43" spans="1:255" ht="14.25" customHeight="1">
      <c r="A43" s="81" t="s">
        <v>271</v>
      </c>
      <c r="B43" s="81" t="s">
        <v>275</v>
      </c>
      <c r="C43" s="81" t="s">
        <v>277</v>
      </c>
      <c r="D43" s="81" t="s">
        <v>499</v>
      </c>
      <c r="E43" s="81" t="s">
        <v>278</v>
      </c>
      <c r="F43" s="32">
        <v>131567.04000000001</v>
      </c>
      <c r="G43" s="35">
        <v>131567.04000000001</v>
      </c>
      <c r="H43" s="35">
        <v>0</v>
      </c>
      <c r="I43" s="31">
        <v>0</v>
      </c>
      <c r="J43" s="31">
        <v>0</v>
      </c>
      <c r="K43" s="35">
        <v>0</v>
      </c>
      <c r="L43" s="35">
        <v>0</v>
      </c>
      <c r="M43" s="30">
        <v>0</v>
      </c>
      <c r="N43" s="35">
        <v>0</v>
      </c>
      <c r="O43" s="35">
        <f t="shared" si="0"/>
        <v>0</v>
      </c>
      <c r="P43" s="35">
        <f t="shared" si="0"/>
        <v>0</v>
      </c>
      <c r="Q43" s="35">
        <v>0</v>
      </c>
      <c r="R43" s="29">
        <v>0</v>
      </c>
      <c r="S43" s="29">
        <v>131567.04000000001</v>
      </c>
      <c r="T43" s="29">
        <v>0</v>
      </c>
      <c r="U43" s="64">
        <v>0</v>
      </c>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row>
    <row r="44" spans="1:255" ht="14.25" customHeight="1">
      <c r="A44" s="81" t="s">
        <v>271</v>
      </c>
      <c r="B44" s="81" t="s">
        <v>286</v>
      </c>
      <c r="C44" s="81" t="s">
        <v>274</v>
      </c>
      <c r="D44" s="81" t="s">
        <v>499</v>
      </c>
      <c r="E44" s="81" t="s">
        <v>476</v>
      </c>
      <c r="F44" s="32">
        <v>6588</v>
      </c>
      <c r="G44" s="35">
        <v>6588</v>
      </c>
      <c r="H44" s="35">
        <v>0</v>
      </c>
      <c r="I44" s="31">
        <v>0</v>
      </c>
      <c r="J44" s="31">
        <v>0</v>
      </c>
      <c r="K44" s="35">
        <v>0</v>
      </c>
      <c r="L44" s="35">
        <v>0</v>
      </c>
      <c r="M44" s="30">
        <v>0</v>
      </c>
      <c r="N44" s="35">
        <v>0</v>
      </c>
      <c r="O44" s="35">
        <f t="shared" si="0"/>
        <v>0</v>
      </c>
      <c r="P44" s="35">
        <f t="shared" si="0"/>
        <v>0</v>
      </c>
      <c r="Q44" s="35">
        <v>0</v>
      </c>
      <c r="R44" s="29">
        <v>0</v>
      </c>
      <c r="S44" s="29">
        <v>6588</v>
      </c>
      <c r="T44" s="29">
        <v>0</v>
      </c>
      <c r="U44" s="64">
        <v>0</v>
      </c>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row>
    <row r="45" spans="1:255" ht="14.25" customHeight="1">
      <c r="A45" s="81" t="s">
        <v>271</v>
      </c>
      <c r="B45" s="81" t="s">
        <v>274</v>
      </c>
      <c r="C45" s="81" t="s">
        <v>273</v>
      </c>
      <c r="D45" s="81" t="s">
        <v>499</v>
      </c>
      <c r="E45" s="81" t="s">
        <v>283</v>
      </c>
      <c r="F45" s="32">
        <v>13612.88</v>
      </c>
      <c r="G45" s="35">
        <v>13612.88</v>
      </c>
      <c r="H45" s="35">
        <v>5060.3</v>
      </c>
      <c r="I45" s="31">
        <v>5060.3</v>
      </c>
      <c r="J45" s="31">
        <v>0</v>
      </c>
      <c r="K45" s="35">
        <v>0</v>
      </c>
      <c r="L45" s="35">
        <v>0</v>
      </c>
      <c r="M45" s="30">
        <v>0</v>
      </c>
      <c r="N45" s="35">
        <v>0</v>
      </c>
      <c r="O45" s="35">
        <f t="shared" si="0"/>
        <v>0</v>
      </c>
      <c r="P45" s="35">
        <f t="shared" si="0"/>
        <v>0</v>
      </c>
      <c r="Q45" s="35">
        <v>0</v>
      </c>
      <c r="R45" s="29">
        <v>0</v>
      </c>
      <c r="S45" s="29">
        <v>8552.58</v>
      </c>
      <c r="T45" s="29">
        <v>0</v>
      </c>
      <c r="U45" s="64">
        <v>0</v>
      </c>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row>
    <row r="46" spans="1:255" ht="14.25" customHeight="1">
      <c r="A46" s="81" t="s">
        <v>284</v>
      </c>
      <c r="B46" s="81" t="s">
        <v>272</v>
      </c>
      <c r="C46" s="81" t="s">
        <v>275</v>
      </c>
      <c r="D46" s="81" t="s">
        <v>499</v>
      </c>
      <c r="E46" s="81" t="s">
        <v>500</v>
      </c>
      <c r="F46" s="32">
        <v>16411300.48</v>
      </c>
      <c r="G46" s="35">
        <v>16411300.48</v>
      </c>
      <c r="H46" s="35">
        <v>596469.6</v>
      </c>
      <c r="I46" s="31">
        <v>596469.6</v>
      </c>
      <c r="J46" s="31">
        <v>0</v>
      </c>
      <c r="K46" s="35">
        <v>0</v>
      </c>
      <c r="L46" s="35">
        <v>0</v>
      </c>
      <c r="M46" s="30">
        <v>0</v>
      </c>
      <c r="N46" s="35">
        <v>0</v>
      </c>
      <c r="O46" s="35">
        <f t="shared" si="0"/>
        <v>0</v>
      </c>
      <c r="P46" s="35">
        <f t="shared" si="0"/>
        <v>0</v>
      </c>
      <c r="Q46" s="35">
        <v>0</v>
      </c>
      <c r="R46" s="29">
        <v>0</v>
      </c>
      <c r="S46" s="29">
        <v>15814830.880000001</v>
      </c>
      <c r="T46" s="29">
        <v>0</v>
      </c>
      <c r="U46" s="64">
        <v>0</v>
      </c>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row>
    <row r="47" spans="1:255" ht="14.25" customHeight="1">
      <c r="A47" s="81" t="s">
        <v>284</v>
      </c>
      <c r="B47" s="81" t="s">
        <v>281</v>
      </c>
      <c r="C47" s="81" t="s">
        <v>272</v>
      </c>
      <c r="D47" s="81" t="s">
        <v>499</v>
      </c>
      <c r="E47" s="81" t="s">
        <v>289</v>
      </c>
      <c r="F47" s="32">
        <v>102096.72</v>
      </c>
      <c r="G47" s="35">
        <v>102096.72</v>
      </c>
      <c r="H47" s="35">
        <v>0</v>
      </c>
      <c r="I47" s="31">
        <v>0</v>
      </c>
      <c r="J47" s="31">
        <v>0</v>
      </c>
      <c r="K47" s="35">
        <v>0</v>
      </c>
      <c r="L47" s="35">
        <v>0</v>
      </c>
      <c r="M47" s="30">
        <v>0</v>
      </c>
      <c r="N47" s="35">
        <v>0</v>
      </c>
      <c r="O47" s="35">
        <f t="shared" si="0"/>
        <v>0</v>
      </c>
      <c r="P47" s="35">
        <f t="shared" si="0"/>
        <v>0</v>
      </c>
      <c r="Q47" s="35">
        <v>0</v>
      </c>
      <c r="R47" s="29">
        <v>0</v>
      </c>
      <c r="S47" s="29">
        <v>102096.72</v>
      </c>
      <c r="T47" s="29">
        <v>0</v>
      </c>
      <c r="U47" s="64">
        <v>0</v>
      </c>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row>
    <row r="48" spans="1:255" ht="14.25" customHeight="1">
      <c r="A48" s="81" t="s">
        <v>287</v>
      </c>
      <c r="B48" s="81" t="s">
        <v>272</v>
      </c>
      <c r="C48" s="81" t="s">
        <v>273</v>
      </c>
      <c r="D48" s="81" t="s">
        <v>499</v>
      </c>
      <c r="E48" s="81" t="s">
        <v>288</v>
      </c>
      <c r="F48" s="32">
        <v>273700.8</v>
      </c>
      <c r="G48" s="35">
        <v>273700.8</v>
      </c>
      <c r="H48" s="35">
        <v>67470.62</v>
      </c>
      <c r="I48" s="31">
        <v>67470.62</v>
      </c>
      <c r="J48" s="31">
        <v>0</v>
      </c>
      <c r="K48" s="35">
        <v>0</v>
      </c>
      <c r="L48" s="35">
        <v>0</v>
      </c>
      <c r="M48" s="30">
        <v>0</v>
      </c>
      <c r="N48" s="35">
        <v>0</v>
      </c>
      <c r="O48" s="35">
        <f t="shared" si="0"/>
        <v>0</v>
      </c>
      <c r="P48" s="35">
        <f t="shared" si="0"/>
        <v>0</v>
      </c>
      <c r="Q48" s="35">
        <v>0</v>
      </c>
      <c r="R48" s="29">
        <v>0</v>
      </c>
      <c r="S48" s="29">
        <v>206230.18</v>
      </c>
      <c r="T48" s="29">
        <v>0</v>
      </c>
      <c r="U48" s="64">
        <v>0</v>
      </c>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row>
    <row r="49" spans="1:255" ht="14.25" customHeight="1">
      <c r="A49" s="81"/>
      <c r="B49" s="81"/>
      <c r="C49" s="81"/>
      <c r="D49" s="81" t="s">
        <v>501</v>
      </c>
      <c r="E49" s="81" t="s">
        <v>502</v>
      </c>
      <c r="F49" s="32">
        <v>14265200</v>
      </c>
      <c r="G49" s="35">
        <v>14265200</v>
      </c>
      <c r="H49" s="35">
        <v>4982873.72</v>
      </c>
      <c r="I49" s="31">
        <v>4982873.72</v>
      </c>
      <c r="J49" s="31">
        <v>0</v>
      </c>
      <c r="K49" s="35">
        <v>0</v>
      </c>
      <c r="L49" s="35">
        <v>0</v>
      </c>
      <c r="M49" s="30">
        <v>0</v>
      </c>
      <c r="N49" s="35">
        <v>0</v>
      </c>
      <c r="O49" s="35">
        <f t="shared" si="0"/>
        <v>0</v>
      </c>
      <c r="P49" s="35">
        <f t="shared" si="0"/>
        <v>0</v>
      </c>
      <c r="Q49" s="35">
        <v>0</v>
      </c>
      <c r="R49" s="29">
        <v>0</v>
      </c>
      <c r="S49" s="29">
        <v>9282326.2799999993</v>
      </c>
      <c r="T49" s="29">
        <v>0</v>
      </c>
      <c r="U49" s="64">
        <v>0</v>
      </c>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row>
    <row r="50" spans="1:255" ht="14.25" customHeight="1">
      <c r="A50" s="81" t="s">
        <v>271</v>
      </c>
      <c r="B50" s="81" t="s">
        <v>275</v>
      </c>
      <c r="C50" s="81" t="s">
        <v>275</v>
      </c>
      <c r="D50" s="81" t="s">
        <v>503</v>
      </c>
      <c r="E50" s="81" t="s">
        <v>276</v>
      </c>
      <c r="F50" s="32">
        <v>610659.83999999997</v>
      </c>
      <c r="G50" s="35">
        <v>610659.83999999997</v>
      </c>
      <c r="H50" s="35">
        <v>610659.83999999997</v>
      </c>
      <c r="I50" s="31">
        <v>610659.83999999997</v>
      </c>
      <c r="J50" s="31">
        <v>0</v>
      </c>
      <c r="K50" s="35">
        <v>0</v>
      </c>
      <c r="L50" s="35">
        <v>0</v>
      </c>
      <c r="M50" s="30">
        <v>0</v>
      </c>
      <c r="N50" s="35">
        <v>0</v>
      </c>
      <c r="O50" s="35">
        <f t="shared" si="0"/>
        <v>0</v>
      </c>
      <c r="P50" s="35">
        <f t="shared" si="0"/>
        <v>0</v>
      </c>
      <c r="Q50" s="35">
        <v>0</v>
      </c>
      <c r="R50" s="29">
        <v>0</v>
      </c>
      <c r="S50" s="29">
        <v>0</v>
      </c>
      <c r="T50" s="29">
        <v>0</v>
      </c>
      <c r="U50" s="64">
        <v>0</v>
      </c>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row>
    <row r="51" spans="1:255" ht="14.25" customHeight="1">
      <c r="A51" s="81" t="s">
        <v>271</v>
      </c>
      <c r="B51" s="81" t="s">
        <v>275</v>
      </c>
      <c r="C51" s="81" t="s">
        <v>277</v>
      </c>
      <c r="D51" s="81" t="s">
        <v>503</v>
      </c>
      <c r="E51" s="81" t="s">
        <v>278</v>
      </c>
      <c r="F51" s="32">
        <v>305329.91999999998</v>
      </c>
      <c r="G51" s="35">
        <v>305329.91999999998</v>
      </c>
      <c r="H51" s="35">
        <v>305329.91999999998</v>
      </c>
      <c r="I51" s="31">
        <v>305329.91999999998</v>
      </c>
      <c r="J51" s="31">
        <v>0</v>
      </c>
      <c r="K51" s="35">
        <v>0</v>
      </c>
      <c r="L51" s="35">
        <v>0</v>
      </c>
      <c r="M51" s="30">
        <v>0</v>
      </c>
      <c r="N51" s="35">
        <v>0</v>
      </c>
      <c r="O51" s="35">
        <f t="shared" si="0"/>
        <v>0</v>
      </c>
      <c r="P51" s="35">
        <f t="shared" si="0"/>
        <v>0</v>
      </c>
      <c r="Q51" s="35">
        <v>0</v>
      </c>
      <c r="R51" s="29">
        <v>0</v>
      </c>
      <c r="S51" s="29">
        <v>0</v>
      </c>
      <c r="T51" s="29">
        <v>0</v>
      </c>
      <c r="U51" s="64">
        <v>0</v>
      </c>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row>
    <row r="52" spans="1:255" ht="14.25" customHeight="1">
      <c r="A52" s="81" t="s">
        <v>271</v>
      </c>
      <c r="B52" s="81" t="s">
        <v>274</v>
      </c>
      <c r="C52" s="81" t="s">
        <v>273</v>
      </c>
      <c r="D52" s="81" t="s">
        <v>503</v>
      </c>
      <c r="E52" s="81" t="s">
        <v>283</v>
      </c>
      <c r="F52" s="32">
        <v>31139.51</v>
      </c>
      <c r="G52" s="35">
        <v>31139.51</v>
      </c>
      <c r="H52" s="35">
        <v>21363.16</v>
      </c>
      <c r="I52" s="31">
        <v>21363.16</v>
      </c>
      <c r="J52" s="31">
        <v>0</v>
      </c>
      <c r="K52" s="35">
        <v>0</v>
      </c>
      <c r="L52" s="35">
        <v>0</v>
      </c>
      <c r="M52" s="30">
        <v>0</v>
      </c>
      <c r="N52" s="35">
        <v>0</v>
      </c>
      <c r="O52" s="35">
        <f t="shared" si="0"/>
        <v>0</v>
      </c>
      <c r="P52" s="35">
        <f t="shared" si="0"/>
        <v>0</v>
      </c>
      <c r="Q52" s="35">
        <v>0</v>
      </c>
      <c r="R52" s="29">
        <v>0</v>
      </c>
      <c r="S52" s="29">
        <v>9776.35</v>
      </c>
      <c r="T52" s="29">
        <v>0</v>
      </c>
      <c r="U52" s="64">
        <v>0</v>
      </c>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row>
    <row r="53" spans="1:255" ht="14.25" customHeight="1">
      <c r="A53" s="81" t="s">
        <v>284</v>
      </c>
      <c r="B53" s="81" t="s">
        <v>280</v>
      </c>
      <c r="C53" s="81" t="s">
        <v>481</v>
      </c>
      <c r="D53" s="81" t="s">
        <v>503</v>
      </c>
      <c r="E53" s="81" t="s">
        <v>504</v>
      </c>
      <c r="F53" s="32">
        <v>12015985.289999999</v>
      </c>
      <c r="G53" s="35">
        <v>12015985.289999999</v>
      </c>
      <c r="H53" s="35">
        <v>3185084</v>
      </c>
      <c r="I53" s="31">
        <v>3185084</v>
      </c>
      <c r="J53" s="31">
        <v>0</v>
      </c>
      <c r="K53" s="35">
        <v>0</v>
      </c>
      <c r="L53" s="35">
        <v>0</v>
      </c>
      <c r="M53" s="30">
        <v>0</v>
      </c>
      <c r="N53" s="35">
        <v>0</v>
      </c>
      <c r="O53" s="35">
        <f t="shared" si="0"/>
        <v>0</v>
      </c>
      <c r="P53" s="35">
        <f t="shared" si="0"/>
        <v>0</v>
      </c>
      <c r="Q53" s="35">
        <v>0</v>
      </c>
      <c r="R53" s="29">
        <v>0</v>
      </c>
      <c r="S53" s="29">
        <v>8830901.2899999991</v>
      </c>
      <c r="T53" s="29">
        <v>0</v>
      </c>
      <c r="U53" s="64">
        <v>0</v>
      </c>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row>
    <row r="54" spans="1:255" ht="14.25" customHeight="1">
      <c r="A54" s="81" t="s">
        <v>284</v>
      </c>
      <c r="B54" s="81" t="s">
        <v>280</v>
      </c>
      <c r="C54" s="81" t="s">
        <v>485</v>
      </c>
      <c r="D54" s="81" t="s">
        <v>503</v>
      </c>
      <c r="E54" s="81" t="s">
        <v>486</v>
      </c>
      <c r="F54" s="32">
        <v>430800</v>
      </c>
      <c r="G54" s="35">
        <v>430800</v>
      </c>
      <c r="H54" s="35">
        <v>430800</v>
      </c>
      <c r="I54" s="31">
        <v>430800</v>
      </c>
      <c r="J54" s="31">
        <v>0</v>
      </c>
      <c r="K54" s="35">
        <v>0</v>
      </c>
      <c r="L54" s="35">
        <v>0</v>
      </c>
      <c r="M54" s="30">
        <v>0</v>
      </c>
      <c r="N54" s="35">
        <v>0</v>
      </c>
      <c r="O54" s="35">
        <f t="shared" si="0"/>
        <v>0</v>
      </c>
      <c r="P54" s="35">
        <f t="shared" si="0"/>
        <v>0</v>
      </c>
      <c r="Q54" s="35">
        <v>0</v>
      </c>
      <c r="R54" s="29">
        <v>0</v>
      </c>
      <c r="S54" s="29">
        <v>0</v>
      </c>
      <c r="T54" s="29">
        <v>0</v>
      </c>
      <c r="U54" s="64">
        <v>0</v>
      </c>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row>
    <row r="55" spans="1:255" ht="14.25" customHeight="1">
      <c r="A55" s="81" t="s">
        <v>284</v>
      </c>
      <c r="B55" s="81" t="s">
        <v>281</v>
      </c>
      <c r="C55" s="81" t="s">
        <v>272</v>
      </c>
      <c r="D55" s="81" t="s">
        <v>503</v>
      </c>
      <c r="E55" s="81" t="s">
        <v>289</v>
      </c>
      <c r="F55" s="32">
        <v>228997.44</v>
      </c>
      <c r="G55" s="35">
        <v>228997.44</v>
      </c>
      <c r="H55" s="35">
        <v>144794.72</v>
      </c>
      <c r="I55" s="31">
        <v>144794.72</v>
      </c>
      <c r="J55" s="31">
        <v>0</v>
      </c>
      <c r="K55" s="35">
        <v>0</v>
      </c>
      <c r="L55" s="35">
        <v>0</v>
      </c>
      <c r="M55" s="30">
        <v>0</v>
      </c>
      <c r="N55" s="35">
        <v>0</v>
      </c>
      <c r="O55" s="35">
        <f t="shared" si="0"/>
        <v>0</v>
      </c>
      <c r="P55" s="35">
        <f t="shared" si="0"/>
        <v>0</v>
      </c>
      <c r="Q55" s="35">
        <v>0</v>
      </c>
      <c r="R55" s="29">
        <v>0</v>
      </c>
      <c r="S55" s="29">
        <v>84202.72</v>
      </c>
      <c r="T55" s="29">
        <v>0</v>
      </c>
      <c r="U55" s="64">
        <v>0</v>
      </c>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row>
    <row r="56" spans="1:255" ht="12.75" customHeight="1">
      <c r="A56" s="81" t="s">
        <v>287</v>
      </c>
      <c r="B56" s="81" t="s">
        <v>272</v>
      </c>
      <c r="C56" s="81" t="s">
        <v>273</v>
      </c>
      <c r="D56" s="81" t="s">
        <v>503</v>
      </c>
      <c r="E56" s="81" t="s">
        <v>288</v>
      </c>
      <c r="F56" s="32">
        <v>642288</v>
      </c>
      <c r="G56" s="35">
        <v>642288</v>
      </c>
      <c r="H56" s="35">
        <v>284842.08</v>
      </c>
      <c r="I56" s="31">
        <v>284842.08</v>
      </c>
      <c r="J56" s="31">
        <v>0</v>
      </c>
      <c r="K56" s="35">
        <v>0</v>
      </c>
      <c r="L56" s="35">
        <v>0</v>
      </c>
      <c r="M56" s="30">
        <v>0</v>
      </c>
      <c r="N56" s="35">
        <v>0</v>
      </c>
      <c r="O56" s="35">
        <f t="shared" si="0"/>
        <v>0</v>
      </c>
      <c r="P56" s="35">
        <f t="shared" si="0"/>
        <v>0</v>
      </c>
      <c r="Q56" s="35">
        <v>0</v>
      </c>
      <c r="R56" s="29">
        <v>0</v>
      </c>
      <c r="S56" s="29">
        <v>357445.92</v>
      </c>
      <c r="T56" s="29">
        <v>0</v>
      </c>
      <c r="U56" s="64">
        <v>0</v>
      </c>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row>
    <row r="57" spans="1:255" ht="14.25" customHeight="1">
      <c r="A57" s="81"/>
      <c r="B57" s="81"/>
      <c r="C57" s="81"/>
      <c r="D57" s="81" t="s">
        <v>505</v>
      </c>
      <c r="E57" s="81" t="s">
        <v>506</v>
      </c>
      <c r="F57" s="32">
        <v>8134279.4500000002</v>
      </c>
      <c r="G57" s="35">
        <v>8134279.4500000002</v>
      </c>
      <c r="H57" s="35">
        <v>8120119.4500000002</v>
      </c>
      <c r="I57" s="31">
        <v>8120119.4500000002</v>
      </c>
      <c r="J57" s="31">
        <v>0</v>
      </c>
      <c r="K57" s="35">
        <v>0</v>
      </c>
      <c r="L57" s="35">
        <v>0</v>
      </c>
      <c r="M57" s="30">
        <v>0</v>
      </c>
      <c r="N57" s="35">
        <v>0</v>
      </c>
      <c r="O57" s="35">
        <f t="shared" si="0"/>
        <v>0</v>
      </c>
      <c r="P57" s="35">
        <f t="shared" si="0"/>
        <v>0</v>
      </c>
      <c r="Q57" s="35">
        <v>0</v>
      </c>
      <c r="R57" s="29">
        <v>0</v>
      </c>
      <c r="S57" s="29">
        <v>14160</v>
      </c>
      <c r="T57" s="29">
        <v>0</v>
      </c>
      <c r="U57" s="64">
        <v>0</v>
      </c>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row>
    <row r="58" spans="1:255" ht="14.25" customHeight="1">
      <c r="A58" s="81" t="s">
        <v>271</v>
      </c>
      <c r="B58" s="81" t="s">
        <v>275</v>
      </c>
      <c r="C58" s="81" t="s">
        <v>275</v>
      </c>
      <c r="D58" s="81" t="s">
        <v>507</v>
      </c>
      <c r="E58" s="81" t="s">
        <v>276</v>
      </c>
      <c r="F58" s="32">
        <v>561299.68000000005</v>
      </c>
      <c r="G58" s="35">
        <v>561299.68000000005</v>
      </c>
      <c r="H58" s="35">
        <v>561299.68000000005</v>
      </c>
      <c r="I58" s="31">
        <v>561299.68000000005</v>
      </c>
      <c r="J58" s="31">
        <v>0</v>
      </c>
      <c r="K58" s="35">
        <v>0</v>
      </c>
      <c r="L58" s="35">
        <v>0</v>
      </c>
      <c r="M58" s="30">
        <v>0</v>
      </c>
      <c r="N58" s="35">
        <v>0</v>
      </c>
      <c r="O58" s="35">
        <f t="shared" si="0"/>
        <v>0</v>
      </c>
      <c r="P58" s="35">
        <f t="shared" si="0"/>
        <v>0</v>
      </c>
      <c r="Q58" s="35">
        <v>0</v>
      </c>
      <c r="R58" s="29">
        <v>0</v>
      </c>
      <c r="S58" s="29">
        <v>0</v>
      </c>
      <c r="T58" s="29">
        <v>0</v>
      </c>
      <c r="U58" s="64">
        <v>0</v>
      </c>
    </row>
    <row r="59" spans="1:255" ht="14.25" customHeight="1">
      <c r="A59" s="81" t="s">
        <v>271</v>
      </c>
      <c r="B59" s="81" t="s">
        <v>275</v>
      </c>
      <c r="C59" s="81" t="s">
        <v>277</v>
      </c>
      <c r="D59" s="81" t="s">
        <v>507</v>
      </c>
      <c r="E59" s="81" t="s">
        <v>278</v>
      </c>
      <c r="F59" s="32">
        <v>280649.84000000003</v>
      </c>
      <c r="G59" s="35">
        <v>280649.84000000003</v>
      </c>
      <c r="H59" s="35">
        <v>280649.84000000003</v>
      </c>
      <c r="I59" s="31">
        <v>280649.84000000003</v>
      </c>
      <c r="J59" s="31">
        <v>0</v>
      </c>
      <c r="K59" s="35">
        <v>0</v>
      </c>
      <c r="L59" s="35">
        <v>0</v>
      </c>
      <c r="M59" s="30">
        <v>0</v>
      </c>
      <c r="N59" s="35">
        <v>0</v>
      </c>
      <c r="O59" s="35">
        <f t="shared" si="0"/>
        <v>0</v>
      </c>
      <c r="P59" s="35">
        <f t="shared" si="0"/>
        <v>0</v>
      </c>
      <c r="Q59" s="35">
        <v>0</v>
      </c>
      <c r="R59" s="29">
        <v>0</v>
      </c>
      <c r="S59" s="29">
        <v>0</v>
      </c>
      <c r="T59" s="29">
        <v>0</v>
      </c>
      <c r="U59" s="64">
        <v>0</v>
      </c>
    </row>
    <row r="60" spans="1:255" ht="14.25" customHeight="1">
      <c r="A60" s="81" t="s">
        <v>271</v>
      </c>
      <c r="B60" s="81" t="s">
        <v>275</v>
      </c>
      <c r="C60" s="81" t="s">
        <v>274</v>
      </c>
      <c r="D60" s="81" t="s">
        <v>507</v>
      </c>
      <c r="E60" s="81" t="s">
        <v>491</v>
      </c>
      <c r="F60" s="32">
        <v>128172</v>
      </c>
      <c r="G60" s="35">
        <v>128172</v>
      </c>
      <c r="H60" s="35">
        <v>128172</v>
      </c>
      <c r="I60" s="31">
        <v>128172</v>
      </c>
      <c r="J60" s="31">
        <v>0</v>
      </c>
      <c r="K60" s="35">
        <v>0</v>
      </c>
      <c r="L60" s="35">
        <v>0</v>
      </c>
      <c r="M60" s="30">
        <v>0</v>
      </c>
      <c r="N60" s="35">
        <v>0</v>
      </c>
      <c r="O60" s="35">
        <f t="shared" si="0"/>
        <v>0</v>
      </c>
      <c r="P60" s="35">
        <f t="shared" si="0"/>
        <v>0</v>
      </c>
      <c r="Q60" s="35">
        <v>0</v>
      </c>
      <c r="R60" s="29">
        <v>0</v>
      </c>
      <c r="S60" s="29">
        <v>0</v>
      </c>
      <c r="T60" s="29">
        <v>0</v>
      </c>
      <c r="U60" s="64">
        <v>0</v>
      </c>
    </row>
    <row r="61" spans="1:255" ht="14.25" customHeight="1">
      <c r="A61" s="81" t="s">
        <v>271</v>
      </c>
      <c r="B61" s="81" t="s">
        <v>286</v>
      </c>
      <c r="C61" s="81" t="s">
        <v>273</v>
      </c>
      <c r="D61" s="81" t="s">
        <v>507</v>
      </c>
      <c r="E61" s="81" t="s">
        <v>508</v>
      </c>
      <c r="F61" s="32">
        <v>21288</v>
      </c>
      <c r="G61" s="35">
        <v>21288</v>
      </c>
      <c r="H61" s="35">
        <v>21288</v>
      </c>
      <c r="I61" s="31">
        <v>21288</v>
      </c>
      <c r="J61" s="31">
        <v>0</v>
      </c>
      <c r="K61" s="35">
        <v>0</v>
      </c>
      <c r="L61" s="35">
        <v>0</v>
      </c>
      <c r="M61" s="30">
        <v>0</v>
      </c>
      <c r="N61" s="35">
        <v>0</v>
      </c>
      <c r="O61" s="35">
        <f t="shared" si="0"/>
        <v>0</v>
      </c>
      <c r="P61" s="35">
        <f t="shared" si="0"/>
        <v>0</v>
      </c>
      <c r="Q61" s="35">
        <v>0</v>
      </c>
      <c r="R61" s="29">
        <v>0</v>
      </c>
      <c r="S61" s="29">
        <v>0</v>
      </c>
      <c r="T61" s="29">
        <v>0</v>
      </c>
      <c r="U61" s="64">
        <v>0</v>
      </c>
    </row>
    <row r="62" spans="1:255" ht="14.25" customHeight="1">
      <c r="A62" s="81" t="s">
        <v>271</v>
      </c>
      <c r="B62" s="81" t="s">
        <v>274</v>
      </c>
      <c r="C62" s="81" t="s">
        <v>273</v>
      </c>
      <c r="D62" s="81" t="s">
        <v>507</v>
      </c>
      <c r="E62" s="81" t="s">
        <v>283</v>
      </c>
      <c r="F62" s="32">
        <v>29017.52</v>
      </c>
      <c r="G62" s="35">
        <v>29017.52</v>
      </c>
      <c r="H62" s="35">
        <v>29017.52</v>
      </c>
      <c r="I62" s="31">
        <v>29017.52</v>
      </c>
      <c r="J62" s="31">
        <v>0</v>
      </c>
      <c r="K62" s="35">
        <v>0</v>
      </c>
      <c r="L62" s="35">
        <v>0</v>
      </c>
      <c r="M62" s="30">
        <v>0</v>
      </c>
      <c r="N62" s="35">
        <v>0</v>
      </c>
      <c r="O62" s="35">
        <f t="shared" si="0"/>
        <v>0</v>
      </c>
      <c r="P62" s="35">
        <f t="shared" si="0"/>
        <v>0</v>
      </c>
      <c r="Q62" s="35">
        <v>0</v>
      </c>
      <c r="R62" s="29">
        <v>0</v>
      </c>
      <c r="S62" s="29">
        <v>0</v>
      </c>
      <c r="T62" s="29">
        <v>0</v>
      </c>
      <c r="U62" s="64">
        <v>0</v>
      </c>
    </row>
    <row r="63" spans="1:255" ht="14.25" customHeight="1">
      <c r="A63" s="81" t="s">
        <v>284</v>
      </c>
      <c r="B63" s="81" t="s">
        <v>280</v>
      </c>
      <c r="C63" s="81" t="s">
        <v>273</v>
      </c>
      <c r="D63" s="81" t="s">
        <v>507</v>
      </c>
      <c r="E63" s="81" t="s">
        <v>509</v>
      </c>
      <c r="F63" s="32">
        <v>4398934</v>
      </c>
      <c r="G63" s="35">
        <v>4398934</v>
      </c>
      <c r="H63" s="35">
        <v>4384774</v>
      </c>
      <c r="I63" s="31">
        <v>4384774</v>
      </c>
      <c r="J63" s="31">
        <v>0</v>
      </c>
      <c r="K63" s="35">
        <v>0</v>
      </c>
      <c r="L63" s="35">
        <v>0</v>
      </c>
      <c r="M63" s="30">
        <v>0</v>
      </c>
      <c r="N63" s="35">
        <v>0</v>
      </c>
      <c r="O63" s="35">
        <f t="shared" si="0"/>
        <v>0</v>
      </c>
      <c r="P63" s="35">
        <f t="shared" si="0"/>
        <v>0</v>
      </c>
      <c r="Q63" s="35">
        <v>0</v>
      </c>
      <c r="R63" s="29">
        <v>0</v>
      </c>
      <c r="S63" s="29">
        <v>14160</v>
      </c>
      <c r="T63" s="29">
        <v>0</v>
      </c>
      <c r="U63" s="64">
        <v>0</v>
      </c>
    </row>
    <row r="64" spans="1:255" ht="14.25" customHeight="1">
      <c r="A64" s="81" t="s">
        <v>284</v>
      </c>
      <c r="B64" s="81" t="s">
        <v>280</v>
      </c>
      <c r="C64" s="81" t="s">
        <v>485</v>
      </c>
      <c r="D64" s="81" t="s">
        <v>507</v>
      </c>
      <c r="E64" s="81" t="s">
        <v>486</v>
      </c>
      <c r="F64" s="32">
        <v>1800000</v>
      </c>
      <c r="G64" s="35">
        <v>1800000</v>
      </c>
      <c r="H64" s="35">
        <v>1800000</v>
      </c>
      <c r="I64" s="31">
        <v>1800000</v>
      </c>
      <c r="J64" s="31">
        <v>0</v>
      </c>
      <c r="K64" s="35">
        <v>0</v>
      </c>
      <c r="L64" s="35">
        <v>0</v>
      </c>
      <c r="M64" s="30">
        <v>0</v>
      </c>
      <c r="N64" s="35">
        <v>0</v>
      </c>
      <c r="O64" s="35">
        <f t="shared" si="0"/>
        <v>0</v>
      </c>
      <c r="P64" s="35">
        <f t="shared" si="0"/>
        <v>0</v>
      </c>
      <c r="Q64" s="35">
        <v>0</v>
      </c>
      <c r="R64" s="29">
        <v>0</v>
      </c>
      <c r="S64" s="29">
        <v>0</v>
      </c>
      <c r="T64" s="29">
        <v>0</v>
      </c>
      <c r="U64" s="64">
        <v>0</v>
      </c>
    </row>
    <row r="65" spans="1:21" ht="14.25" customHeight="1">
      <c r="A65" s="81" t="s">
        <v>284</v>
      </c>
      <c r="B65" s="81" t="s">
        <v>281</v>
      </c>
      <c r="C65" s="81" t="s">
        <v>272</v>
      </c>
      <c r="D65" s="81" t="s">
        <v>507</v>
      </c>
      <c r="E65" s="81" t="s">
        <v>289</v>
      </c>
      <c r="F65" s="32">
        <v>221258.41</v>
      </c>
      <c r="G65" s="35">
        <v>221258.41</v>
      </c>
      <c r="H65" s="35">
        <v>221258.41</v>
      </c>
      <c r="I65" s="31">
        <v>221258.41</v>
      </c>
      <c r="J65" s="31">
        <v>0</v>
      </c>
      <c r="K65" s="35">
        <v>0</v>
      </c>
      <c r="L65" s="35">
        <v>0</v>
      </c>
      <c r="M65" s="30">
        <v>0</v>
      </c>
      <c r="N65" s="35">
        <v>0</v>
      </c>
      <c r="O65" s="35">
        <f t="shared" si="0"/>
        <v>0</v>
      </c>
      <c r="P65" s="35">
        <f t="shared" si="0"/>
        <v>0</v>
      </c>
      <c r="Q65" s="35">
        <v>0</v>
      </c>
      <c r="R65" s="29">
        <v>0</v>
      </c>
      <c r="S65" s="29">
        <v>0</v>
      </c>
      <c r="T65" s="29">
        <v>0</v>
      </c>
      <c r="U65" s="64">
        <v>0</v>
      </c>
    </row>
    <row r="66" spans="1:21" ht="14.25" customHeight="1">
      <c r="A66" s="81" t="s">
        <v>287</v>
      </c>
      <c r="B66" s="81" t="s">
        <v>272</v>
      </c>
      <c r="C66" s="81" t="s">
        <v>273</v>
      </c>
      <c r="D66" s="81" t="s">
        <v>507</v>
      </c>
      <c r="E66" s="81" t="s">
        <v>288</v>
      </c>
      <c r="F66" s="32">
        <v>693660</v>
      </c>
      <c r="G66" s="35">
        <v>693660</v>
      </c>
      <c r="H66" s="35">
        <v>693660</v>
      </c>
      <c r="I66" s="31">
        <v>693660</v>
      </c>
      <c r="J66" s="31">
        <v>0</v>
      </c>
      <c r="K66" s="35">
        <v>0</v>
      </c>
      <c r="L66" s="35">
        <v>0</v>
      </c>
      <c r="M66" s="30">
        <v>0</v>
      </c>
      <c r="N66" s="35">
        <v>0</v>
      </c>
      <c r="O66" s="35">
        <f t="shared" si="0"/>
        <v>0</v>
      </c>
      <c r="P66" s="35">
        <f t="shared" si="0"/>
        <v>0</v>
      </c>
      <c r="Q66" s="35">
        <v>0</v>
      </c>
      <c r="R66" s="29">
        <v>0</v>
      </c>
      <c r="S66" s="29">
        <v>0</v>
      </c>
      <c r="T66" s="29">
        <v>0</v>
      </c>
      <c r="U66" s="64">
        <v>0</v>
      </c>
    </row>
    <row r="67" spans="1:21" ht="14.25" customHeight="1">
      <c r="A67" s="81"/>
      <c r="B67" s="81"/>
      <c r="C67" s="81"/>
      <c r="D67" s="81" t="s">
        <v>510</v>
      </c>
      <c r="E67" s="81" t="s">
        <v>511</v>
      </c>
      <c r="F67" s="32">
        <v>2505840.4500000002</v>
      </c>
      <c r="G67" s="35">
        <v>2505840.4500000002</v>
      </c>
      <c r="H67" s="35">
        <v>2505840.4500000002</v>
      </c>
      <c r="I67" s="31">
        <v>2505840.4500000002</v>
      </c>
      <c r="J67" s="31">
        <v>0</v>
      </c>
      <c r="K67" s="35">
        <v>0</v>
      </c>
      <c r="L67" s="35">
        <v>0</v>
      </c>
      <c r="M67" s="30">
        <v>0</v>
      </c>
      <c r="N67" s="35">
        <v>0</v>
      </c>
      <c r="O67" s="35">
        <f t="shared" si="0"/>
        <v>0</v>
      </c>
      <c r="P67" s="35">
        <f t="shared" si="0"/>
        <v>0</v>
      </c>
      <c r="Q67" s="35">
        <v>0</v>
      </c>
      <c r="R67" s="29">
        <v>0</v>
      </c>
      <c r="S67" s="29">
        <v>0</v>
      </c>
      <c r="T67" s="29">
        <v>0</v>
      </c>
      <c r="U67" s="64">
        <v>0</v>
      </c>
    </row>
    <row r="68" spans="1:21" ht="14.25" customHeight="1">
      <c r="A68" s="81" t="s">
        <v>271</v>
      </c>
      <c r="B68" s="81" t="s">
        <v>275</v>
      </c>
      <c r="C68" s="81" t="s">
        <v>275</v>
      </c>
      <c r="D68" s="81" t="s">
        <v>512</v>
      </c>
      <c r="E68" s="81" t="s">
        <v>276</v>
      </c>
      <c r="F68" s="32">
        <v>197077.44</v>
      </c>
      <c r="G68" s="35">
        <v>197077.44</v>
      </c>
      <c r="H68" s="35">
        <v>197077.44</v>
      </c>
      <c r="I68" s="31">
        <v>197077.44</v>
      </c>
      <c r="J68" s="31">
        <v>0</v>
      </c>
      <c r="K68" s="35">
        <v>0</v>
      </c>
      <c r="L68" s="35">
        <v>0</v>
      </c>
      <c r="M68" s="30">
        <v>0</v>
      </c>
      <c r="N68" s="35">
        <v>0</v>
      </c>
      <c r="O68" s="35">
        <f t="shared" si="0"/>
        <v>0</v>
      </c>
      <c r="P68" s="35">
        <f t="shared" si="0"/>
        <v>0</v>
      </c>
      <c r="Q68" s="35">
        <v>0</v>
      </c>
      <c r="R68" s="29">
        <v>0</v>
      </c>
      <c r="S68" s="29">
        <v>0</v>
      </c>
      <c r="T68" s="29">
        <v>0</v>
      </c>
      <c r="U68" s="64">
        <v>0</v>
      </c>
    </row>
    <row r="69" spans="1:21" ht="14.25" customHeight="1">
      <c r="A69" s="81" t="s">
        <v>271</v>
      </c>
      <c r="B69" s="81" t="s">
        <v>275</v>
      </c>
      <c r="C69" s="81" t="s">
        <v>277</v>
      </c>
      <c r="D69" s="81" t="s">
        <v>512</v>
      </c>
      <c r="E69" s="81" t="s">
        <v>278</v>
      </c>
      <c r="F69" s="32">
        <v>98538.72</v>
      </c>
      <c r="G69" s="35">
        <v>98538.72</v>
      </c>
      <c r="H69" s="35">
        <v>98538.72</v>
      </c>
      <c r="I69" s="31">
        <v>98538.72</v>
      </c>
      <c r="J69" s="31">
        <v>0</v>
      </c>
      <c r="K69" s="35">
        <v>0</v>
      </c>
      <c r="L69" s="35">
        <v>0</v>
      </c>
      <c r="M69" s="30">
        <v>0</v>
      </c>
      <c r="N69" s="35">
        <v>0</v>
      </c>
      <c r="O69" s="35">
        <f t="shared" si="0"/>
        <v>0</v>
      </c>
      <c r="P69" s="35">
        <f t="shared" si="0"/>
        <v>0</v>
      </c>
      <c r="Q69" s="35">
        <v>0</v>
      </c>
      <c r="R69" s="29">
        <v>0</v>
      </c>
      <c r="S69" s="29">
        <v>0</v>
      </c>
      <c r="T69" s="29">
        <v>0</v>
      </c>
      <c r="U69" s="64">
        <v>0</v>
      </c>
    </row>
    <row r="70" spans="1:21" ht="14.25" customHeight="1">
      <c r="A70" s="81" t="s">
        <v>271</v>
      </c>
      <c r="B70" s="81" t="s">
        <v>274</v>
      </c>
      <c r="C70" s="81" t="s">
        <v>273</v>
      </c>
      <c r="D70" s="81" t="s">
        <v>512</v>
      </c>
      <c r="E70" s="81" t="s">
        <v>283</v>
      </c>
      <c r="F70" s="32">
        <v>9866.36</v>
      </c>
      <c r="G70" s="35">
        <v>9866.36</v>
      </c>
      <c r="H70" s="35">
        <v>9866.36</v>
      </c>
      <c r="I70" s="31">
        <v>9866.36</v>
      </c>
      <c r="J70" s="31">
        <v>0</v>
      </c>
      <c r="K70" s="35">
        <v>0</v>
      </c>
      <c r="L70" s="35">
        <v>0</v>
      </c>
      <c r="M70" s="30">
        <v>0</v>
      </c>
      <c r="N70" s="35">
        <v>0</v>
      </c>
      <c r="O70" s="35">
        <f t="shared" si="0"/>
        <v>0</v>
      </c>
      <c r="P70" s="35">
        <f t="shared" si="0"/>
        <v>0</v>
      </c>
      <c r="Q70" s="35">
        <v>0</v>
      </c>
      <c r="R70" s="29">
        <v>0</v>
      </c>
      <c r="S70" s="29">
        <v>0</v>
      </c>
      <c r="T70" s="29">
        <v>0</v>
      </c>
      <c r="U70" s="64">
        <v>0</v>
      </c>
    </row>
    <row r="71" spans="1:21" ht="14.25" customHeight="1">
      <c r="A71" s="81" t="s">
        <v>284</v>
      </c>
      <c r="B71" s="81" t="s">
        <v>280</v>
      </c>
      <c r="C71" s="81" t="s">
        <v>272</v>
      </c>
      <c r="D71" s="81" t="s">
        <v>512</v>
      </c>
      <c r="E71" s="81" t="s">
        <v>513</v>
      </c>
      <c r="F71" s="32">
        <v>1857131</v>
      </c>
      <c r="G71" s="35">
        <v>1857131</v>
      </c>
      <c r="H71" s="35">
        <v>1857131</v>
      </c>
      <c r="I71" s="31">
        <v>1857131</v>
      </c>
      <c r="J71" s="31">
        <v>0</v>
      </c>
      <c r="K71" s="35">
        <v>0</v>
      </c>
      <c r="L71" s="35">
        <v>0</v>
      </c>
      <c r="M71" s="30">
        <v>0</v>
      </c>
      <c r="N71" s="35">
        <v>0</v>
      </c>
      <c r="O71" s="35">
        <f t="shared" si="0"/>
        <v>0</v>
      </c>
      <c r="P71" s="35">
        <f t="shared" si="0"/>
        <v>0</v>
      </c>
      <c r="Q71" s="35">
        <v>0</v>
      </c>
      <c r="R71" s="29">
        <v>0</v>
      </c>
      <c r="S71" s="29">
        <v>0</v>
      </c>
      <c r="T71" s="29">
        <v>0</v>
      </c>
      <c r="U71" s="64">
        <v>0</v>
      </c>
    </row>
    <row r="72" spans="1:21" ht="14.25" customHeight="1">
      <c r="A72" s="81" t="s">
        <v>284</v>
      </c>
      <c r="B72" s="81" t="s">
        <v>281</v>
      </c>
      <c r="C72" s="81" t="s">
        <v>273</v>
      </c>
      <c r="D72" s="81" t="s">
        <v>512</v>
      </c>
      <c r="E72" s="81" t="s">
        <v>285</v>
      </c>
      <c r="F72" s="32">
        <v>75230.929999999993</v>
      </c>
      <c r="G72" s="35">
        <v>75230.929999999993</v>
      </c>
      <c r="H72" s="35">
        <v>75230.929999999993</v>
      </c>
      <c r="I72" s="31">
        <v>75230.929999999993</v>
      </c>
      <c r="J72" s="31">
        <v>0</v>
      </c>
      <c r="K72" s="35">
        <v>0</v>
      </c>
      <c r="L72" s="35">
        <v>0</v>
      </c>
      <c r="M72" s="30">
        <v>0</v>
      </c>
      <c r="N72" s="35">
        <v>0</v>
      </c>
      <c r="O72" s="35">
        <f t="shared" ref="O72:P135" si="1">SUM(0)</f>
        <v>0</v>
      </c>
      <c r="P72" s="35">
        <f t="shared" si="1"/>
        <v>0</v>
      </c>
      <c r="Q72" s="35">
        <v>0</v>
      </c>
      <c r="R72" s="29">
        <v>0</v>
      </c>
      <c r="S72" s="29">
        <v>0</v>
      </c>
      <c r="T72" s="29">
        <v>0</v>
      </c>
      <c r="U72" s="64">
        <v>0</v>
      </c>
    </row>
    <row r="73" spans="1:21" ht="14.25" customHeight="1">
      <c r="A73" s="81" t="s">
        <v>287</v>
      </c>
      <c r="B73" s="81" t="s">
        <v>272</v>
      </c>
      <c r="C73" s="81" t="s">
        <v>273</v>
      </c>
      <c r="D73" s="81" t="s">
        <v>512</v>
      </c>
      <c r="E73" s="81" t="s">
        <v>288</v>
      </c>
      <c r="F73" s="32">
        <v>267996</v>
      </c>
      <c r="G73" s="35">
        <v>267996</v>
      </c>
      <c r="H73" s="35">
        <v>267996</v>
      </c>
      <c r="I73" s="31">
        <v>267996</v>
      </c>
      <c r="J73" s="31">
        <v>0</v>
      </c>
      <c r="K73" s="35">
        <v>0</v>
      </c>
      <c r="L73" s="35">
        <v>0</v>
      </c>
      <c r="M73" s="30">
        <v>0</v>
      </c>
      <c r="N73" s="35">
        <v>0</v>
      </c>
      <c r="O73" s="35">
        <f t="shared" si="1"/>
        <v>0</v>
      </c>
      <c r="P73" s="35">
        <f t="shared" si="1"/>
        <v>0</v>
      </c>
      <c r="Q73" s="35">
        <v>0</v>
      </c>
      <c r="R73" s="29">
        <v>0</v>
      </c>
      <c r="S73" s="29">
        <v>0</v>
      </c>
      <c r="T73" s="29">
        <v>0</v>
      </c>
      <c r="U73" s="64">
        <v>0</v>
      </c>
    </row>
    <row r="74" spans="1:21" ht="14.25" customHeight="1">
      <c r="A74" s="81"/>
      <c r="B74" s="81"/>
      <c r="C74" s="81"/>
      <c r="D74" s="81" t="s">
        <v>514</v>
      </c>
      <c r="E74" s="81" t="s">
        <v>515</v>
      </c>
      <c r="F74" s="32">
        <v>6300860.5199999996</v>
      </c>
      <c r="G74" s="35">
        <v>6300860.5199999996</v>
      </c>
      <c r="H74" s="35">
        <v>1142093.0900000001</v>
      </c>
      <c r="I74" s="31">
        <v>1142093.0900000001</v>
      </c>
      <c r="J74" s="31">
        <v>0</v>
      </c>
      <c r="K74" s="35">
        <v>0</v>
      </c>
      <c r="L74" s="35">
        <v>0</v>
      </c>
      <c r="M74" s="30">
        <v>0</v>
      </c>
      <c r="N74" s="35">
        <v>0</v>
      </c>
      <c r="O74" s="35">
        <f t="shared" si="1"/>
        <v>0</v>
      </c>
      <c r="P74" s="35">
        <f t="shared" si="1"/>
        <v>0</v>
      </c>
      <c r="Q74" s="35">
        <v>0</v>
      </c>
      <c r="R74" s="29">
        <v>0</v>
      </c>
      <c r="S74" s="29">
        <v>5158767.43</v>
      </c>
      <c r="T74" s="29">
        <v>0</v>
      </c>
      <c r="U74" s="64">
        <v>0</v>
      </c>
    </row>
    <row r="75" spans="1:21" ht="14.25" customHeight="1">
      <c r="A75" s="81" t="s">
        <v>271</v>
      </c>
      <c r="B75" s="81" t="s">
        <v>275</v>
      </c>
      <c r="C75" s="81" t="s">
        <v>275</v>
      </c>
      <c r="D75" s="81" t="s">
        <v>516</v>
      </c>
      <c r="E75" s="81" t="s">
        <v>276</v>
      </c>
      <c r="F75" s="32">
        <v>397710.72</v>
      </c>
      <c r="G75" s="35">
        <v>397710.72</v>
      </c>
      <c r="H75" s="35">
        <v>0</v>
      </c>
      <c r="I75" s="31">
        <v>0</v>
      </c>
      <c r="J75" s="31">
        <v>0</v>
      </c>
      <c r="K75" s="35">
        <v>0</v>
      </c>
      <c r="L75" s="35">
        <v>0</v>
      </c>
      <c r="M75" s="30">
        <v>0</v>
      </c>
      <c r="N75" s="35">
        <v>0</v>
      </c>
      <c r="O75" s="35">
        <f t="shared" si="1"/>
        <v>0</v>
      </c>
      <c r="P75" s="35">
        <f t="shared" si="1"/>
        <v>0</v>
      </c>
      <c r="Q75" s="35">
        <v>0</v>
      </c>
      <c r="R75" s="29">
        <v>0</v>
      </c>
      <c r="S75" s="29">
        <v>397710.72</v>
      </c>
      <c r="T75" s="29">
        <v>0</v>
      </c>
      <c r="U75" s="64">
        <v>0</v>
      </c>
    </row>
    <row r="76" spans="1:21" ht="14.25" customHeight="1">
      <c r="A76" s="81" t="s">
        <v>271</v>
      </c>
      <c r="B76" s="81" t="s">
        <v>275</v>
      </c>
      <c r="C76" s="81" t="s">
        <v>277</v>
      </c>
      <c r="D76" s="81" t="s">
        <v>516</v>
      </c>
      <c r="E76" s="81" t="s">
        <v>278</v>
      </c>
      <c r="F76" s="32">
        <v>198855.36</v>
      </c>
      <c r="G76" s="35">
        <v>198855.36</v>
      </c>
      <c r="H76" s="35">
        <v>0</v>
      </c>
      <c r="I76" s="31">
        <v>0</v>
      </c>
      <c r="J76" s="31">
        <v>0</v>
      </c>
      <c r="K76" s="35">
        <v>0</v>
      </c>
      <c r="L76" s="35">
        <v>0</v>
      </c>
      <c r="M76" s="30">
        <v>0</v>
      </c>
      <c r="N76" s="35">
        <v>0</v>
      </c>
      <c r="O76" s="35">
        <f t="shared" si="1"/>
        <v>0</v>
      </c>
      <c r="P76" s="35">
        <f t="shared" si="1"/>
        <v>0</v>
      </c>
      <c r="Q76" s="35">
        <v>0</v>
      </c>
      <c r="R76" s="29">
        <v>0</v>
      </c>
      <c r="S76" s="29">
        <v>198855.36</v>
      </c>
      <c r="T76" s="29">
        <v>0</v>
      </c>
      <c r="U76" s="64">
        <v>0</v>
      </c>
    </row>
    <row r="77" spans="1:21" ht="14.25" customHeight="1">
      <c r="A77" s="81" t="s">
        <v>271</v>
      </c>
      <c r="B77" s="81" t="s">
        <v>286</v>
      </c>
      <c r="C77" s="81" t="s">
        <v>274</v>
      </c>
      <c r="D77" s="81" t="s">
        <v>516</v>
      </c>
      <c r="E77" s="81" t="s">
        <v>476</v>
      </c>
      <c r="F77" s="32">
        <v>8112</v>
      </c>
      <c r="G77" s="35">
        <v>8112</v>
      </c>
      <c r="H77" s="35">
        <v>0</v>
      </c>
      <c r="I77" s="31">
        <v>0</v>
      </c>
      <c r="J77" s="31">
        <v>0</v>
      </c>
      <c r="K77" s="35">
        <v>0</v>
      </c>
      <c r="L77" s="35">
        <v>0</v>
      </c>
      <c r="M77" s="30">
        <v>0</v>
      </c>
      <c r="N77" s="35">
        <v>0</v>
      </c>
      <c r="O77" s="35">
        <f t="shared" si="1"/>
        <v>0</v>
      </c>
      <c r="P77" s="35">
        <f t="shared" si="1"/>
        <v>0</v>
      </c>
      <c r="Q77" s="35">
        <v>0</v>
      </c>
      <c r="R77" s="29">
        <v>0</v>
      </c>
      <c r="S77" s="29">
        <v>8112</v>
      </c>
      <c r="T77" s="29">
        <v>0</v>
      </c>
      <c r="U77" s="64">
        <v>0</v>
      </c>
    </row>
    <row r="78" spans="1:21" ht="14.25" customHeight="1">
      <c r="A78" s="81" t="s">
        <v>271</v>
      </c>
      <c r="B78" s="81" t="s">
        <v>274</v>
      </c>
      <c r="C78" s="81" t="s">
        <v>273</v>
      </c>
      <c r="D78" s="81" t="s">
        <v>516</v>
      </c>
      <c r="E78" s="81" t="s">
        <v>283</v>
      </c>
      <c r="F78" s="32">
        <v>21459.93</v>
      </c>
      <c r="G78" s="35">
        <v>21459.93</v>
      </c>
      <c r="H78" s="35">
        <v>7744.64</v>
      </c>
      <c r="I78" s="31">
        <v>7744.64</v>
      </c>
      <c r="J78" s="31">
        <v>0</v>
      </c>
      <c r="K78" s="35">
        <v>0</v>
      </c>
      <c r="L78" s="35">
        <v>0</v>
      </c>
      <c r="M78" s="30">
        <v>0</v>
      </c>
      <c r="N78" s="35">
        <v>0</v>
      </c>
      <c r="O78" s="35">
        <f t="shared" si="1"/>
        <v>0</v>
      </c>
      <c r="P78" s="35">
        <f t="shared" si="1"/>
        <v>0</v>
      </c>
      <c r="Q78" s="35">
        <v>0</v>
      </c>
      <c r="R78" s="29">
        <v>0</v>
      </c>
      <c r="S78" s="29">
        <v>13715.29</v>
      </c>
      <c r="T78" s="29">
        <v>0</v>
      </c>
      <c r="U78" s="64">
        <v>0</v>
      </c>
    </row>
    <row r="79" spans="1:21" ht="14.25" customHeight="1">
      <c r="A79" s="81" t="s">
        <v>284</v>
      </c>
      <c r="B79" s="81" t="s">
        <v>481</v>
      </c>
      <c r="C79" s="81" t="s">
        <v>272</v>
      </c>
      <c r="D79" s="81" t="s">
        <v>516</v>
      </c>
      <c r="E79" s="81" t="s">
        <v>482</v>
      </c>
      <c r="F79" s="32">
        <v>5255651.67</v>
      </c>
      <c r="G79" s="35">
        <v>5255651.67</v>
      </c>
      <c r="H79" s="35">
        <v>978595.2</v>
      </c>
      <c r="I79" s="31">
        <v>978595.2</v>
      </c>
      <c r="J79" s="31">
        <v>0</v>
      </c>
      <c r="K79" s="35">
        <v>0</v>
      </c>
      <c r="L79" s="35">
        <v>0</v>
      </c>
      <c r="M79" s="30">
        <v>0</v>
      </c>
      <c r="N79" s="35">
        <v>0</v>
      </c>
      <c r="O79" s="35">
        <f t="shared" si="1"/>
        <v>0</v>
      </c>
      <c r="P79" s="35">
        <f t="shared" si="1"/>
        <v>0</v>
      </c>
      <c r="Q79" s="35">
        <v>0</v>
      </c>
      <c r="R79" s="29">
        <v>0</v>
      </c>
      <c r="S79" s="29">
        <v>4277056.47</v>
      </c>
      <c r="T79" s="29">
        <v>0</v>
      </c>
      <c r="U79" s="64">
        <v>0</v>
      </c>
    </row>
    <row r="80" spans="1:21" ht="14.25" customHeight="1">
      <c r="A80" s="81" t="s">
        <v>284</v>
      </c>
      <c r="B80" s="81" t="s">
        <v>281</v>
      </c>
      <c r="C80" s="81" t="s">
        <v>272</v>
      </c>
      <c r="D80" s="81" t="s">
        <v>516</v>
      </c>
      <c r="E80" s="81" t="s">
        <v>289</v>
      </c>
      <c r="F80" s="32">
        <v>161810.04</v>
      </c>
      <c r="G80" s="35">
        <v>161810.04</v>
      </c>
      <c r="H80" s="35">
        <v>52491.43</v>
      </c>
      <c r="I80" s="31">
        <v>52491.43</v>
      </c>
      <c r="J80" s="31">
        <v>0</v>
      </c>
      <c r="K80" s="35">
        <v>0</v>
      </c>
      <c r="L80" s="35">
        <v>0</v>
      </c>
      <c r="M80" s="30">
        <v>0</v>
      </c>
      <c r="N80" s="35">
        <v>0</v>
      </c>
      <c r="O80" s="35">
        <f t="shared" si="1"/>
        <v>0</v>
      </c>
      <c r="P80" s="35">
        <f t="shared" si="1"/>
        <v>0</v>
      </c>
      <c r="Q80" s="35">
        <v>0</v>
      </c>
      <c r="R80" s="29">
        <v>0</v>
      </c>
      <c r="S80" s="29">
        <v>109318.61</v>
      </c>
      <c r="T80" s="29">
        <v>0</v>
      </c>
      <c r="U80" s="64">
        <v>0</v>
      </c>
    </row>
    <row r="81" spans="1:21" ht="14.25" customHeight="1">
      <c r="A81" s="81" t="s">
        <v>287</v>
      </c>
      <c r="B81" s="81" t="s">
        <v>272</v>
      </c>
      <c r="C81" s="81" t="s">
        <v>273</v>
      </c>
      <c r="D81" s="81" t="s">
        <v>516</v>
      </c>
      <c r="E81" s="81" t="s">
        <v>288</v>
      </c>
      <c r="F81" s="32">
        <v>257260.79999999999</v>
      </c>
      <c r="G81" s="35">
        <v>257260.79999999999</v>
      </c>
      <c r="H81" s="35">
        <v>103261.82</v>
      </c>
      <c r="I81" s="31">
        <v>103261.82</v>
      </c>
      <c r="J81" s="31">
        <v>0</v>
      </c>
      <c r="K81" s="35">
        <v>0</v>
      </c>
      <c r="L81" s="35">
        <v>0</v>
      </c>
      <c r="M81" s="30">
        <v>0</v>
      </c>
      <c r="N81" s="35">
        <v>0</v>
      </c>
      <c r="O81" s="35">
        <f t="shared" si="1"/>
        <v>0</v>
      </c>
      <c r="P81" s="35">
        <f t="shared" si="1"/>
        <v>0</v>
      </c>
      <c r="Q81" s="35">
        <v>0</v>
      </c>
      <c r="R81" s="29">
        <v>0</v>
      </c>
      <c r="S81" s="29">
        <v>153998.98000000001</v>
      </c>
      <c r="T81" s="29">
        <v>0</v>
      </c>
      <c r="U81" s="64">
        <v>0</v>
      </c>
    </row>
    <row r="82" spans="1:21" ht="14.25" customHeight="1">
      <c r="A82" s="81"/>
      <c r="B82" s="81"/>
      <c r="C82" s="81"/>
      <c r="D82" s="81" t="s">
        <v>517</v>
      </c>
      <c r="E82" s="81" t="s">
        <v>518</v>
      </c>
      <c r="F82" s="32">
        <v>10750487.800000001</v>
      </c>
      <c r="G82" s="35">
        <v>10750487.800000001</v>
      </c>
      <c r="H82" s="35">
        <v>612166.28</v>
      </c>
      <c r="I82" s="31">
        <v>612166.28</v>
      </c>
      <c r="J82" s="31">
        <v>0</v>
      </c>
      <c r="K82" s="35">
        <v>0</v>
      </c>
      <c r="L82" s="35">
        <v>0</v>
      </c>
      <c r="M82" s="30">
        <v>0</v>
      </c>
      <c r="N82" s="35">
        <v>0</v>
      </c>
      <c r="O82" s="35">
        <f t="shared" si="1"/>
        <v>0</v>
      </c>
      <c r="P82" s="35">
        <f t="shared" si="1"/>
        <v>0</v>
      </c>
      <c r="Q82" s="35">
        <v>0</v>
      </c>
      <c r="R82" s="29">
        <v>0</v>
      </c>
      <c r="S82" s="29">
        <v>10138321.52</v>
      </c>
      <c r="T82" s="29">
        <v>0</v>
      </c>
      <c r="U82" s="64">
        <v>0</v>
      </c>
    </row>
    <row r="83" spans="1:21" ht="14.25" customHeight="1">
      <c r="A83" s="81" t="s">
        <v>271</v>
      </c>
      <c r="B83" s="81" t="s">
        <v>275</v>
      </c>
      <c r="C83" s="81" t="s">
        <v>275</v>
      </c>
      <c r="D83" s="81" t="s">
        <v>519</v>
      </c>
      <c r="E83" s="81" t="s">
        <v>276</v>
      </c>
      <c r="F83" s="32">
        <v>235627.2</v>
      </c>
      <c r="G83" s="35">
        <v>235627.2</v>
      </c>
      <c r="H83" s="35">
        <v>0</v>
      </c>
      <c r="I83" s="31">
        <v>0</v>
      </c>
      <c r="J83" s="31">
        <v>0</v>
      </c>
      <c r="K83" s="35">
        <v>0</v>
      </c>
      <c r="L83" s="35">
        <v>0</v>
      </c>
      <c r="M83" s="30">
        <v>0</v>
      </c>
      <c r="N83" s="35">
        <v>0</v>
      </c>
      <c r="O83" s="35">
        <f t="shared" si="1"/>
        <v>0</v>
      </c>
      <c r="P83" s="35">
        <f t="shared" si="1"/>
        <v>0</v>
      </c>
      <c r="Q83" s="35">
        <v>0</v>
      </c>
      <c r="R83" s="29">
        <v>0</v>
      </c>
      <c r="S83" s="29">
        <v>235627.2</v>
      </c>
      <c r="T83" s="29">
        <v>0</v>
      </c>
      <c r="U83" s="64">
        <v>0</v>
      </c>
    </row>
    <row r="84" spans="1:21" ht="14.25" customHeight="1">
      <c r="A84" s="81" t="s">
        <v>271</v>
      </c>
      <c r="B84" s="81" t="s">
        <v>275</v>
      </c>
      <c r="C84" s="81" t="s">
        <v>277</v>
      </c>
      <c r="D84" s="81" t="s">
        <v>519</v>
      </c>
      <c r="E84" s="81" t="s">
        <v>278</v>
      </c>
      <c r="F84" s="32">
        <v>117813.6</v>
      </c>
      <c r="G84" s="35">
        <v>117813.6</v>
      </c>
      <c r="H84" s="35">
        <v>0</v>
      </c>
      <c r="I84" s="31">
        <v>0</v>
      </c>
      <c r="J84" s="31">
        <v>0</v>
      </c>
      <c r="K84" s="35">
        <v>0</v>
      </c>
      <c r="L84" s="35">
        <v>0</v>
      </c>
      <c r="M84" s="30">
        <v>0</v>
      </c>
      <c r="N84" s="35">
        <v>0</v>
      </c>
      <c r="O84" s="35">
        <f t="shared" si="1"/>
        <v>0</v>
      </c>
      <c r="P84" s="35">
        <f t="shared" si="1"/>
        <v>0</v>
      </c>
      <c r="Q84" s="35">
        <v>0</v>
      </c>
      <c r="R84" s="29">
        <v>0</v>
      </c>
      <c r="S84" s="29">
        <v>117813.6</v>
      </c>
      <c r="T84" s="29">
        <v>0</v>
      </c>
      <c r="U84" s="64">
        <v>0</v>
      </c>
    </row>
    <row r="85" spans="1:21" ht="14.25" customHeight="1">
      <c r="A85" s="81" t="s">
        <v>271</v>
      </c>
      <c r="B85" s="81" t="s">
        <v>274</v>
      </c>
      <c r="C85" s="81" t="s">
        <v>273</v>
      </c>
      <c r="D85" s="81" t="s">
        <v>519</v>
      </c>
      <c r="E85" s="81" t="s">
        <v>283</v>
      </c>
      <c r="F85" s="32">
        <v>12222.98</v>
      </c>
      <c r="G85" s="35">
        <v>12222.98</v>
      </c>
      <c r="H85" s="35">
        <v>4390.2299999999996</v>
      </c>
      <c r="I85" s="31">
        <v>4390.2299999999996</v>
      </c>
      <c r="J85" s="31">
        <v>0</v>
      </c>
      <c r="K85" s="35">
        <v>0</v>
      </c>
      <c r="L85" s="35">
        <v>0</v>
      </c>
      <c r="M85" s="30">
        <v>0</v>
      </c>
      <c r="N85" s="35">
        <v>0</v>
      </c>
      <c r="O85" s="35">
        <f t="shared" si="1"/>
        <v>0</v>
      </c>
      <c r="P85" s="35">
        <f t="shared" si="1"/>
        <v>0</v>
      </c>
      <c r="Q85" s="35">
        <v>0</v>
      </c>
      <c r="R85" s="29">
        <v>0</v>
      </c>
      <c r="S85" s="29">
        <v>7832.75</v>
      </c>
      <c r="T85" s="29">
        <v>0</v>
      </c>
      <c r="U85" s="64">
        <v>0</v>
      </c>
    </row>
    <row r="86" spans="1:21" ht="14.25" customHeight="1">
      <c r="A86" s="81" t="s">
        <v>284</v>
      </c>
      <c r="B86" s="81" t="s">
        <v>481</v>
      </c>
      <c r="C86" s="81" t="s">
        <v>272</v>
      </c>
      <c r="D86" s="81" t="s">
        <v>519</v>
      </c>
      <c r="E86" s="81" t="s">
        <v>482</v>
      </c>
      <c r="F86" s="32">
        <v>10068312.02</v>
      </c>
      <c r="G86" s="35">
        <v>10068312.02</v>
      </c>
      <c r="H86" s="35">
        <v>519483.6</v>
      </c>
      <c r="I86" s="31">
        <v>519483.6</v>
      </c>
      <c r="J86" s="31">
        <v>0</v>
      </c>
      <c r="K86" s="35">
        <v>0</v>
      </c>
      <c r="L86" s="35">
        <v>0</v>
      </c>
      <c r="M86" s="30">
        <v>0</v>
      </c>
      <c r="N86" s="35">
        <v>0</v>
      </c>
      <c r="O86" s="35">
        <f t="shared" si="1"/>
        <v>0</v>
      </c>
      <c r="P86" s="35">
        <f t="shared" si="1"/>
        <v>0</v>
      </c>
      <c r="Q86" s="35">
        <v>0</v>
      </c>
      <c r="R86" s="29">
        <v>0</v>
      </c>
      <c r="S86" s="29">
        <v>9548828.4199999999</v>
      </c>
      <c r="T86" s="29">
        <v>0</v>
      </c>
      <c r="U86" s="64">
        <v>0</v>
      </c>
    </row>
    <row r="87" spans="1:21" ht="14.25" customHeight="1">
      <c r="A87" s="81" t="s">
        <v>284</v>
      </c>
      <c r="B87" s="81" t="s">
        <v>281</v>
      </c>
      <c r="C87" s="81" t="s">
        <v>272</v>
      </c>
      <c r="D87" s="81" t="s">
        <v>519</v>
      </c>
      <c r="E87" s="81" t="s">
        <v>289</v>
      </c>
      <c r="F87" s="32">
        <v>92160</v>
      </c>
      <c r="G87" s="35">
        <v>92160</v>
      </c>
      <c r="H87" s="35">
        <v>29756.02</v>
      </c>
      <c r="I87" s="31">
        <v>29756.02</v>
      </c>
      <c r="J87" s="31">
        <v>0</v>
      </c>
      <c r="K87" s="35">
        <v>0</v>
      </c>
      <c r="L87" s="35">
        <v>0</v>
      </c>
      <c r="M87" s="30">
        <v>0</v>
      </c>
      <c r="N87" s="35">
        <v>0</v>
      </c>
      <c r="O87" s="35">
        <f t="shared" si="1"/>
        <v>0</v>
      </c>
      <c r="P87" s="35">
        <f t="shared" si="1"/>
        <v>0</v>
      </c>
      <c r="Q87" s="35">
        <v>0</v>
      </c>
      <c r="R87" s="29">
        <v>0</v>
      </c>
      <c r="S87" s="29">
        <v>62403.98</v>
      </c>
      <c r="T87" s="29">
        <v>0</v>
      </c>
      <c r="U87" s="64">
        <v>0</v>
      </c>
    </row>
    <row r="88" spans="1:21" ht="14.25" customHeight="1">
      <c r="A88" s="81" t="s">
        <v>287</v>
      </c>
      <c r="B88" s="81" t="s">
        <v>272</v>
      </c>
      <c r="C88" s="81" t="s">
        <v>273</v>
      </c>
      <c r="D88" s="81" t="s">
        <v>519</v>
      </c>
      <c r="E88" s="81" t="s">
        <v>288</v>
      </c>
      <c r="F88" s="32">
        <v>224352</v>
      </c>
      <c r="G88" s="35">
        <v>224352</v>
      </c>
      <c r="H88" s="35">
        <v>58536.43</v>
      </c>
      <c r="I88" s="31">
        <v>58536.43</v>
      </c>
      <c r="J88" s="31">
        <v>0</v>
      </c>
      <c r="K88" s="35">
        <v>0</v>
      </c>
      <c r="L88" s="35">
        <v>0</v>
      </c>
      <c r="M88" s="30">
        <v>0</v>
      </c>
      <c r="N88" s="35">
        <v>0</v>
      </c>
      <c r="O88" s="35">
        <f t="shared" si="1"/>
        <v>0</v>
      </c>
      <c r="P88" s="35">
        <f t="shared" si="1"/>
        <v>0</v>
      </c>
      <c r="Q88" s="35">
        <v>0</v>
      </c>
      <c r="R88" s="29">
        <v>0</v>
      </c>
      <c r="S88" s="29">
        <v>165815.57</v>
      </c>
      <c r="T88" s="29">
        <v>0</v>
      </c>
      <c r="U88" s="64">
        <v>0</v>
      </c>
    </row>
    <row r="89" spans="1:21" ht="14.25" customHeight="1">
      <c r="A89" s="81"/>
      <c r="B89" s="81"/>
      <c r="C89" s="81"/>
      <c r="D89" s="81" t="s">
        <v>520</v>
      </c>
      <c r="E89" s="81" t="s">
        <v>521</v>
      </c>
      <c r="F89" s="32">
        <v>8204127.4299999997</v>
      </c>
      <c r="G89" s="35">
        <v>8204127.4299999997</v>
      </c>
      <c r="H89" s="35">
        <v>616978.37</v>
      </c>
      <c r="I89" s="31">
        <v>616978.37</v>
      </c>
      <c r="J89" s="31">
        <v>0</v>
      </c>
      <c r="K89" s="35">
        <v>0</v>
      </c>
      <c r="L89" s="35">
        <v>0</v>
      </c>
      <c r="M89" s="30">
        <v>0</v>
      </c>
      <c r="N89" s="35">
        <v>0</v>
      </c>
      <c r="O89" s="35">
        <f t="shared" si="1"/>
        <v>0</v>
      </c>
      <c r="P89" s="35">
        <f t="shared" si="1"/>
        <v>0</v>
      </c>
      <c r="Q89" s="35">
        <v>0</v>
      </c>
      <c r="R89" s="29">
        <v>0</v>
      </c>
      <c r="S89" s="29">
        <v>7587149.0599999996</v>
      </c>
      <c r="T89" s="29">
        <v>0</v>
      </c>
      <c r="U89" s="64">
        <v>0</v>
      </c>
    </row>
    <row r="90" spans="1:21" ht="14.25" customHeight="1">
      <c r="A90" s="81" t="s">
        <v>271</v>
      </c>
      <c r="B90" s="81" t="s">
        <v>275</v>
      </c>
      <c r="C90" s="81" t="s">
        <v>275</v>
      </c>
      <c r="D90" s="81" t="s">
        <v>522</v>
      </c>
      <c r="E90" s="81" t="s">
        <v>276</v>
      </c>
      <c r="F90" s="32">
        <v>229964.16</v>
      </c>
      <c r="G90" s="35">
        <v>229964.16</v>
      </c>
      <c r="H90" s="35">
        <v>0</v>
      </c>
      <c r="I90" s="31">
        <v>0</v>
      </c>
      <c r="J90" s="31">
        <v>0</v>
      </c>
      <c r="K90" s="35">
        <v>0</v>
      </c>
      <c r="L90" s="35">
        <v>0</v>
      </c>
      <c r="M90" s="30">
        <v>0</v>
      </c>
      <c r="N90" s="35">
        <v>0</v>
      </c>
      <c r="O90" s="35">
        <f t="shared" si="1"/>
        <v>0</v>
      </c>
      <c r="P90" s="35">
        <f t="shared" si="1"/>
        <v>0</v>
      </c>
      <c r="Q90" s="35">
        <v>0</v>
      </c>
      <c r="R90" s="29">
        <v>0</v>
      </c>
      <c r="S90" s="29">
        <v>229964.16</v>
      </c>
      <c r="T90" s="29">
        <v>0</v>
      </c>
      <c r="U90" s="64">
        <v>0</v>
      </c>
    </row>
    <row r="91" spans="1:21" ht="14.25" customHeight="1">
      <c r="A91" s="81" t="s">
        <v>271</v>
      </c>
      <c r="B91" s="81" t="s">
        <v>275</v>
      </c>
      <c r="C91" s="81" t="s">
        <v>277</v>
      </c>
      <c r="D91" s="81" t="s">
        <v>522</v>
      </c>
      <c r="E91" s="81" t="s">
        <v>278</v>
      </c>
      <c r="F91" s="32">
        <v>114982.08</v>
      </c>
      <c r="G91" s="35">
        <v>114982.08</v>
      </c>
      <c r="H91" s="35">
        <v>0</v>
      </c>
      <c r="I91" s="31">
        <v>0</v>
      </c>
      <c r="J91" s="31">
        <v>0</v>
      </c>
      <c r="K91" s="35">
        <v>0</v>
      </c>
      <c r="L91" s="35">
        <v>0</v>
      </c>
      <c r="M91" s="30">
        <v>0</v>
      </c>
      <c r="N91" s="35">
        <v>0</v>
      </c>
      <c r="O91" s="35">
        <f t="shared" si="1"/>
        <v>0</v>
      </c>
      <c r="P91" s="35">
        <f t="shared" si="1"/>
        <v>0</v>
      </c>
      <c r="Q91" s="35">
        <v>0</v>
      </c>
      <c r="R91" s="29">
        <v>0</v>
      </c>
      <c r="S91" s="29">
        <v>114982.08</v>
      </c>
      <c r="T91" s="29">
        <v>0</v>
      </c>
      <c r="U91" s="64">
        <v>0</v>
      </c>
    </row>
    <row r="92" spans="1:21" ht="14.25" customHeight="1">
      <c r="A92" s="81" t="s">
        <v>271</v>
      </c>
      <c r="B92" s="81" t="s">
        <v>274</v>
      </c>
      <c r="C92" s="81" t="s">
        <v>273</v>
      </c>
      <c r="D92" s="81" t="s">
        <v>522</v>
      </c>
      <c r="E92" s="81" t="s">
        <v>283</v>
      </c>
      <c r="F92" s="32">
        <v>11959</v>
      </c>
      <c r="G92" s="35">
        <v>11959</v>
      </c>
      <c r="H92" s="35">
        <v>4404.84</v>
      </c>
      <c r="I92" s="31">
        <v>4404.84</v>
      </c>
      <c r="J92" s="31">
        <v>0</v>
      </c>
      <c r="K92" s="35">
        <v>0</v>
      </c>
      <c r="L92" s="35">
        <v>0</v>
      </c>
      <c r="M92" s="30">
        <v>0</v>
      </c>
      <c r="N92" s="35">
        <v>0</v>
      </c>
      <c r="O92" s="35">
        <f t="shared" si="1"/>
        <v>0</v>
      </c>
      <c r="P92" s="35">
        <f t="shared" si="1"/>
        <v>0</v>
      </c>
      <c r="Q92" s="35">
        <v>0</v>
      </c>
      <c r="R92" s="29">
        <v>0</v>
      </c>
      <c r="S92" s="29">
        <v>7554.16</v>
      </c>
      <c r="T92" s="29">
        <v>0</v>
      </c>
      <c r="U92" s="64">
        <v>0</v>
      </c>
    </row>
    <row r="93" spans="1:21" ht="14.25" customHeight="1">
      <c r="A93" s="81" t="s">
        <v>284</v>
      </c>
      <c r="B93" s="81" t="s">
        <v>481</v>
      </c>
      <c r="C93" s="81" t="s">
        <v>272</v>
      </c>
      <c r="D93" s="81" t="s">
        <v>522</v>
      </c>
      <c r="E93" s="81" t="s">
        <v>482</v>
      </c>
      <c r="F93" s="32">
        <v>7596060.1900000004</v>
      </c>
      <c r="G93" s="35">
        <v>7596060.1900000004</v>
      </c>
      <c r="H93" s="35">
        <v>523987.20000000001</v>
      </c>
      <c r="I93" s="31">
        <v>523987.20000000001</v>
      </c>
      <c r="J93" s="31">
        <v>0</v>
      </c>
      <c r="K93" s="35">
        <v>0</v>
      </c>
      <c r="L93" s="35">
        <v>0</v>
      </c>
      <c r="M93" s="30">
        <v>0</v>
      </c>
      <c r="N93" s="35">
        <v>0</v>
      </c>
      <c r="O93" s="35">
        <f t="shared" si="1"/>
        <v>0</v>
      </c>
      <c r="P93" s="35">
        <f t="shared" si="1"/>
        <v>0</v>
      </c>
      <c r="Q93" s="35">
        <v>0</v>
      </c>
      <c r="R93" s="29">
        <v>0</v>
      </c>
      <c r="S93" s="29">
        <v>7072072.9900000002</v>
      </c>
      <c r="T93" s="29">
        <v>0</v>
      </c>
      <c r="U93" s="64">
        <v>0</v>
      </c>
    </row>
    <row r="94" spans="1:21" ht="14.25" customHeight="1">
      <c r="A94" s="81" t="s">
        <v>284</v>
      </c>
      <c r="B94" s="81" t="s">
        <v>281</v>
      </c>
      <c r="C94" s="81" t="s">
        <v>272</v>
      </c>
      <c r="D94" s="81" t="s">
        <v>522</v>
      </c>
      <c r="E94" s="81" t="s">
        <v>289</v>
      </c>
      <c r="F94" s="32">
        <v>90182</v>
      </c>
      <c r="G94" s="35">
        <v>90182</v>
      </c>
      <c r="H94" s="35">
        <v>29855.07</v>
      </c>
      <c r="I94" s="31">
        <v>29855.07</v>
      </c>
      <c r="J94" s="31">
        <v>0</v>
      </c>
      <c r="K94" s="35">
        <v>0</v>
      </c>
      <c r="L94" s="35">
        <v>0</v>
      </c>
      <c r="M94" s="30">
        <v>0</v>
      </c>
      <c r="N94" s="35">
        <v>0</v>
      </c>
      <c r="O94" s="35">
        <f t="shared" si="1"/>
        <v>0</v>
      </c>
      <c r="P94" s="35">
        <f t="shared" si="1"/>
        <v>0</v>
      </c>
      <c r="Q94" s="35">
        <v>0</v>
      </c>
      <c r="R94" s="29">
        <v>0</v>
      </c>
      <c r="S94" s="29">
        <v>60326.93</v>
      </c>
      <c r="T94" s="29">
        <v>0</v>
      </c>
      <c r="U94" s="64">
        <v>0</v>
      </c>
    </row>
    <row r="95" spans="1:21" ht="14.25" customHeight="1">
      <c r="A95" s="81" t="s">
        <v>287</v>
      </c>
      <c r="B95" s="81" t="s">
        <v>272</v>
      </c>
      <c r="C95" s="81" t="s">
        <v>273</v>
      </c>
      <c r="D95" s="81" t="s">
        <v>522</v>
      </c>
      <c r="E95" s="81" t="s">
        <v>288</v>
      </c>
      <c r="F95" s="32">
        <v>160980</v>
      </c>
      <c r="G95" s="35">
        <v>160980</v>
      </c>
      <c r="H95" s="35">
        <v>58731.26</v>
      </c>
      <c r="I95" s="31">
        <v>58731.26</v>
      </c>
      <c r="J95" s="31">
        <v>0</v>
      </c>
      <c r="K95" s="35">
        <v>0</v>
      </c>
      <c r="L95" s="35">
        <v>0</v>
      </c>
      <c r="M95" s="30">
        <v>0</v>
      </c>
      <c r="N95" s="35">
        <v>0</v>
      </c>
      <c r="O95" s="35">
        <f t="shared" si="1"/>
        <v>0</v>
      </c>
      <c r="P95" s="35">
        <f t="shared" si="1"/>
        <v>0</v>
      </c>
      <c r="Q95" s="35">
        <v>0</v>
      </c>
      <c r="R95" s="29">
        <v>0</v>
      </c>
      <c r="S95" s="29">
        <v>102248.74</v>
      </c>
      <c r="T95" s="29">
        <v>0</v>
      </c>
      <c r="U95" s="64">
        <v>0</v>
      </c>
    </row>
    <row r="96" spans="1:21" ht="14.25" customHeight="1">
      <c r="A96" s="81"/>
      <c r="B96" s="81"/>
      <c r="C96" s="81"/>
      <c r="D96" s="81" t="s">
        <v>523</v>
      </c>
      <c r="E96" s="81" t="s">
        <v>524</v>
      </c>
      <c r="F96" s="32">
        <v>10750527.060000001</v>
      </c>
      <c r="G96" s="35">
        <v>10750527.060000001</v>
      </c>
      <c r="H96" s="35">
        <v>660323.30000000005</v>
      </c>
      <c r="I96" s="31">
        <v>660323.30000000005</v>
      </c>
      <c r="J96" s="31">
        <v>0</v>
      </c>
      <c r="K96" s="35">
        <v>0</v>
      </c>
      <c r="L96" s="35">
        <v>0</v>
      </c>
      <c r="M96" s="30">
        <v>0</v>
      </c>
      <c r="N96" s="35">
        <v>0</v>
      </c>
      <c r="O96" s="35">
        <f t="shared" si="1"/>
        <v>0</v>
      </c>
      <c r="P96" s="35">
        <f t="shared" si="1"/>
        <v>0</v>
      </c>
      <c r="Q96" s="35">
        <v>0</v>
      </c>
      <c r="R96" s="29">
        <v>0</v>
      </c>
      <c r="S96" s="29">
        <v>10090203.76</v>
      </c>
      <c r="T96" s="29">
        <v>0</v>
      </c>
      <c r="U96" s="64">
        <v>0</v>
      </c>
    </row>
    <row r="97" spans="1:21" ht="14.25" customHeight="1">
      <c r="A97" s="81" t="s">
        <v>271</v>
      </c>
      <c r="B97" s="81" t="s">
        <v>275</v>
      </c>
      <c r="C97" s="81" t="s">
        <v>275</v>
      </c>
      <c r="D97" s="81" t="s">
        <v>525</v>
      </c>
      <c r="E97" s="81" t="s">
        <v>276</v>
      </c>
      <c r="F97" s="32">
        <v>236684.16</v>
      </c>
      <c r="G97" s="35">
        <v>236684.16</v>
      </c>
      <c r="H97" s="35">
        <v>0</v>
      </c>
      <c r="I97" s="31">
        <v>0</v>
      </c>
      <c r="J97" s="31">
        <v>0</v>
      </c>
      <c r="K97" s="35">
        <v>0</v>
      </c>
      <c r="L97" s="35">
        <v>0</v>
      </c>
      <c r="M97" s="30">
        <v>0</v>
      </c>
      <c r="N97" s="35">
        <v>0</v>
      </c>
      <c r="O97" s="35">
        <f t="shared" si="1"/>
        <v>0</v>
      </c>
      <c r="P97" s="35">
        <f t="shared" si="1"/>
        <v>0</v>
      </c>
      <c r="Q97" s="35">
        <v>0</v>
      </c>
      <c r="R97" s="29">
        <v>0</v>
      </c>
      <c r="S97" s="29">
        <v>236684.16</v>
      </c>
      <c r="T97" s="29">
        <v>0</v>
      </c>
      <c r="U97" s="64">
        <v>0</v>
      </c>
    </row>
    <row r="98" spans="1:21" ht="14.25" customHeight="1">
      <c r="A98" s="81" t="s">
        <v>271</v>
      </c>
      <c r="B98" s="81" t="s">
        <v>275</v>
      </c>
      <c r="C98" s="81" t="s">
        <v>277</v>
      </c>
      <c r="D98" s="81" t="s">
        <v>525</v>
      </c>
      <c r="E98" s="81" t="s">
        <v>278</v>
      </c>
      <c r="F98" s="32">
        <v>118342.08</v>
      </c>
      <c r="G98" s="35">
        <v>118342.08</v>
      </c>
      <c r="H98" s="35">
        <v>0</v>
      </c>
      <c r="I98" s="31">
        <v>0</v>
      </c>
      <c r="J98" s="31">
        <v>0</v>
      </c>
      <c r="K98" s="35">
        <v>0</v>
      </c>
      <c r="L98" s="35">
        <v>0</v>
      </c>
      <c r="M98" s="30">
        <v>0</v>
      </c>
      <c r="N98" s="35">
        <v>0</v>
      </c>
      <c r="O98" s="35">
        <f t="shared" si="1"/>
        <v>0</v>
      </c>
      <c r="P98" s="35">
        <f t="shared" si="1"/>
        <v>0</v>
      </c>
      <c r="Q98" s="35">
        <v>0</v>
      </c>
      <c r="R98" s="29">
        <v>0</v>
      </c>
      <c r="S98" s="29">
        <v>118342.08</v>
      </c>
      <c r="T98" s="29">
        <v>0</v>
      </c>
      <c r="U98" s="64">
        <v>0</v>
      </c>
    </row>
    <row r="99" spans="1:21" ht="14.25" customHeight="1">
      <c r="A99" s="81" t="s">
        <v>271</v>
      </c>
      <c r="B99" s="81" t="s">
        <v>274</v>
      </c>
      <c r="C99" s="81" t="s">
        <v>273</v>
      </c>
      <c r="D99" s="81" t="s">
        <v>525</v>
      </c>
      <c r="E99" s="81" t="s">
        <v>283</v>
      </c>
      <c r="F99" s="32">
        <v>12275.83</v>
      </c>
      <c r="G99" s="35">
        <v>12275.83</v>
      </c>
      <c r="H99" s="35">
        <v>4743.55</v>
      </c>
      <c r="I99" s="31">
        <v>4743.55</v>
      </c>
      <c r="J99" s="31">
        <v>0</v>
      </c>
      <c r="K99" s="35">
        <v>0</v>
      </c>
      <c r="L99" s="35">
        <v>0</v>
      </c>
      <c r="M99" s="30">
        <v>0</v>
      </c>
      <c r="N99" s="35">
        <v>0</v>
      </c>
      <c r="O99" s="35">
        <f t="shared" si="1"/>
        <v>0</v>
      </c>
      <c r="P99" s="35">
        <f t="shared" si="1"/>
        <v>0</v>
      </c>
      <c r="Q99" s="35">
        <v>0</v>
      </c>
      <c r="R99" s="29">
        <v>0</v>
      </c>
      <c r="S99" s="29">
        <v>7532.28</v>
      </c>
      <c r="T99" s="29">
        <v>0</v>
      </c>
      <c r="U99" s="64">
        <v>0</v>
      </c>
    </row>
    <row r="100" spans="1:21" ht="14.25" customHeight="1">
      <c r="A100" s="81" t="s">
        <v>284</v>
      </c>
      <c r="B100" s="81" t="s">
        <v>481</v>
      </c>
      <c r="C100" s="81" t="s">
        <v>272</v>
      </c>
      <c r="D100" s="81" t="s">
        <v>525</v>
      </c>
      <c r="E100" s="81" t="s">
        <v>482</v>
      </c>
      <c r="F100" s="32">
        <v>9988253.3699999992</v>
      </c>
      <c r="G100" s="35">
        <v>9988253.3699999992</v>
      </c>
      <c r="H100" s="35">
        <v>560181.6</v>
      </c>
      <c r="I100" s="31">
        <v>560181.6</v>
      </c>
      <c r="J100" s="31">
        <v>0</v>
      </c>
      <c r="K100" s="35">
        <v>0</v>
      </c>
      <c r="L100" s="35">
        <v>0</v>
      </c>
      <c r="M100" s="30">
        <v>0</v>
      </c>
      <c r="N100" s="35">
        <v>0</v>
      </c>
      <c r="O100" s="35">
        <f t="shared" si="1"/>
        <v>0</v>
      </c>
      <c r="P100" s="35">
        <f t="shared" si="1"/>
        <v>0</v>
      </c>
      <c r="Q100" s="35">
        <v>0</v>
      </c>
      <c r="R100" s="29">
        <v>0</v>
      </c>
      <c r="S100" s="29">
        <v>9428071.7699999996</v>
      </c>
      <c r="T100" s="29">
        <v>0</v>
      </c>
      <c r="U100" s="64">
        <v>0</v>
      </c>
    </row>
    <row r="101" spans="1:21" ht="14.25" customHeight="1">
      <c r="A101" s="81" t="s">
        <v>284</v>
      </c>
      <c r="B101" s="81" t="s">
        <v>281</v>
      </c>
      <c r="C101" s="81" t="s">
        <v>272</v>
      </c>
      <c r="D101" s="81" t="s">
        <v>525</v>
      </c>
      <c r="E101" s="81" t="s">
        <v>289</v>
      </c>
      <c r="F101" s="32">
        <v>92595.62</v>
      </c>
      <c r="G101" s="35">
        <v>92595.62</v>
      </c>
      <c r="H101" s="35">
        <v>32150.76</v>
      </c>
      <c r="I101" s="31">
        <v>32150.76</v>
      </c>
      <c r="J101" s="31">
        <v>0</v>
      </c>
      <c r="K101" s="35">
        <v>0</v>
      </c>
      <c r="L101" s="35">
        <v>0</v>
      </c>
      <c r="M101" s="30">
        <v>0</v>
      </c>
      <c r="N101" s="35">
        <v>0</v>
      </c>
      <c r="O101" s="35">
        <f t="shared" si="1"/>
        <v>0</v>
      </c>
      <c r="P101" s="35">
        <f t="shared" si="1"/>
        <v>0</v>
      </c>
      <c r="Q101" s="35">
        <v>0</v>
      </c>
      <c r="R101" s="29">
        <v>0</v>
      </c>
      <c r="S101" s="29">
        <v>60444.86</v>
      </c>
      <c r="T101" s="29">
        <v>0</v>
      </c>
      <c r="U101" s="64">
        <v>0</v>
      </c>
    </row>
    <row r="102" spans="1:21" ht="14.25" customHeight="1">
      <c r="A102" s="81" t="s">
        <v>287</v>
      </c>
      <c r="B102" s="81" t="s">
        <v>272</v>
      </c>
      <c r="C102" s="81" t="s">
        <v>273</v>
      </c>
      <c r="D102" s="81" t="s">
        <v>525</v>
      </c>
      <c r="E102" s="81" t="s">
        <v>288</v>
      </c>
      <c r="F102" s="32">
        <v>302376</v>
      </c>
      <c r="G102" s="35">
        <v>302376</v>
      </c>
      <c r="H102" s="35">
        <v>63247.39</v>
      </c>
      <c r="I102" s="31">
        <v>63247.39</v>
      </c>
      <c r="J102" s="31">
        <v>0</v>
      </c>
      <c r="K102" s="35">
        <v>0</v>
      </c>
      <c r="L102" s="35">
        <v>0</v>
      </c>
      <c r="M102" s="30">
        <v>0</v>
      </c>
      <c r="N102" s="35">
        <v>0</v>
      </c>
      <c r="O102" s="35">
        <f t="shared" si="1"/>
        <v>0</v>
      </c>
      <c r="P102" s="35">
        <f t="shared" si="1"/>
        <v>0</v>
      </c>
      <c r="Q102" s="35">
        <v>0</v>
      </c>
      <c r="R102" s="29">
        <v>0</v>
      </c>
      <c r="S102" s="29">
        <v>239128.61</v>
      </c>
      <c r="T102" s="29">
        <v>0</v>
      </c>
      <c r="U102" s="64">
        <v>0</v>
      </c>
    </row>
    <row r="103" spans="1:21" ht="14.25" customHeight="1">
      <c r="A103" s="81"/>
      <c r="B103" s="81"/>
      <c r="C103" s="81"/>
      <c r="D103" s="81" t="s">
        <v>526</v>
      </c>
      <c r="E103" s="81" t="s">
        <v>527</v>
      </c>
      <c r="F103" s="32">
        <v>9660574.9700000007</v>
      </c>
      <c r="G103" s="35">
        <v>9660574.9700000007</v>
      </c>
      <c r="H103" s="35">
        <v>433644.27</v>
      </c>
      <c r="I103" s="31">
        <v>433644.27</v>
      </c>
      <c r="J103" s="31">
        <v>0</v>
      </c>
      <c r="K103" s="35">
        <v>0</v>
      </c>
      <c r="L103" s="35">
        <v>0</v>
      </c>
      <c r="M103" s="30">
        <v>0</v>
      </c>
      <c r="N103" s="35">
        <v>0</v>
      </c>
      <c r="O103" s="35">
        <f t="shared" si="1"/>
        <v>0</v>
      </c>
      <c r="P103" s="35">
        <f t="shared" si="1"/>
        <v>0</v>
      </c>
      <c r="Q103" s="35">
        <v>0</v>
      </c>
      <c r="R103" s="29">
        <v>0</v>
      </c>
      <c r="S103" s="29">
        <v>9226930.6999999993</v>
      </c>
      <c r="T103" s="29">
        <v>0</v>
      </c>
      <c r="U103" s="64">
        <v>0</v>
      </c>
    </row>
    <row r="104" spans="1:21" ht="14.25" customHeight="1">
      <c r="A104" s="81" t="s">
        <v>271</v>
      </c>
      <c r="B104" s="81" t="s">
        <v>275</v>
      </c>
      <c r="C104" s="81" t="s">
        <v>275</v>
      </c>
      <c r="D104" s="81" t="s">
        <v>528</v>
      </c>
      <c r="E104" s="81" t="s">
        <v>276</v>
      </c>
      <c r="F104" s="32">
        <v>158774.39999999999</v>
      </c>
      <c r="G104" s="35">
        <v>158774.39999999999</v>
      </c>
      <c r="H104" s="35">
        <v>0</v>
      </c>
      <c r="I104" s="31">
        <v>0</v>
      </c>
      <c r="J104" s="31">
        <v>0</v>
      </c>
      <c r="K104" s="35">
        <v>0</v>
      </c>
      <c r="L104" s="35">
        <v>0</v>
      </c>
      <c r="M104" s="30">
        <v>0</v>
      </c>
      <c r="N104" s="35">
        <v>0</v>
      </c>
      <c r="O104" s="35">
        <f t="shared" si="1"/>
        <v>0</v>
      </c>
      <c r="P104" s="35">
        <f t="shared" si="1"/>
        <v>0</v>
      </c>
      <c r="Q104" s="35">
        <v>0</v>
      </c>
      <c r="R104" s="29">
        <v>0</v>
      </c>
      <c r="S104" s="29">
        <v>158774.39999999999</v>
      </c>
      <c r="T104" s="29">
        <v>0</v>
      </c>
      <c r="U104" s="64">
        <v>0</v>
      </c>
    </row>
    <row r="105" spans="1:21" ht="14.25" customHeight="1">
      <c r="A105" s="81" t="s">
        <v>271</v>
      </c>
      <c r="B105" s="81" t="s">
        <v>275</v>
      </c>
      <c r="C105" s="81" t="s">
        <v>277</v>
      </c>
      <c r="D105" s="81" t="s">
        <v>528</v>
      </c>
      <c r="E105" s="81" t="s">
        <v>278</v>
      </c>
      <c r="F105" s="32">
        <v>78387.199999999997</v>
      </c>
      <c r="G105" s="35">
        <v>78387.199999999997</v>
      </c>
      <c r="H105" s="35">
        <v>0</v>
      </c>
      <c r="I105" s="31">
        <v>0</v>
      </c>
      <c r="J105" s="31">
        <v>0</v>
      </c>
      <c r="K105" s="35">
        <v>0</v>
      </c>
      <c r="L105" s="35">
        <v>0</v>
      </c>
      <c r="M105" s="30">
        <v>0</v>
      </c>
      <c r="N105" s="35">
        <v>0</v>
      </c>
      <c r="O105" s="35">
        <f t="shared" si="1"/>
        <v>0</v>
      </c>
      <c r="P105" s="35">
        <f t="shared" si="1"/>
        <v>0</v>
      </c>
      <c r="Q105" s="35">
        <v>0</v>
      </c>
      <c r="R105" s="29">
        <v>0</v>
      </c>
      <c r="S105" s="29">
        <v>78387.199999999997</v>
      </c>
      <c r="T105" s="29">
        <v>0</v>
      </c>
      <c r="U105" s="64">
        <v>0</v>
      </c>
    </row>
    <row r="106" spans="1:21" ht="14.25" customHeight="1">
      <c r="A106" s="81" t="s">
        <v>271</v>
      </c>
      <c r="B106" s="81" t="s">
        <v>274</v>
      </c>
      <c r="C106" s="81" t="s">
        <v>273</v>
      </c>
      <c r="D106" s="81" t="s">
        <v>528</v>
      </c>
      <c r="E106" s="81" t="s">
        <v>283</v>
      </c>
      <c r="F106" s="32">
        <v>8245.91</v>
      </c>
      <c r="G106" s="35">
        <v>8245.91</v>
      </c>
      <c r="H106" s="35">
        <v>3105.41</v>
      </c>
      <c r="I106" s="31">
        <v>3105.41</v>
      </c>
      <c r="J106" s="31">
        <v>0</v>
      </c>
      <c r="K106" s="35">
        <v>0</v>
      </c>
      <c r="L106" s="35">
        <v>0</v>
      </c>
      <c r="M106" s="30">
        <v>0</v>
      </c>
      <c r="N106" s="35">
        <v>0</v>
      </c>
      <c r="O106" s="35">
        <f t="shared" si="1"/>
        <v>0</v>
      </c>
      <c r="P106" s="35">
        <f t="shared" si="1"/>
        <v>0</v>
      </c>
      <c r="Q106" s="35">
        <v>0</v>
      </c>
      <c r="R106" s="29">
        <v>0</v>
      </c>
      <c r="S106" s="29">
        <v>5140.5</v>
      </c>
      <c r="T106" s="29">
        <v>0</v>
      </c>
      <c r="U106" s="64">
        <v>0</v>
      </c>
    </row>
    <row r="107" spans="1:21" ht="14.25" customHeight="1">
      <c r="A107" s="81" t="s">
        <v>284</v>
      </c>
      <c r="B107" s="81" t="s">
        <v>481</v>
      </c>
      <c r="C107" s="81" t="s">
        <v>272</v>
      </c>
      <c r="D107" s="81" t="s">
        <v>528</v>
      </c>
      <c r="E107" s="81" t="s">
        <v>482</v>
      </c>
      <c r="F107" s="32">
        <v>9185482.0099999998</v>
      </c>
      <c r="G107" s="35">
        <v>9185482.0099999998</v>
      </c>
      <c r="H107" s="35">
        <v>368085.6</v>
      </c>
      <c r="I107" s="31">
        <v>368085.6</v>
      </c>
      <c r="J107" s="31">
        <v>0</v>
      </c>
      <c r="K107" s="35">
        <v>0</v>
      </c>
      <c r="L107" s="35">
        <v>0</v>
      </c>
      <c r="M107" s="30">
        <v>0</v>
      </c>
      <c r="N107" s="35">
        <v>0</v>
      </c>
      <c r="O107" s="35">
        <f t="shared" si="1"/>
        <v>0</v>
      </c>
      <c r="P107" s="35">
        <f t="shared" si="1"/>
        <v>0</v>
      </c>
      <c r="Q107" s="35">
        <v>0</v>
      </c>
      <c r="R107" s="29">
        <v>0</v>
      </c>
      <c r="S107" s="29">
        <v>8817396.4100000001</v>
      </c>
      <c r="T107" s="29">
        <v>0</v>
      </c>
      <c r="U107" s="64">
        <v>0</v>
      </c>
    </row>
    <row r="108" spans="1:21" ht="14.25" customHeight="1">
      <c r="A108" s="81" t="s">
        <v>284</v>
      </c>
      <c r="B108" s="81" t="s">
        <v>281</v>
      </c>
      <c r="C108" s="81" t="s">
        <v>272</v>
      </c>
      <c r="D108" s="81" t="s">
        <v>528</v>
      </c>
      <c r="E108" s="81" t="s">
        <v>289</v>
      </c>
      <c r="F108" s="32">
        <v>62189.45</v>
      </c>
      <c r="G108" s="35">
        <v>62189.45</v>
      </c>
      <c r="H108" s="35">
        <v>21047.79</v>
      </c>
      <c r="I108" s="31">
        <v>21047.79</v>
      </c>
      <c r="J108" s="31">
        <v>0</v>
      </c>
      <c r="K108" s="35">
        <v>0</v>
      </c>
      <c r="L108" s="35">
        <v>0</v>
      </c>
      <c r="M108" s="30">
        <v>0</v>
      </c>
      <c r="N108" s="35">
        <v>0</v>
      </c>
      <c r="O108" s="35">
        <f t="shared" si="1"/>
        <v>0</v>
      </c>
      <c r="P108" s="35">
        <f t="shared" si="1"/>
        <v>0</v>
      </c>
      <c r="Q108" s="35">
        <v>0</v>
      </c>
      <c r="R108" s="29">
        <v>0</v>
      </c>
      <c r="S108" s="29">
        <v>41141.660000000003</v>
      </c>
      <c r="T108" s="29">
        <v>0</v>
      </c>
      <c r="U108" s="64">
        <v>0</v>
      </c>
    </row>
    <row r="109" spans="1:21" ht="14.25" customHeight="1">
      <c r="A109" s="81" t="s">
        <v>287</v>
      </c>
      <c r="B109" s="81" t="s">
        <v>272</v>
      </c>
      <c r="C109" s="81" t="s">
        <v>273</v>
      </c>
      <c r="D109" s="81" t="s">
        <v>528</v>
      </c>
      <c r="E109" s="81" t="s">
        <v>288</v>
      </c>
      <c r="F109" s="32">
        <v>167496</v>
      </c>
      <c r="G109" s="35">
        <v>167496</v>
      </c>
      <c r="H109" s="35">
        <v>41405.47</v>
      </c>
      <c r="I109" s="31">
        <v>41405.47</v>
      </c>
      <c r="J109" s="31">
        <v>0</v>
      </c>
      <c r="K109" s="35">
        <v>0</v>
      </c>
      <c r="L109" s="35">
        <v>0</v>
      </c>
      <c r="M109" s="30">
        <v>0</v>
      </c>
      <c r="N109" s="35">
        <v>0</v>
      </c>
      <c r="O109" s="35">
        <f t="shared" si="1"/>
        <v>0</v>
      </c>
      <c r="P109" s="35">
        <f t="shared" si="1"/>
        <v>0</v>
      </c>
      <c r="Q109" s="35">
        <v>0</v>
      </c>
      <c r="R109" s="29">
        <v>0</v>
      </c>
      <c r="S109" s="29">
        <v>126090.53</v>
      </c>
      <c r="T109" s="29">
        <v>0</v>
      </c>
      <c r="U109" s="64">
        <v>0</v>
      </c>
    </row>
    <row r="110" spans="1:21" ht="14.25" customHeight="1">
      <c r="A110" s="81"/>
      <c r="B110" s="81"/>
      <c r="C110" s="81"/>
      <c r="D110" s="81" t="s">
        <v>529</v>
      </c>
      <c r="E110" s="81" t="s">
        <v>530</v>
      </c>
      <c r="F110" s="32">
        <v>3600239.05</v>
      </c>
      <c r="G110" s="35">
        <v>3600239.05</v>
      </c>
      <c r="H110" s="35">
        <v>300306.17</v>
      </c>
      <c r="I110" s="31">
        <v>300306.17</v>
      </c>
      <c r="J110" s="31">
        <v>0</v>
      </c>
      <c r="K110" s="35">
        <v>0</v>
      </c>
      <c r="L110" s="35">
        <v>0</v>
      </c>
      <c r="M110" s="30">
        <v>0</v>
      </c>
      <c r="N110" s="35">
        <v>0</v>
      </c>
      <c r="O110" s="35">
        <f t="shared" si="1"/>
        <v>0</v>
      </c>
      <c r="P110" s="35">
        <f t="shared" si="1"/>
        <v>0</v>
      </c>
      <c r="Q110" s="35">
        <v>0</v>
      </c>
      <c r="R110" s="29">
        <v>0</v>
      </c>
      <c r="S110" s="29">
        <v>3299932.88</v>
      </c>
      <c r="T110" s="29">
        <v>0</v>
      </c>
      <c r="U110" s="64">
        <v>0</v>
      </c>
    </row>
    <row r="111" spans="1:21" ht="14.25" customHeight="1">
      <c r="A111" s="81" t="s">
        <v>271</v>
      </c>
      <c r="B111" s="81" t="s">
        <v>275</v>
      </c>
      <c r="C111" s="81" t="s">
        <v>275</v>
      </c>
      <c r="D111" s="81" t="s">
        <v>531</v>
      </c>
      <c r="E111" s="81" t="s">
        <v>276</v>
      </c>
      <c r="F111" s="32">
        <v>108117.12</v>
      </c>
      <c r="G111" s="35">
        <v>108117.12</v>
      </c>
      <c r="H111" s="35">
        <v>0</v>
      </c>
      <c r="I111" s="31">
        <v>0</v>
      </c>
      <c r="J111" s="31">
        <v>0</v>
      </c>
      <c r="K111" s="35">
        <v>0</v>
      </c>
      <c r="L111" s="35">
        <v>0</v>
      </c>
      <c r="M111" s="30">
        <v>0</v>
      </c>
      <c r="N111" s="35">
        <v>0</v>
      </c>
      <c r="O111" s="35">
        <f t="shared" si="1"/>
        <v>0</v>
      </c>
      <c r="P111" s="35">
        <f t="shared" si="1"/>
        <v>0</v>
      </c>
      <c r="Q111" s="35">
        <v>0</v>
      </c>
      <c r="R111" s="29">
        <v>0</v>
      </c>
      <c r="S111" s="29">
        <v>108117.12</v>
      </c>
      <c r="T111" s="29">
        <v>0</v>
      </c>
      <c r="U111" s="64">
        <v>0</v>
      </c>
    </row>
    <row r="112" spans="1:21" ht="14.25" customHeight="1">
      <c r="A112" s="81" t="s">
        <v>271</v>
      </c>
      <c r="B112" s="81" t="s">
        <v>275</v>
      </c>
      <c r="C112" s="81" t="s">
        <v>277</v>
      </c>
      <c r="D112" s="81" t="s">
        <v>531</v>
      </c>
      <c r="E112" s="81" t="s">
        <v>278</v>
      </c>
      <c r="F112" s="32">
        <v>54058.559999999998</v>
      </c>
      <c r="G112" s="35">
        <v>54058.559999999998</v>
      </c>
      <c r="H112" s="35">
        <v>0</v>
      </c>
      <c r="I112" s="31">
        <v>0</v>
      </c>
      <c r="J112" s="31">
        <v>0</v>
      </c>
      <c r="K112" s="35">
        <v>0</v>
      </c>
      <c r="L112" s="35">
        <v>0</v>
      </c>
      <c r="M112" s="30">
        <v>0</v>
      </c>
      <c r="N112" s="35">
        <v>0</v>
      </c>
      <c r="O112" s="35">
        <f t="shared" si="1"/>
        <v>0</v>
      </c>
      <c r="P112" s="35">
        <f t="shared" si="1"/>
        <v>0</v>
      </c>
      <c r="Q112" s="35">
        <v>0</v>
      </c>
      <c r="R112" s="29">
        <v>0</v>
      </c>
      <c r="S112" s="29">
        <v>54058.559999999998</v>
      </c>
      <c r="T112" s="29">
        <v>0</v>
      </c>
      <c r="U112" s="64">
        <v>0</v>
      </c>
    </row>
    <row r="113" spans="1:21" ht="14.25" customHeight="1">
      <c r="A113" s="81" t="s">
        <v>271</v>
      </c>
      <c r="B113" s="81" t="s">
        <v>286</v>
      </c>
      <c r="C113" s="81" t="s">
        <v>274</v>
      </c>
      <c r="D113" s="81" t="s">
        <v>531</v>
      </c>
      <c r="E113" s="81" t="s">
        <v>476</v>
      </c>
      <c r="F113" s="32">
        <v>8048</v>
      </c>
      <c r="G113" s="35">
        <v>8048</v>
      </c>
      <c r="H113" s="35">
        <v>0</v>
      </c>
      <c r="I113" s="31">
        <v>0</v>
      </c>
      <c r="J113" s="31">
        <v>0</v>
      </c>
      <c r="K113" s="35">
        <v>0</v>
      </c>
      <c r="L113" s="35">
        <v>0</v>
      </c>
      <c r="M113" s="30">
        <v>0</v>
      </c>
      <c r="N113" s="35">
        <v>0</v>
      </c>
      <c r="O113" s="35">
        <f t="shared" si="1"/>
        <v>0</v>
      </c>
      <c r="P113" s="35">
        <f t="shared" si="1"/>
        <v>0</v>
      </c>
      <c r="Q113" s="35">
        <v>0</v>
      </c>
      <c r="R113" s="29">
        <v>0</v>
      </c>
      <c r="S113" s="29">
        <v>8048</v>
      </c>
      <c r="T113" s="29">
        <v>0</v>
      </c>
      <c r="U113" s="64">
        <v>0</v>
      </c>
    </row>
    <row r="114" spans="1:21" ht="14.25" customHeight="1">
      <c r="A114" s="81" t="s">
        <v>271</v>
      </c>
      <c r="B114" s="81" t="s">
        <v>274</v>
      </c>
      <c r="C114" s="81" t="s">
        <v>273</v>
      </c>
      <c r="D114" s="81" t="s">
        <v>531</v>
      </c>
      <c r="E114" s="81" t="s">
        <v>283</v>
      </c>
      <c r="F114" s="32">
        <v>5617.06</v>
      </c>
      <c r="G114" s="35">
        <v>5617.06</v>
      </c>
      <c r="H114" s="35">
        <v>2151.42</v>
      </c>
      <c r="I114" s="31">
        <v>2151.42</v>
      </c>
      <c r="J114" s="31">
        <v>0</v>
      </c>
      <c r="K114" s="35">
        <v>0</v>
      </c>
      <c r="L114" s="35">
        <v>0</v>
      </c>
      <c r="M114" s="30">
        <v>0</v>
      </c>
      <c r="N114" s="35">
        <v>0</v>
      </c>
      <c r="O114" s="35">
        <f t="shared" si="1"/>
        <v>0</v>
      </c>
      <c r="P114" s="35">
        <f t="shared" si="1"/>
        <v>0</v>
      </c>
      <c r="Q114" s="35">
        <v>0</v>
      </c>
      <c r="R114" s="29">
        <v>0</v>
      </c>
      <c r="S114" s="29">
        <v>3465.64</v>
      </c>
      <c r="T114" s="29">
        <v>0</v>
      </c>
      <c r="U114" s="64">
        <v>0</v>
      </c>
    </row>
    <row r="115" spans="1:21" ht="14.25" customHeight="1">
      <c r="A115" s="81" t="s">
        <v>284</v>
      </c>
      <c r="B115" s="81" t="s">
        <v>481</v>
      </c>
      <c r="C115" s="81" t="s">
        <v>272</v>
      </c>
      <c r="D115" s="81" t="s">
        <v>531</v>
      </c>
      <c r="E115" s="81" t="s">
        <v>482</v>
      </c>
      <c r="F115" s="32">
        <v>3264539.34</v>
      </c>
      <c r="G115" s="35">
        <v>3264539.34</v>
      </c>
      <c r="H115" s="35">
        <v>254887.2</v>
      </c>
      <c r="I115" s="31">
        <v>254887.2</v>
      </c>
      <c r="J115" s="31">
        <v>0</v>
      </c>
      <c r="K115" s="35">
        <v>0</v>
      </c>
      <c r="L115" s="35">
        <v>0</v>
      </c>
      <c r="M115" s="30">
        <v>0</v>
      </c>
      <c r="N115" s="35">
        <v>0</v>
      </c>
      <c r="O115" s="35">
        <f t="shared" si="1"/>
        <v>0</v>
      </c>
      <c r="P115" s="35">
        <f t="shared" si="1"/>
        <v>0</v>
      </c>
      <c r="Q115" s="35">
        <v>0</v>
      </c>
      <c r="R115" s="29">
        <v>0</v>
      </c>
      <c r="S115" s="29">
        <v>3009652.14</v>
      </c>
      <c r="T115" s="29">
        <v>0</v>
      </c>
      <c r="U115" s="64">
        <v>0</v>
      </c>
    </row>
    <row r="116" spans="1:21" ht="14.25" customHeight="1">
      <c r="A116" s="81" t="s">
        <v>284</v>
      </c>
      <c r="B116" s="81" t="s">
        <v>281</v>
      </c>
      <c r="C116" s="81" t="s">
        <v>272</v>
      </c>
      <c r="D116" s="81" t="s">
        <v>531</v>
      </c>
      <c r="E116" s="81" t="s">
        <v>289</v>
      </c>
      <c r="F116" s="32">
        <v>42366.97</v>
      </c>
      <c r="G116" s="35">
        <v>42366.97</v>
      </c>
      <c r="H116" s="35">
        <v>14581.89</v>
      </c>
      <c r="I116" s="31">
        <v>14581.89</v>
      </c>
      <c r="J116" s="31">
        <v>0</v>
      </c>
      <c r="K116" s="35">
        <v>0</v>
      </c>
      <c r="L116" s="35">
        <v>0</v>
      </c>
      <c r="M116" s="30">
        <v>0</v>
      </c>
      <c r="N116" s="35">
        <v>0</v>
      </c>
      <c r="O116" s="35">
        <f t="shared" si="1"/>
        <v>0</v>
      </c>
      <c r="P116" s="35">
        <f t="shared" si="1"/>
        <v>0</v>
      </c>
      <c r="Q116" s="35">
        <v>0</v>
      </c>
      <c r="R116" s="29">
        <v>0</v>
      </c>
      <c r="S116" s="29">
        <v>27785.08</v>
      </c>
      <c r="T116" s="29">
        <v>0</v>
      </c>
      <c r="U116" s="64">
        <v>0</v>
      </c>
    </row>
    <row r="117" spans="1:21" ht="14.25" customHeight="1">
      <c r="A117" s="81" t="s">
        <v>287</v>
      </c>
      <c r="B117" s="81" t="s">
        <v>272</v>
      </c>
      <c r="C117" s="81" t="s">
        <v>273</v>
      </c>
      <c r="D117" s="81" t="s">
        <v>531</v>
      </c>
      <c r="E117" s="81" t="s">
        <v>288</v>
      </c>
      <c r="F117" s="32">
        <v>117492</v>
      </c>
      <c r="G117" s="35">
        <v>117492</v>
      </c>
      <c r="H117" s="35">
        <v>28685.66</v>
      </c>
      <c r="I117" s="31">
        <v>28685.66</v>
      </c>
      <c r="J117" s="31">
        <v>0</v>
      </c>
      <c r="K117" s="35">
        <v>0</v>
      </c>
      <c r="L117" s="35">
        <v>0</v>
      </c>
      <c r="M117" s="30">
        <v>0</v>
      </c>
      <c r="N117" s="35">
        <v>0</v>
      </c>
      <c r="O117" s="35">
        <f t="shared" si="1"/>
        <v>0</v>
      </c>
      <c r="P117" s="35">
        <f t="shared" si="1"/>
        <v>0</v>
      </c>
      <c r="Q117" s="35">
        <v>0</v>
      </c>
      <c r="R117" s="29">
        <v>0</v>
      </c>
      <c r="S117" s="29">
        <v>88806.34</v>
      </c>
      <c r="T117" s="29">
        <v>0</v>
      </c>
      <c r="U117" s="64">
        <v>0</v>
      </c>
    </row>
    <row r="118" spans="1:21" ht="14.25" customHeight="1">
      <c r="A118" s="81"/>
      <c r="B118" s="81"/>
      <c r="C118" s="81"/>
      <c r="D118" s="81" t="s">
        <v>532</v>
      </c>
      <c r="E118" s="81" t="s">
        <v>533</v>
      </c>
      <c r="F118" s="32">
        <v>1692080.94</v>
      </c>
      <c r="G118" s="35">
        <v>1692080.94</v>
      </c>
      <c r="H118" s="35">
        <v>167088.6</v>
      </c>
      <c r="I118" s="31">
        <v>167088.6</v>
      </c>
      <c r="J118" s="31">
        <v>0</v>
      </c>
      <c r="K118" s="35">
        <v>0</v>
      </c>
      <c r="L118" s="35">
        <v>0</v>
      </c>
      <c r="M118" s="30">
        <v>0</v>
      </c>
      <c r="N118" s="35">
        <v>0</v>
      </c>
      <c r="O118" s="35">
        <f t="shared" si="1"/>
        <v>0</v>
      </c>
      <c r="P118" s="35">
        <f t="shared" si="1"/>
        <v>0</v>
      </c>
      <c r="Q118" s="35">
        <v>0</v>
      </c>
      <c r="R118" s="29">
        <v>0</v>
      </c>
      <c r="S118" s="29">
        <v>1524992.34</v>
      </c>
      <c r="T118" s="29">
        <v>0</v>
      </c>
      <c r="U118" s="64">
        <v>0</v>
      </c>
    </row>
    <row r="119" spans="1:21" ht="14.25" customHeight="1">
      <c r="A119" s="81" t="s">
        <v>271</v>
      </c>
      <c r="B119" s="81" t="s">
        <v>275</v>
      </c>
      <c r="C119" s="81" t="s">
        <v>275</v>
      </c>
      <c r="D119" s="81" t="s">
        <v>534</v>
      </c>
      <c r="E119" s="81" t="s">
        <v>276</v>
      </c>
      <c r="F119" s="32">
        <v>63813.120000000003</v>
      </c>
      <c r="G119" s="35">
        <v>63813.120000000003</v>
      </c>
      <c r="H119" s="35">
        <v>0</v>
      </c>
      <c r="I119" s="31">
        <v>0</v>
      </c>
      <c r="J119" s="31">
        <v>0</v>
      </c>
      <c r="K119" s="35">
        <v>0</v>
      </c>
      <c r="L119" s="35">
        <v>0</v>
      </c>
      <c r="M119" s="30">
        <v>0</v>
      </c>
      <c r="N119" s="35">
        <v>0</v>
      </c>
      <c r="O119" s="35">
        <f t="shared" si="1"/>
        <v>0</v>
      </c>
      <c r="P119" s="35">
        <f t="shared" si="1"/>
        <v>0</v>
      </c>
      <c r="Q119" s="35">
        <v>0</v>
      </c>
      <c r="R119" s="29">
        <v>0</v>
      </c>
      <c r="S119" s="29">
        <v>63813.120000000003</v>
      </c>
      <c r="T119" s="29">
        <v>0</v>
      </c>
      <c r="U119" s="64">
        <v>0</v>
      </c>
    </row>
    <row r="120" spans="1:21" ht="14.25" customHeight="1">
      <c r="A120" s="81" t="s">
        <v>271</v>
      </c>
      <c r="B120" s="81" t="s">
        <v>275</v>
      </c>
      <c r="C120" s="81" t="s">
        <v>277</v>
      </c>
      <c r="D120" s="81" t="s">
        <v>534</v>
      </c>
      <c r="E120" s="81" t="s">
        <v>278</v>
      </c>
      <c r="F120" s="32">
        <v>31906.560000000001</v>
      </c>
      <c r="G120" s="35">
        <v>31906.560000000001</v>
      </c>
      <c r="H120" s="35">
        <v>0</v>
      </c>
      <c r="I120" s="31">
        <v>0</v>
      </c>
      <c r="J120" s="31">
        <v>0</v>
      </c>
      <c r="K120" s="35">
        <v>0</v>
      </c>
      <c r="L120" s="35">
        <v>0</v>
      </c>
      <c r="M120" s="30">
        <v>0</v>
      </c>
      <c r="N120" s="35">
        <v>0</v>
      </c>
      <c r="O120" s="35">
        <f t="shared" si="1"/>
        <v>0</v>
      </c>
      <c r="P120" s="35">
        <f t="shared" si="1"/>
        <v>0</v>
      </c>
      <c r="Q120" s="35">
        <v>0</v>
      </c>
      <c r="R120" s="29">
        <v>0</v>
      </c>
      <c r="S120" s="29">
        <v>31906.560000000001</v>
      </c>
      <c r="T120" s="29">
        <v>0</v>
      </c>
      <c r="U120" s="64">
        <v>0</v>
      </c>
    </row>
    <row r="121" spans="1:21" ht="14.25" customHeight="1">
      <c r="A121" s="81" t="s">
        <v>271</v>
      </c>
      <c r="B121" s="81" t="s">
        <v>274</v>
      </c>
      <c r="C121" s="81" t="s">
        <v>273</v>
      </c>
      <c r="D121" s="81" t="s">
        <v>534</v>
      </c>
      <c r="E121" s="81" t="s">
        <v>283</v>
      </c>
      <c r="F121" s="32">
        <v>3325.06</v>
      </c>
      <c r="G121" s="35">
        <v>3325.06</v>
      </c>
      <c r="H121" s="35">
        <v>1187.46</v>
      </c>
      <c r="I121" s="31">
        <v>1187.46</v>
      </c>
      <c r="J121" s="31">
        <v>0</v>
      </c>
      <c r="K121" s="35">
        <v>0</v>
      </c>
      <c r="L121" s="35">
        <v>0</v>
      </c>
      <c r="M121" s="30">
        <v>0</v>
      </c>
      <c r="N121" s="35">
        <v>0</v>
      </c>
      <c r="O121" s="35">
        <f t="shared" si="1"/>
        <v>0</v>
      </c>
      <c r="P121" s="35">
        <f t="shared" si="1"/>
        <v>0</v>
      </c>
      <c r="Q121" s="35">
        <v>0</v>
      </c>
      <c r="R121" s="29">
        <v>0</v>
      </c>
      <c r="S121" s="29">
        <v>2137.6</v>
      </c>
      <c r="T121" s="29">
        <v>0</v>
      </c>
      <c r="U121" s="64">
        <v>0</v>
      </c>
    </row>
    <row r="122" spans="1:21" ht="14.25" customHeight="1">
      <c r="A122" s="81" t="s">
        <v>284</v>
      </c>
      <c r="B122" s="81" t="s">
        <v>481</v>
      </c>
      <c r="C122" s="81" t="s">
        <v>272</v>
      </c>
      <c r="D122" s="81" t="s">
        <v>534</v>
      </c>
      <c r="E122" s="81" t="s">
        <v>482</v>
      </c>
      <c r="F122" s="32">
        <v>1528330.34</v>
      </c>
      <c r="G122" s="35">
        <v>1528330.34</v>
      </c>
      <c r="H122" s="35">
        <v>142020</v>
      </c>
      <c r="I122" s="31">
        <v>142020</v>
      </c>
      <c r="J122" s="31">
        <v>0</v>
      </c>
      <c r="K122" s="35">
        <v>0</v>
      </c>
      <c r="L122" s="35">
        <v>0</v>
      </c>
      <c r="M122" s="30">
        <v>0</v>
      </c>
      <c r="N122" s="35">
        <v>0</v>
      </c>
      <c r="O122" s="35">
        <f t="shared" si="1"/>
        <v>0</v>
      </c>
      <c r="P122" s="35">
        <f t="shared" si="1"/>
        <v>0</v>
      </c>
      <c r="Q122" s="35">
        <v>0</v>
      </c>
      <c r="R122" s="29">
        <v>0</v>
      </c>
      <c r="S122" s="29">
        <v>1386310.34</v>
      </c>
      <c r="T122" s="29">
        <v>0</v>
      </c>
      <c r="U122" s="64">
        <v>0</v>
      </c>
    </row>
    <row r="123" spans="1:21" ht="14.25" customHeight="1">
      <c r="A123" s="81" t="s">
        <v>284</v>
      </c>
      <c r="B123" s="81" t="s">
        <v>281</v>
      </c>
      <c r="C123" s="81" t="s">
        <v>272</v>
      </c>
      <c r="D123" s="81" t="s">
        <v>534</v>
      </c>
      <c r="E123" s="81" t="s">
        <v>289</v>
      </c>
      <c r="F123" s="32">
        <v>25069.86</v>
      </c>
      <c r="G123" s="35">
        <v>25069.86</v>
      </c>
      <c r="H123" s="35">
        <v>8048.34</v>
      </c>
      <c r="I123" s="31">
        <v>8048.34</v>
      </c>
      <c r="J123" s="31">
        <v>0</v>
      </c>
      <c r="K123" s="35">
        <v>0</v>
      </c>
      <c r="L123" s="35">
        <v>0</v>
      </c>
      <c r="M123" s="30">
        <v>0</v>
      </c>
      <c r="N123" s="35">
        <v>0</v>
      </c>
      <c r="O123" s="35">
        <f t="shared" si="1"/>
        <v>0</v>
      </c>
      <c r="P123" s="35">
        <f t="shared" si="1"/>
        <v>0</v>
      </c>
      <c r="Q123" s="35">
        <v>0</v>
      </c>
      <c r="R123" s="29">
        <v>0</v>
      </c>
      <c r="S123" s="29">
        <v>17021.52</v>
      </c>
      <c r="T123" s="29">
        <v>0</v>
      </c>
      <c r="U123" s="64">
        <v>0</v>
      </c>
    </row>
    <row r="124" spans="1:21" ht="14.25" customHeight="1">
      <c r="A124" s="81" t="s">
        <v>287</v>
      </c>
      <c r="B124" s="81" t="s">
        <v>272</v>
      </c>
      <c r="C124" s="81" t="s">
        <v>273</v>
      </c>
      <c r="D124" s="81" t="s">
        <v>534</v>
      </c>
      <c r="E124" s="81" t="s">
        <v>288</v>
      </c>
      <c r="F124" s="32">
        <v>39636</v>
      </c>
      <c r="G124" s="35">
        <v>39636</v>
      </c>
      <c r="H124" s="35">
        <v>15832.8</v>
      </c>
      <c r="I124" s="31">
        <v>15832.8</v>
      </c>
      <c r="J124" s="31">
        <v>0</v>
      </c>
      <c r="K124" s="35">
        <v>0</v>
      </c>
      <c r="L124" s="35">
        <v>0</v>
      </c>
      <c r="M124" s="30">
        <v>0</v>
      </c>
      <c r="N124" s="35">
        <v>0</v>
      </c>
      <c r="O124" s="35">
        <f t="shared" si="1"/>
        <v>0</v>
      </c>
      <c r="P124" s="35">
        <f t="shared" si="1"/>
        <v>0</v>
      </c>
      <c r="Q124" s="35">
        <v>0</v>
      </c>
      <c r="R124" s="29">
        <v>0</v>
      </c>
      <c r="S124" s="29">
        <v>23803.200000000001</v>
      </c>
      <c r="T124" s="29">
        <v>0</v>
      </c>
      <c r="U124" s="64">
        <v>0</v>
      </c>
    </row>
    <row r="125" spans="1:21" ht="14.25" customHeight="1">
      <c r="A125" s="81"/>
      <c r="B125" s="81"/>
      <c r="C125" s="81"/>
      <c r="D125" s="81" t="s">
        <v>535</v>
      </c>
      <c r="E125" s="81" t="s">
        <v>536</v>
      </c>
      <c r="F125" s="32">
        <v>2000233.37</v>
      </c>
      <c r="G125" s="35">
        <v>2000233.37</v>
      </c>
      <c r="H125" s="35">
        <v>293554.58</v>
      </c>
      <c r="I125" s="31">
        <v>293554.58</v>
      </c>
      <c r="J125" s="31">
        <v>0</v>
      </c>
      <c r="K125" s="35">
        <v>0</v>
      </c>
      <c r="L125" s="35">
        <v>0</v>
      </c>
      <c r="M125" s="30">
        <v>0</v>
      </c>
      <c r="N125" s="35">
        <v>0</v>
      </c>
      <c r="O125" s="35">
        <f t="shared" si="1"/>
        <v>0</v>
      </c>
      <c r="P125" s="35">
        <f t="shared" si="1"/>
        <v>0</v>
      </c>
      <c r="Q125" s="35">
        <v>0</v>
      </c>
      <c r="R125" s="29">
        <v>0</v>
      </c>
      <c r="S125" s="29">
        <v>1706678.79</v>
      </c>
      <c r="T125" s="29">
        <v>0</v>
      </c>
      <c r="U125" s="64">
        <v>0</v>
      </c>
    </row>
    <row r="126" spans="1:21" ht="14.25" customHeight="1">
      <c r="A126" s="81" t="s">
        <v>271</v>
      </c>
      <c r="B126" s="81" t="s">
        <v>275</v>
      </c>
      <c r="C126" s="81" t="s">
        <v>275</v>
      </c>
      <c r="D126" s="81" t="s">
        <v>537</v>
      </c>
      <c r="E126" s="81" t="s">
        <v>276</v>
      </c>
      <c r="F126" s="32">
        <v>107402.88</v>
      </c>
      <c r="G126" s="35">
        <v>107402.88</v>
      </c>
      <c r="H126" s="35">
        <v>0</v>
      </c>
      <c r="I126" s="31">
        <v>0</v>
      </c>
      <c r="J126" s="31">
        <v>0</v>
      </c>
      <c r="K126" s="35">
        <v>0</v>
      </c>
      <c r="L126" s="35">
        <v>0</v>
      </c>
      <c r="M126" s="30">
        <v>0</v>
      </c>
      <c r="N126" s="35">
        <v>0</v>
      </c>
      <c r="O126" s="35">
        <f t="shared" si="1"/>
        <v>0</v>
      </c>
      <c r="P126" s="35">
        <f t="shared" si="1"/>
        <v>0</v>
      </c>
      <c r="Q126" s="35">
        <v>0</v>
      </c>
      <c r="R126" s="29">
        <v>0</v>
      </c>
      <c r="S126" s="29">
        <v>107402.88</v>
      </c>
      <c r="T126" s="29">
        <v>0</v>
      </c>
      <c r="U126" s="64">
        <v>0</v>
      </c>
    </row>
    <row r="127" spans="1:21" ht="14.25" customHeight="1">
      <c r="A127" s="81" t="s">
        <v>271</v>
      </c>
      <c r="B127" s="81" t="s">
        <v>275</v>
      </c>
      <c r="C127" s="81" t="s">
        <v>277</v>
      </c>
      <c r="D127" s="81" t="s">
        <v>537</v>
      </c>
      <c r="E127" s="81" t="s">
        <v>278</v>
      </c>
      <c r="F127" s="32">
        <v>53701.440000000002</v>
      </c>
      <c r="G127" s="35">
        <v>53701.440000000002</v>
      </c>
      <c r="H127" s="35">
        <v>0</v>
      </c>
      <c r="I127" s="31">
        <v>0</v>
      </c>
      <c r="J127" s="31">
        <v>0</v>
      </c>
      <c r="K127" s="35">
        <v>0</v>
      </c>
      <c r="L127" s="35">
        <v>0</v>
      </c>
      <c r="M127" s="30">
        <v>0</v>
      </c>
      <c r="N127" s="35">
        <v>0</v>
      </c>
      <c r="O127" s="35">
        <f t="shared" si="1"/>
        <v>0</v>
      </c>
      <c r="P127" s="35">
        <f t="shared" si="1"/>
        <v>0</v>
      </c>
      <c r="Q127" s="35">
        <v>0</v>
      </c>
      <c r="R127" s="29">
        <v>0</v>
      </c>
      <c r="S127" s="29">
        <v>53701.440000000002</v>
      </c>
      <c r="T127" s="29">
        <v>0</v>
      </c>
      <c r="U127" s="64">
        <v>0</v>
      </c>
    </row>
    <row r="128" spans="1:21" ht="14.25" customHeight="1">
      <c r="A128" s="81" t="s">
        <v>271</v>
      </c>
      <c r="B128" s="81" t="s">
        <v>274</v>
      </c>
      <c r="C128" s="81" t="s">
        <v>273</v>
      </c>
      <c r="D128" s="81" t="s">
        <v>537</v>
      </c>
      <c r="E128" s="81" t="s">
        <v>283</v>
      </c>
      <c r="F128" s="32">
        <v>5581.35</v>
      </c>
      <c r="G128" s="35">
        <v>5581.35</v>
      </c>
      <c r="H128" s="35">
        <v>2100.36</v>
      </c>
      <c r="I128" s="31">
        <v>2100.36</v>
      </c>
      <c r="J128" s="31">
        <v>0</v>
      </c>
      <c r="K128" s="35">
        <v>0</v>
      </c>
      <c r="L128" s="35">
        <v>0</v>
      </c>
      <c r="M128" s="30">
        <v>0</v>
      </c>
      <c r="N128" s="35">
        <v>0</v>
      </c>
      <c r="O128" s="35">
        <f t="shared" si="1"/>
        <v>0</v>
      </c>
      <c r="P128" s="35">
        <f t="shared" si="1"/>
        <v>0</v>
      </c>
      <c r="Q128" s="35">
        <v>0</v>
      </c>
      <c r="R128" s="29">
        <v>0</v>
      </c>
      <c r="S128" s="29">
        <v>3480.99</v>
      </c>
      <c r="T128" s="29">
        <v>0</v>
      </c>
      <c r="U128" s="64">
        <v>0</v>
      </c>
    </row>
    <row r="129" spans="1:21" ht="14.25" customHeight="1">
      <c r="A129" s="81" t="s">
        <v>284</v>
      </c>
      <c r="B129" s="81" t="s">
        <v>481</v>
      </c>
      <c r="C129" s="81" t="s">
        <v>272</v>
      </c>
      <c r="D129" s="81" t="s">
        <v>537</v>
      </c>
      <c r="E129" s="81" t="s">
        <v>482</v>
      </c>
      <c r="F129" s="32">
        <v>1715434.25</v>
      </c>
      <c r="G129" s="35">
        <v>1715434.25</v>
      </c>
      <c r="H129" s="35">
        <v>249213.6</v>
      </c>
      <c r="I129" s="31">
        <v>249213.6</v>
      </c>
      <c r="J129" s="31">
        <v>0</v>
      </c>
      <c r="K129" s="35">
        <v>0</v>
      </c>
      <c r="L129" s="35">
        <v>0</v>
      </c>
      <c r="M129" s="30">
        <v>0</v>
      </c>
      <c r="N129" s="35">
        <v>0</v>
      </c>
      <c r="O129" s="35">
        <f t="shared" si="1"/>
        <v>0</v>
      </c>
      <c r="P129" s="35">
        <f t="shared" si="1"/>
        <v>0</v>
      </c>
      <c r="Q129" s="35">
        <v>0</v>
      </c>
      <c r="R129" s="29">
        <v>0</v>
      </c>
      <c r="S129" s="29">
        <v>1466220.65</v>
      </c>
      <c r="T129" s="29">
        <v>0</v>
      </c>
      <c r="U129" s="64">
        <v>0</v>
      </c>
    </row>
    <row r="130" spans="1:21" ht="14.25" customHeight="1">
      <c r="A130" s="81" t="s">
        <v>284</v>
      </c>
      <c r="B130" s="81" t="s">
        <v>281</v>
      </c>
      <c r="C130" s="81" t="s">
        <v>272</v>
      </c>
      <c r="D130" s="81" t="s">
        <v>537</v>
      </c>
      <c r="E130" s="81" t="s">
        <v>289</v>
      </c>
      <c r="F130" s="32">
        <v>42093.45</v>
      </c>
      <c r="G130" s="35">
        <v>42093.45</v>
      </c>
      <c r="H130" s="35">
        <v>14235.79</v>
      </c>
      <c r="I130" s="31">
        <v>14235.79</v>
      </c>
      <c r="J130" s="31">
        <v>0</v>
      </c>
      <c r="K130" s="35">
        <v>0</v>
      </c>
      <c r="L130" s="35">
        <v>0</v>
      </c>
      <c r="M130" s="30">
        <v>0</v>
      </c>
      <c r="N130" s="35">
        <v>0</v>
      </c>
      <c r="O130" s="35">
        <f t="shared" si="1"/>
        <v>0</v>
      </c>
      <c r="P130" s="35">
        <f t="shared" si="1"/>
        <v>0</v>
      </c>
      <c r="Q130" s="35">
        <v>0</v>
      </c>
      <c r="R130" s="29">
        <v>0</v>
      </c>
      <c r="S130" s="29">
        <v>27857.66</v>
      </c>
      <c r="T130" s="29">
        <v>0</v>
      </c>
      <c r="U130" s="64">
        <v>0</v>
      </c>
    </row>
    <row r="131" spans="1:21" ht="14.25" customHeight="1">
      <c r="A131" s="81" t="s">
        <v>287</v>
      </c>
      <c r="B131" s="81" t="s">
        <v>272</v>
      </c>
      <c r="C131" s="81" t="s">
        <v>273</v>
      </c>
      <c r="D131" s="81" t="s">
        <v>537</v>
      </c>
      <c r="E131" s="81" t="s">
        <v>288</v>
      </c>
      <c r="F131" s="32">
        <v>76020</v>
      </c>
      <c r="G131" s="35">
        <v>76020</v>
      </c>
      <c r="H131" s="35">
        <v>28004.83</v>
      </c>
      <c r="I131" s="31">
        <v>28004.83</v>
      </c>
      <c r="J131" s="31">
        <v>0</v>
      </c>
      <c r="K131" s="35">
        <v>0</v>
      </c>
      <c r="L131" s="35">
        <v>0</v>
      </c>
      <c r="M131" s="30">
        <v>0</v>
      </c>
      <c r="N131" s="35">
        <v>0</v>
      </c>
      <c r="O131" s="35">
        <f t="shared" si="1"/>
        <v>0</v>
      </c>
      <c r="P131" s="35">
        <f t="shared" si="1"/>
        <v>0</v>
      </c>
      <c r="Q131" s="35">
        <v>0</v>
      </c>
      <c r="R131" s="29">
        <v>0</v>
      </c>
      <c r="S131" s="29">
        <v>48015.17</v>
      </c>
      <c r="T131" s="29">
        <v>0</v>
      </c>
      <c r="U131" s="64">
        <v>0</v>
      </c>
    </row>
    <row r="132" spans="1:21" ht="14.25" customHeight="1">
      <c r="A132" s="81"/>
      <c r="B132" s="81"/>
      <c r="C132" s="81"/>
      <c r="D132" s="81" t="s">
        <v>538</v>
      </c>
      <c r="E132" s="81" t="s">
        <v>539</v>
      </c>
      <c r="F132" s="32">
        <v>3399971.69</v>
      </c>
      <c r="G132" s="35">
        <v>3399971.69</v>
      </c>
      <c r="H132" s="35">
        <v>287981.09999999998</v>
      </c>
      <c r="I132" s="31">
        <v>287981.09999999998</v>
      </c>
      <c r="J132" s="31">
        <v>0</v>
      </c>
      <c r="K132" s="35">
        <v>0</v>
      </c>
      <c r="L132" s="35">
        <v>0</v>
      </c>
      <c r="M132" s="30">
        <v>0</v>
      </c>
      <c r="N132" s="35">
        <v>0</v>
      </c>
      <c r="O132" s="35">
        <f t="shared" si="1"/>
        <v>0</v>
      </c>
      <c r="P132" s="35">
        <f t="shared" si="1"/>
        <v>0</v>
      </c>
      <c r="Q132" s="35">
        <v>0</v>
      </c>
      <c r="R132" s="29">
        <v>0</v>
      </c>
      <c r="S132" s="29">
        <v>3111990.59</v>
      </c>
      <c r="T132" s="29">
        <v>0</v>
      </c>
      <c r="U132" s="64">
        <v>0</v>
      </c>
    </row>
    <row r="133" spans="1:21" ht="14.25" customHeight="1">
      <c r="A133" s="81" t="s">
        <v>271</v>
      </c>
      <c r="B133" s="81" t="s">
        <v>275</v>
      </c>
      <c r="C133" s="81" t="s">
        <v>275</v>
      </c>
      <c r="D133" s="81" t="s">
        <v>540</v>
      </c>
      <c r="E133" s="81" t="s">
        <v>276</v>
      </c>
      <c r="F133" s="32">
        <v>106536</v>
      </c>
      <c r="G133" s="35">
        <v>106536</v>
      </c>
      <c r="H133" s="35">
        <v>0</v>
      </c>
      <c r="I133" s="31">
        <v>0</v>
      </c>
      <c r="J133" s="31">
        <v>0</v>
      </c>
      <c r="K133" s="35">
        <v>0</v>
      </c>
      <c r="L133" s="35">
        <v>0</v>
      </c>
      <c r="M133" s="30">
        <v>0</v>
      </c>
      <c r="N133" s="35">
        <v>0</v>
      </c>
      <c r="O133" s="35">
        <f t="shared" si="1"/>
        <v>0</v>
      </c>
      <c r="P133" s="35">
        <f t="shared" si="1"/>
        <v>0</v>
      </c>
      <c r="Q133" s="35">
        <v>0</v>
      </c>
      <c r="R133" s="29">
        <v>0</v>
      </c>
      <c r="S133" s="29">
        <v>106536</v>
      </c>
      <c r="T133" s="29">
        <v>0</v>
      </c>
      <c r="U133" s="64">
        <v>0</v>
      </c>
    </row>
    <row r="134" spans="1:21" ht="14.25" customHeight="1">
      <c r="A134" s="81" t="s">
        <v>271</v>
      </c>
      <c r="B134" s="81" t="s">
        <v>275</v>
      </c>
      <c r="C134" s="81" t="s">
        <v>277</v>
      </c>
      <c r="D134" s="81" t="s">
        <v>540</v>
      </c>
      <c r="E134" s="81" t="s">
        <v>278</v>
      </c>
      <c r="F134" s="32">
        <v>53268</v>
      </c>
      <c r="G134" s="35">
        <v>53268</v>
      </c>
      <c r="H134" s="35">
        <v>0</v>
      </c>
      <c r="I134" s="31">
        <v>0</v>
      </c>
      <c r="J134" s="31">
        <v>0</v>
      </c>
      <c r="K134" s="35">
        <v>0</v>
      </c>
      <c r="L134" s="35">
        <v>0</v>
      </c>
      <c r="M134" s="30">
        <v>0</v>
      </c>
      <c r="N134" s="35">
        <v>0</v>
      </c>
      <c r="O134" s="35">
        <f t="shared" si="1"/>
        <v>0</v>
      </c>
      <c r="P134" s="35">
        <f t="shared" si="1"/>
        <v>0</v>
      </c>
      <c r="Q134" s="35">
        <v>0</v>
      </c>
      <c r="R134" s="29">
        <v>0</v>
      </c>
      <c r="S134" s="29">
        <v>53268</v>
      </c>
      <c r="T134" s="29">
        <v>0</v>
      </c>
      <c r="U134" s="64">
        <v>0</v>
      </c>
    </row>
    <row r="135" spans="1:21" ht="14.25" customHeight="1">
      <c r="A135" s="81" t="s">
        <v>271</v>
      </c>
      <c r="B135" s="81" t="s">
        <v>274</v>
      </c>
      <c r="C135" s="81" t="s">
        <v>273</v>
      </c>
      <c r="D135" s="81" t="s">
        <v>540</v>
      </c>
      <c r="E135" s="81" t="s">
        <v>283</v>
      </c>
      <c r="F135" s="32">
        <v>5538.01</v>
      </c>
      <c r="G135" s="35">
        <v>5538.01</v>
      </c>
      <c r="H135" s="35">
        <v>2058.21</v>
      </c>
      <c r="I135" s="31">
        <v>2058.21</v>
      </c>
      <c r="J135" s="31">
        <v>0</v>
      </c>
      <c r="K135" s="35">
        <v>0</v>
      </c>
      <c r="L135" s="35">
        <v>0</v>
      </c>
      <c r="M135" s="30">
        <v>0</v>
      </c>
      <c r="N135" s="35">
        <v>0</v>
      </c>
      <c r="O135" s="35">
        <f t="shared" si="1"/>
        <v>0</v>
      </c>
      <c r="P135" s="35">
        <f t="shared" si="1"/>
        <v>0</v>
      </c>
      <c r="Q135" s="35">
        <v>0</v>
      </c>
      <c r="R135" s="29">
        <v>0</v>
      </c>
      <c r="S135" s="29">
        <v>3479.8</v>
      </c>
      <c r="T135" s="29">
        <v>0</v>
      </c>
      <c r="U135" s="64">
        <v>0</v>
      </c>
    </row>
    <row r="136" spans="1:21" ht="14.25" customHeight="1">
      <c r="A136" s="81" t="s">
        <v>284</v>
      </c>
      <c r="B136" s="81" t="s">
        <v>481</v>
      </c>
      <c r="C136" s="81" t="s">
        <v>272</v>
      </c>
      <c r="D136" s="81" t="s">
        <v>540</v>
      </c>
      <c r="E136" s="81" t="s">
        <v>482</v>
      </c>
      <c r="F136" s="32">
        <v>3105793.99</v>
      </c>
      <c r="G136" s="35">
        <v>3105793.99</v>
      </c>
      <c r="H136" s="35">
        <v>244530</v>
      </c>
      <c r="I136" s="31">
        <v>244530</v>
      </c>
      <c r="J136" s="31">
        <v>0</v>
      </c>
      <c r="K136" s="35">
        <v>0</v>
      </c>
      <c r="L136" s="35">
        <v>0</v>
      </c>
      <c r="M136" s="30">
        <v>0</v>
      </c>
      <c r="N136" s="35">
        <v>0</v>
      </c>
      <c r="O136" s="35">
        <f t="shared" ref="O136:P199" si="2">SUM(0)</f>
        <v>0</v>
      </c>
      <c r="P136" s="35">
        <f t="shared" si="2"/>
        <v>0</v>
      </c>
      <c r="Q136" s="35">
        <v>0</v>
      </c>
      <c r="R136" s="29">
        <v>0</v>
      </c>
      <c r="S136" s="29">
        <v>2861263.99</v>
      </c>
      <c r="T136" s="29">
        <v>0</v>
      </c>
      <c r="U136" s="64">
        <v>0</v>
      </c>
    </row>
    <row r="137" spans="1:21" ht="14.25" customHeight="1">
      <c r="A137" s="81" t="s">
        <v>284</v>
      </c>
      <c r="B137" s="81" t="s">
        <v>281</v>
      </c>
      <c r="C137" s="81" t="s">
        <v>272</v>
      </c>
      <c r="D137" s="81" t="s">
        <v>540</v>
      </c>
      <c r="E137" s="81" t="s">
        <v>289</v>
      </c>
      <c r="F137" s="32">
        <v>41763.69</v>
      </c>
      <c r="G137" s="35">
        <v>41763.69</v>
      </c>
      <c r="H137" s="35">
        <v>13950.09</v>
      </c>
      <c r="I137" s="31">
        <v>13950.09</v>
      </c>
      <c r="J137" s="31">
        <v>0</v>
      </c>
      <c r="K137" s="35">
        <v>0</v>
      </c>
      <c r="L137" s="35">
        <v>0</v>
      </c>
      <c r="M137" s="30">
        <v>0</v>
      </c>
      <c r="N137" s="35">
        <v>0</v>
      </c>
      <c r="O137" s="35">
        <f t="shared" si="2"/>
        <v>0</v>
      </c>
      <c r="P137" s="35">
        <f t="shared" si="2"/>
        <v>0</v>
      </c>
      <c r="Q137" s="35">
        <v>0</v>
      </c>
      <c r="R137" s="29">
        <v>0</v>
      </c>
      <c r="S137" s="29">
        <v>27813.599999999999</v>
      </c>
      <c r="T137" s="29">
        <v>0</v>
      </c>
      <c r="U137" s="64">
        <v>0</v>
      </c>
    </row>
    <row r="138" spans="1:21" ht="14.25" customHeight="1">
      <c r="A138" s="81" t="s">
        <v>287</v>
      </c>
      <c r="B138" s="81" t="s">
        <v>272</v>
      </c>
      <c r="C138" s="81" t="s">
        <v>273</v>
      </c>
      <c r="D138" s="81" t="s">
        <v>540</v>
      </c>
      <c r="E138" s="81" t="s">
        <v>288</v>
      </c>
      <c r="F138" s="32">
        <v>87072</v>
      </c>
      <c r="G138" s="35">
        <v>87072</v>
      </c>
      <c r="H138" s="35">
        <v>27442.799999999999</v>
      </c>
      <c r="I138" s="31">
        <v>27442.799999999999</v>
      </c>
      <c r="J138" s="31">
        <v>0</v>
      </c>
      <c r="K138" s="35">
        <v>0</v>
      </c>
      <c r="L138" s="35">
        <v>0</v>
      </c>
      <c r="M138" s="30">
        <v>0</v>
      </c>
      <c r="N138" s="35">
        <v>0</v>
      </c>
      <c r="O138" s="35">
        <f t="shared" si="2"/>
        <v>0</v>
      </c>
      <c r="P138" s="35">
        <f t="shared" si="2"/>
        <v>0</v>
      </c>
      <c r="Q138" s="35">
        <v>0</v>
      </c>
      <c r="R138" s="29">
        <v>0</v>
      </c>
      <c r="S138" s="29">
        <v>59629.2</v>
      </c>
      <c r="T138" s="29">
        <v>0</v>
      </c>
      <c r="U138" s="64">
        <v>0</v>
      </c>
    </row>
    <row r="139" spans="1:21" ht="14.25" customHeight="1">
      <c r="A139" s="81"/>
      <c r="B139" s="81"/>
      <c r="C139" s="81"/>
      <c r="D139" s="81" t="s">
        <v>541</v>
      </c>
      <c r="E139" s="81" t="s">
        <v>542</v>
      </c>
      <c r="F139" s="32">
        <v>1280188.17</v>
      </c>
      <c r="G139" s="35">
        <v>1280188.17</v>
      </c>
      <c r="H139" s="35">
        <v>255604.68</v>
      </c>
      <c r="I139" s="31">
        <v>255604.68</v>
      </c>
      <c r="J139" s="31">
        <v>0</v>
      </c>
      <c r="K139" s="35">
        <v>0</v>
      </c>
      <c r="L139" s="35">
        <v>0</v>
      </c>
      <c r="M139" s="30">
        <v>0</v>
      </c>
      <c r="N139" s="35">
        <v>0</v>
      </c>
      <c r="O139" s="35">
        <f t="shared" si="2"/>
        <v>0</v>
      </c>
      <c r="P139" s="35">
        <f t="shared" si="2"/>
        <v>0</v>
      </c>
      <c r="Q139" s="35">
        <v>0</v>
      </c>
      <c r="R139" s="29">
        <v>0</v>
      </c>
      <c r="S139" s="29">
        <v>1024583.49</v>
      </c>
      <c r="T139" s="29">
        <v>0</v>
      </c>
      <c r="U139" s="64">
        <v>0</v>
      </c>
    </row>
    <row r="140" spans="1:21" ht="14.25" customHeight="1">
      <c r="A140" s="81" t="s">
        <v>271</v>
      </c>
      <c r="B140" s="81" t="s">
        <v>275</v>
      </c>
      <c r="C140" s="81" t="s">
        <v>275</v>
      </c>
      <c r="D140" s="81" t="s">
        <v>543</v>
      </c>
      <c r="E140" s="81" t="s">
        <v>276</v>
      </c>
      <c r="F140" s="32">
        <v>93006.720000000001</v>
      </c>
      <c r="G140" s="35">
        <v>93006.720000000001</v>
      </c>
      <c r="H140" s="35">
        <v>0</v>
      </c>
      <c r="I140" s="31">
        <v>0</v>
      </c>
      <c r="J140" s="31">
        <v>0</v>
      </c>
      <c r="K140" s="35">
        <v>0</v>
      </c>
      <c r="L140" s="35">
        <v>0</v>
      </c>
      <c r="M140" s="30">
        <v>0</v>
      </c>
      <c r="N140" s="35">
        <v>0</v>
      </c>
      <c r="O140" s="35">
        <f t="shared" si="2"/>
        <v>0</v>
      </c>
      <c r="P140" s="35">
        <f t="shared" si="2"/>
        <v>0</v>
      </c>
      <c r="Q140" s="35">
        <v>0</v>
      </c>
      <c r="R140" s="29">
        <v>0</v>
      </c>
      <c r="S140" s="29">
        <v>93006.720000000001</v>
      </c>
      <c r="T140" s="29">
        <v>0</v>
      </c>
      <c r="U140" s="64">
        <v>0</v>
      </c>
    </row>
    <row r="141" spans="1:21" ht="14.25" customHeight="1">
      <c r="A141" s="81" t="s">
        <v>271</v>
      </c>
      <c r="B141" s="81" t="s">
        <v>275</v>
      </c>
      <c r="C141" s="81" t="s">
        <v>277</v>
      </c>
      <c r="D141" s="81" t="s">
        <v>543</v>
      </c>
      <c r="E141" s="81" t="s">
        <v>278</v>
      </c>
      <c r="F141" s="32">
        <v>46503.360000000001</v>
      </c>
      <c r="G141" s="35">
        <v>46503.360000000001</v>
      </c>
      <c r="H141" s="35">
        <v>0</v>
      </c>
      <c r="I141" s="31">
        <v>0</v>
      </c>
      <c r="J141" s="31">
        <v>0</v>
      </c>
      <c r="K141" s="35">
        <v>0</v>
      </c>
      <c r="L141" s="35">
        <v>0</v>
      </c>
      <c r="M141" s="30">
        <v>0</v>
      </c>
      <c r="N141" s="35">
        <v>0</v>
      </c>
      <c r="O141" s="35">
        <f t="shared" si="2"/>
        <v>0</v>
      </c>
      <c r="P141" s="35">
        <f t="shared" si="2"/>
        <v>0</v>
      </c>
      <c r="Q141" s="35">
        <v>0</v>
      </c>
      <c r="R141" s="29">
        <v>0</v>
      </c>
      <c r="S141" s="29">
        <v>46503.360000000001</v>
      </c>
      <c r="T141" s="29">
        <v>0</v>
      </c>
      <c r="U141" s="64">
        <v>0</v>
      </c>
    </row>
    <row r="142" spans="1:21" ht="14.25" customHeight="1">
      <c r="A142" s="81" t="s">
        <v>271</v>
      </c>
      <c r="B142" s="81" t="s">
        <v>274</v>
      </c>
      <c r="C142" s="81" t="s">
        <v>273</v>
      </c>
      <c r="D142" s="81" t="s">
        <v>543</v>
      </c>
      <c r="E142" s="81" t="s">
        <v>283</v>
      </c>
      <c r="F142" s="32">
        <v>5015.1499999999996</v>
      </c>
      <c r="G142" s="35">
        <v>5015.1499999999996</v>
      </c>
      <c r="H142" s="35">
        <v>1693.55</v>
      </c>
      <c r="I142" s="31">
        <v>1693.55</v>
      </c>
      <c r="J142" s="31">
        <v>0</v>
      </c>
      <c r="K142" s="35">
        <v>0</v>
      </c>
      <c r="L142" s="35">
        <v>0</v>
      </c>
      <c r="M142" s="30">
        <v>0</v>
      </c>
      <c r="N142" s="35">
        <v>0</v>
      </c>
      <c r="O142" s="35">
        <f t="shared" si="2"/>
        <v>0</v>
      </c>
      <c r="P142" s="35">
        <f t="shared" si="2"/>
        <v>0</v>
      </c>
      <c r="Q142" s="35">
        <v>0</v>
      </c>
      <c r="R142" s="29">
        <v>0</v>
      </c>
      <c r="S142" s="29">
        <v>3321.6</v>
      </c>
      <c r="T142" s="29">
        <v>0</v>
      </c>
      <c r="U142" s="64">
        <v>0</v>
      </c>
    </row>
    <row r="143" spans="1:21" ht="14.25" customHeight="1">
      <c r="A143" s="81" t="s">
        <v>284</v>
      </c>
      <c r="B143" s="81" t="s">
        <v>481</v>
      </c>
      <c r="C143" s="81" t="s">
        <v>272</v>
      </c>
      <c r="D143" s="81" t="s">
        <v>543</v>
      </c>
      <c r="E143" s="81" t="s">
        <v>482</v>
      </c>
      <c r="F143" s="32">
        <v>1039097.25</v>
      </c>
      <c r="G143" s="35">
        <v>1039097.25</v>
      </c>
      <c r="H143" s="35">
        <v>219852</v>
      </c>
      <c r="I143" s="31">
        <v>219852</v>
      </c>
      <c r="J143" s="31">
        <v>0</v>
      </c>
      <c r="K143" s="35">
        <v>0</v>
      </c>
      <c r="L143" s="35">
        <v>0</v>
      </c>
      <c r="M143" s="30">
        <v>0</v>
      </c>
      <c r="N143" s="35">
        <v>0</v>
      </c>
      <c r="O143" s="35">
        <f t="shared" si="2"/>
        <v>0</v>
      </c>
      <c r="P143" s="35">
        <f t="shared" si="2"/>
        <v>0</v>
      </c>
      <c r="Q143" s="35">
        <v>0</v>
      </c>
      <c r="R143" s="29">
        <v>0</v>
      </c>
      <c r="S143" s="29">
        <v>819245.25</v>
      </c>
      <c r="T143" s="29">
        <v>0</v>
      </c>
      <c r="U143" s="64">
        <v>0</v>
      </c>
    </row>
    <row r="144" spans="1:21" ht="14.25" customHeight="1">
      <c r="A144" s="81" t="s">
        <v>284</v>
      </c>
      <c r="B144" s="81" t="s">
        <v>281</v>
      </c>
      <c r="C144" s="81" t="s">
        <v>272</v>
      </c>
      <c r="D144" s="81" t="s">
        <v>543</v>
      </c>
      <c r="E144" s="81" t="s">
        <v>289</v>
      </c>
      <c r="F144" s="32">
        <v>38233.69</v>
      </c>
      <c r="G144" s="35">
        <v>38233.69</v>
      </c>
      <c r="H144" s="35">
        <v>11478.49</v>
      </c>
      <c r="I144" s="31">
        <v>11478.49</v>
      </c>
      <c r="J144" s="31">
        <v>0</v>
      </c>
      <c r="K144" s="35">
        <v>0</v>
      </c>
      <c r="L144" s="35">
        <v>0</v>
      </c>
      <c r="M144" s="30">
        <v>0</v>
      </c>
      <c r="N144" s="35">
        <v>0</v>
      </c>
      <c r="O144" s="35">
        <f t="shared" si="2"/>
        <v>0</v>
      </c>
      <c r="P144" s="35">
        <f t="shared" si="2"/>
        <v>0</v>
      </c>
      <c r="Q144" s="35">
        <v>0</v>
      </c>
      <c r="R144" s="29">
        <v>0</v>
      </c>
      <c r="S144" s="29">
        <v>26755.200000000001</v>
      </c>
      <c r="T144" s="29">
        <v>0</v>
      </c>
      <c r="U144" s="64">
        <v>0</v>
      </c>
    </row>
    <row r="145" spans="1:21" ht="14.25" customHeight="1">
      <c r="A145" s="81" t="s">
        <v>287</v>
      </c>
      <c r="B145" s="81" t="s">
        <v>272</v>
      </c>
      <c r="C145" s="81" t="s">
        <v>273</v>
      </c>
      <c r="D145" s="81" t="s">
        <v>543</v>
      </c>
      <c r="E145" s="81" t="s">
        <v>288</v>
      </c>
      <c r="F145" s="32">
        <v>58332</v>
      </c>
      <c r="G145" s="35">
        <v>58332</v>
      </c>
      <c r="H145" s="35">
        <v>22580.639999999999</v>
      </c>
      <c r="I145" s="31">
        <v>22580.639999999999</v>
      </c>
      <c r="J145" s="31">
        <v>0</v>
      </c>
      <c r="K145" s="35">
        <v>0</v>
      </c>
      <c r="L145" s="35">
        <v>0</v>
      </c>
      <c r="M145" s="30">
        <v>0</v>
      </c>
      <c r="N145" s="35">
        <v>0</v>
      </c>
      <c r="O145" s="35">
        <f t="shared" si="2"/>
        <v>0</v>
      </c>
      <c r="P145" s="35">
        <f t="shared" si="2"/>
        <v>0</v>
      </c>
      <c r="Q145" s="35">
        <v>0</v>
      </c>
      <c r="R145" s="29">
        <v>0</v>
      </c>
      <c r="S145" s="29">
        <v>35751.360000000001</v>
      </c>
      <c r="T145" s="29">
        <v>0</v>
      </c>
      <c r="U145" s="64">
        <v>0</v>
      </c>
    </row>
    <row r="146" spans="1:21" ht="14.25" customHeight="1">
      <c r="A146" s="81"/>
      <c r="B146" s="81"/>
      <c r="C146" s="81"/>
      <c r="D146" s="81" t="s">
        <v>544</v>
      </c>
      <c r="E146" s="81" t="s">
        <v>545</v>
      </c>
      <c r="F146" s="32">
        <v>2160471.38</v>
      </c>
      <c r="G146" s="35">
        <v>2160471.38</v>
      </c>
      <c r="H146" s="35">
        <v>221659.35</v>
      </c>
      <c r="I146" s="31">
        <v>221659.35</v>
      </c>
      <c r="J146" s="31">
        <v>0</v>
      </c>
      <c r="K146" s="35">
        <v>0</v>
      </c>
      <c r="L146" s="35">
        <v>0</v>
      </c>
      <c r="M146" s="30">
        <v>0</v>
      </c>
      <c r="N146" s="35">
        <v>0</v>
      </c>
      <c r="O146" s="35">
        <f t="shared" si="2"/>
        <v>0</v>
      </c>
      <c r="P146" s="35">
        <f t="shared" si="2"/>
        <v>0</v>
      </c>
      <c r="Q146" s="35">
        <v>0</v>
      </c>
      <c r="R146" s="29">
        <v>0</v>
      </c>
      <c r="S146" s="29">
        <v>1938812.03</v>
      </c>
      <c r="T146" s="29">
        <v>0</v>
      </c>
      <c r="U146" s="64">
        <v>0</v>
      </c>
    </row>
    <row r="147" spans="1:21" ht="14.25" customHeight="1">
      <c r="A147" s="81" t="s">
        <v>271</v>
      </c>
      <c r="B147" s="81" t="s">
        <v>275</v>
      </c>
      <c r="C147" s="81" t="s">
        <v>275</v>
      </c>
      <c r="D147" s="81" t="s">
        <v>546</v>
      </c>
      <c r="E147" s="81" t="s">
        <v>276</v>
      </c>
      <c r="F147" s="32">
        <v>83877.119999999995</v>
      </c>
      <c r="G147" s="35">
        <v>83877.119999999995</v>
      </c>
      <c r="H147" s="35">
        <v>0</v>
      </c>
      <c r="I147" s="31">
        <v>0</v>
      </c>
      <c r="J147" s="31">
        <v>0</v>
      </c>
      <c r="K147" s="35">
        <v>0</v>
      </c>
      <c r="L147" s="35">
        <v>0</v>
      </c>
      <c r="M147" s="30">
        <v>0</v>
      </c>
      <c r="N147" s="35">
        <v>0</v>
      </c>
      <c r="O147" s="35">
        <f t="shared" si="2"/>
        <v>0</v>
      </c>
      <c r="P147" s="35">
        <f t="shared" si="2"/>
        <v>0</v>
      </c>
      <c r="Q147" s="35">
        <v>0</v>
      </c>
      <c r="R147" s="29">
        <v>0</v>
      </c>
      <c r="S147" s="29">
        <v>83877.119999999995</v>
      </c>
      <c r="T147" s="29">
        <v>0</v>
      </c>
      <c r="U147" s="64">
        <v>0</v>
      </c>
    </row>
    <row r="148" spans="1:21" ht="14.25" customHeight="1">
      <c r="A148" s="81" t="s">
        <v>271</v>
      </c>
      <c r="B148" s="81" t="s">
        <v>275</v>
      </c>
      <c r="C148" s="81" t="s">
        <v>277</v>
      </c>
      <c r="D148" s="81" t="s">
        <v>546</v>
      </c>
      <c r="E148" s="81" t="s">
        <v>278</v>
      </c>
      <c r="F148" s="32">
        <v>41938.559999999998</v>
      </c>
      <c r="G148" s="35">
        <v>41938.559999999998</v>
      </c>
      <c r="H148" s="35">
        <v>0</v>
      </c>
      <c r="I148" s="31">
        <v>0</v>
      </c>
      <c r="J148" s="31">
        <v>0</v>
      </c>
      <c r="K148" s="35">
        <v>0</v>
      </c>
      <c r="L148" s="35">
        <v>0</v>
      </c>
      <c r="M148" s="30">
        <v>0</v>
      </c>
      <c r="N148" s="35">
        <v>0</v>
      </c>
      <c r="O148" s="35">
        <f t="shared" si="2"/>
        <v>0</v>
      </c>
      <c r="P148" s="35">
        <f t="shared" si="2"/>
        <v>0</v>
      </c>
      <c r="Q148" s="35">
        <v>0</v>
      </c>
      <c r="R148" s="29">
        <v>0</v>
      </c>
      <c r="S148" s="29">
        <v>41938.559999999998</v>
      </c>
      <c r="T148" s="29">
        <v>0</v>
      </c>
      <c r="U148" s="64">
        <v>0</v>
      </c>
    </row>
    <row r="149" spans="1:21" ht="14.25" customHeight="1">
      <c r="A149" s="81" t="s">
        <v>271</v>
      </c>
      <c r="B149" s="81" t="s">
        <v>274</v>
      </c>
      <c r="C149" s="81" t="s">
        <v>273</v>
      </c>
      <c r="D149" s="81" t="s">
        <v>546</v>
      </c>
      <c r="E149" s="81" t="s">
        <v>283</v>
      </c>
      <c r="F149" s="32">
        <v>4366.66</v>
      </c>
      <c r="G149" s="35">
        <v>4366.66</v>
      </c>
      <c r="H149" s="35">
        <v>1578.4</v>
      </c>
      <c r="I149" s="31">
        <v>1578.4</v>
      </c>
      <c r="J149" s="31">
        <v>0</v>
      </c>
      <c r="K149" s="35">
        <v>0</v>
      </c>
      <c r="L149" s="35">
        <v>0</v>
      </c>
      <c r="M149" s="30">
        <v>0</v>
      </c>
      <c r="N149" s="35">
        <v>0</v>
      </c>
      <c r="O149" s="35">
        <f t="shared" si="2"/>
        <v>0</v>
      </c>
      <c r="P149" s="35">
        <f t="shared" si="2"/>
        <v>0</v>
      </c>
      <c r="Q149" s="35">
        <v>0</v>
      </c>
      <c r="R149" s="29">
        <v>0</v>
      </c>
      <c r="S149" s="29">
        <v>2788.26</v>
      </c>
      <c r="T149" s="29">
        <v>0</v>
      </c>
      <c r="U149" s="64">
        <v>0</v>
      </c>
    </row>
    <row r="150" spans="1:21" ht="14.25" customHeight="1">
      <c r="A150" s="81" t="s">
        <v>284</v>
      </c>
      <c r="B150" s="81" t="s">
        <v>481</v>
      </c>
      <c r="C150" s="81" t="s">
        <v>272</v>
      </c>
      <c r="D150" s="81" t="s">
        <v>546</v>
      </c>
      <c r="E150" s="81" t="s">
        <v>482</v>
      </c>
      <c r="F150" s="32">
        <v>1951933.66</v>
      </c>
      <c r="G150" s="35">
        <v>1951933.66</v>
      </c>
      <c r="H150" s="35">
        <v>188337.6</v>
      </c>
      <c r="I150" s="31">
        <v>188337.6</v>
      </c>
      <c r="J150" s="31">
        <v>0</v>
      </c>
      <c r="K150" s="35">
        <v>0</v>
      </c>
      <c r="L150" s="35">
        <v>0</v>
      </c>
      <c r="M150" s="30">
        <v>0</v>
      </c>
      <c r="N150" s="35">
        <v>0</v>
      </c>
      <c r="O150" s="35">
        <f t="shared" si="2"/>
        <v>0</v>
      </c>
      <c r="P150" s="35">
        <f t="shared" si="2"/>
        <v>0</v>
      </c>
      <c r="Q150" s="35">
        <v>0</v>
      </c>
      <c r="R150" s="29">
        <v>0</v>
      </c>
      <c r="S150" s="29">
        <v>1763596.06</v>
      </c>
      <c r="T150" s="29">
        <v>0</v>
      </c>
      <c r="U150" s="64">
        <v>0</v>
      </c>
    </row>
    <row r="151" spans="1:21" ht="14.25" customHeight="1">
      <c r="A151" s="81" t="s">
        <v>284</v>
      </c>
      <c r="B151" s="81" t="s">
        <v>281</v>
      </c>
      <c r="C151" s="81" t="s">
        <v>272</v>
      </c>
      <c r="D151" s="81" t="s">
        <v>546</v>
      </c>
      <c r="E151" s="81" t="s">
        <v>289</v>
      </c>
      <c r="F151" s="32">
        <v>32925.300000000003</v>
      </c>
      <c r="G151" s="35">
        <v>32925.300000000003</v>
      </c>
      <c r="H151" s="35">
        <v>10698.04</v>
      </c>
      <c r="I151" s="31">
        <v>10698.04</v>
      </c>
      <c r="J151" s="31">
        <v>0</v>
      </c>
      <c r="K151" s="35">
        <v>0</v>
      </c>
      <c r="L151" s="35">
        <v>0</v>
      </c>
      <c r="M151" s="30">
        <v>0</v>
      </c>
      <c r="N151" s="35">
        <v>0</v>
      </c>
      <c r="O151" s="35">
        <f t="shared" si="2"/>
        <v>0</v>
      </c>
      <c r="P151" s="35">
        <f t="shared" si="2"/>
        <v>0</v>
      </c>
      <c r="Q151" s="35">
        <v>0</v>
      </c>
      <c r="R151" s="29">
        <v>0</v>
      </c>
      <c r="S151" s="29">
        <v>22227.26</v>
      </c>
      <c r="T151" s="29">
        <v>0</v>
      </c>
      <c r="U151" s="64">
        <v>0</v>
      </c>
    </row>
    <row r="152" spans="1:21" ht="14.25" customHeight="1">
      <c r="A152" s="81" t="s">
        <v>287</v>
      </c>
      <c r="B152" s="81" t="s">
        <v>272</v>
      </c>
      <c r="C152" s="81" t="s">
        <v>273</v>
      </c>
      <c r="D152" s="81" t="s">
        <v>546</v>
      </c>
      <c r="E152" s="81" t="s">
        <v>288</v>
      </c>
      <c r="F152" s="32">
        <v>45430.080000000002</v>
      </c>
      <c r="G152" s="35">
        <v>45430.080000000002</v>
      </c>
      <c r="H152" s="35">
        <v>21045.31</v>
      </c>
      <c r="I152" s="31">
        <v>21045.31</v>
      </c>
      <c r="J152" s="31">
        <v>0</v>
      </c>
      <c r="K152" s="35">
        <v>0</v>
      </c>
      <c r="L152" s="35">
        <v>0</v>
      </c>
      <c r="M152" s="30">
        <v>0</v>
      </c>
      <c r="N152" s="35">
        <v>0</v>
      </c>
      <c r="O152" s="35">
        <f t="shared" si="2"/>
        <v>0</v>
      </c>
      <c r="P152" s="35">
        <f t="shared" si="2"/>
        <v>0</v>
      </c>
      <c r="Q152" s="35">
        <v>0</v>
      </c>
      <c r="R152" s="29">
        <v>0</v>
      </c>
      <c r="S152" s="29">
        <v>24384.77</v>
      </c>
      <c r="T152" s="29">
        <v>0</v>
      </c>
      <c r="U152" s="64">
        <v>0</v>
      </c>
    </row>
    <row r="153" spans="1:21" ht="14.25" customHeight="1">
      <c r="A153" s="81"/>
      <c r="B153" s="81"/>
      <c r="C153" s="81"/>
      <c r="D153" s="81" t="s">
        <v>547</v>
      </c>
      <c r="E153" s="81" t="s">
        <v>548</v>
      </c>
      <c r="F153" s="32">
        <v>1660114.81</v>
      </c>
      <c r="G153" s="35">
        <v>1660114.81</v>
      </c>
      <c r="H153" s="35">
        <v>143825.32999999999</v>
      </c>
      <c r="I153" s="31">
        <v>143825.32999999999</v>
      </c>
      <c r="J153" s="31">
        <v>0</v>
      </c>
      <c r="K153" s="35">
        <v>0</v>
      </c>
      <c r="L153" s="35">
        <v>0</v>
      </c>
      <c r="M153" s="30">
        <v>0</v>
      </c>
      <c r="N153" s="35">
        <v>0</v>
      </c>
      <c r="O153" s="35">
        <f t="shared" si="2"/>
        <v>0</v>
      </c>
      <c r="P153" s="35">
        <f t="shared" si="2"/>
        <v>0</v>
      </c>
      <c r="Q153" s="35">
        <v>0</v>
      </c>
      <c r="R153" s="29">
        <v>0</v>
      </c>
      <c r="S153" s="29">
        <v>1516289.48</v>
      </c>
      <c r="T153" s="29">
        <v>0</v>
      </c>
      <c r="U153" s="64">
        <v>0</v>
      </c>
    </row>
    <row r="154" spans="1:21" ht="14.25" customHeight="1">
      <c r="A154" s="81" t="s">
        <v>271</v>
      </c>
      <c r="B154" s="81" t="s">
        <v>275</v>
      </c>
      <c r="C154" s="81" t="s">
        <v>275</v>
      </c>
      <c r="D154" s="81" t="s">
        <v>549</v>
      </c>
      <c r="E154" s="81" t="s">
        <v>276</v>
      </c>
      <c r="F154" s="32">
        <v>51383.040000000001</v>
      </c>
      <c r="G154" s="35">
        <v>51383.040000000001</v>
      </c>
      <c r="H154" s="35">
        <v>0</v>
      </c>
      <c r="I154" s="31">
        <v>0</v>
      </c>
      <c r="J154" s="31">
        <v>0</v>
      </c>
      <c r="K154" s="35">
        <v>0</v>
      </c>
      <c r="L154" s="35">
        <v>0</v>
      </c>
      <c r="M154" s="30">
        <v>0</v>
      </c>
      <c r="N154" s="35">
        <v>0</v>
      </c>
      <c r="O154" s="35">
        <f t="shared" si="2"/>
        <v>0</v>
      </c>
      <c r="P154" s="35">
        <f t="shared" si="2"/>
        <v>0</v>
      </c>
      <c r="Q154" s="35">
        <v>0</v>
      </c>
      <c r="R154" s="29">
        <v>0</v>
      </c>
      <c r="S154" s="29">
        <v>51383.040000000001</v>
      </c>
      <c r="T154" s="29">
        <v>0</v>
      </c>
      <c r="U154" s="64">
        <v>0</v>
      </c>
    </row>
    <row r="155" spans="1:21" ht="14.25" customHeight="1">
      <c r="A155" s="81" t="s">
        <v>271</v>
      </c>
      <c r="B155" s="81" t="s">
        <v>275</v>
      </c>
      <c r="C155" s="81" t="s">
        <v>277</v>
      </c>
      <c r="D155" s="81" t="s">
        <v>549</v>
      </c>
      <c r="E155" s="81" t="s">
        <v>278</v>
      </c>
      <c r="F155" s="32">
        <v>25691.52</v>
      </c>
      <c r="G155" s="35">
        <v>25691.52</v>
      </c>
      <c r="H155" s="35">
        <v>0</v>
      </c>
      <c r="I155" s="31">
        <v>0</v>
      </c>
      <c r="J155" s="31">
        <v>0</v>
      </c>
      <c r="K155" s="35">
        <v>0</v>
      </c>
      <c r="L155" s="35">
        <v>0</v>
      </c>
      <c r="M155" s="30">
        <v>0</v>
      </c>
      <c r="N155" s="35">
        <v>0</v>
      </c>
      <c r="O155" s="35">
        <f t="shared" si="2"/>
        <v>0</v>
      </c>
      <c r="P155" s="35">
        <f t="shared" si="2"/>
        <v>0</v>
      </c>
      <c r="Q155" s="35">
        <v>0</v>
      </c>
      <c r="R155" s="29">
        <v>0</v>
      </c>
      <c r="S155" s="29">
        <v>25691.52</v>
      </c>
      <c r="T155" s="29">
        <v>0</v>
      </c>
      <c r="U155" s="64">
        <v>0</v>
      </c>
    </row>
    <row r="156" spans="1:21" ht="14.25" customHeight="1">
      <c r="A156" s="81" t="s">
        <v>271</v>
      </c>
      <c r="B156" s="81" t="s">
        <v>274</v>
      </c>
      <c r="C156" s="81" t="s">
        <v>273</v>
      </c>
      <c r="D156" s="81" t="s">
        <v>549</v>
      </c>
      <c r="E156" s="81" t="s">
        <v>283</v>
      </c>
      <c r="F156" s="32">
        <v>2665.16</v>
      </c>
      <c r="G156" s="35">
        <v>2665.16</v>
      </c>
      <c r="H156" s="35">
        <v>1033.3</v>
      </c>
      <c r="I156" s="31">
        <v>1033.3</v>
      </c>
      <c r="J156" s="31">
        <v>0</v>
      </c>
      <c r="K156" s="35">
        <v>0</v>
      </c>
      <c r="L156" s="35">
        <v>0</v>
      </c>
      <c r="M156" s="30">
        <v>0</v>
      </c>
      <c r="N156" s="35">
        <v>0</v>
      </c>
      <c r="O156" s="35">
        <f t="shared" si="2"/>
        <v>0</v>
      </c>
      <c r="P156" s="35">
        <f t="shared" si="2"/>
        <v>0</v>
      </c>
      <c r="Q156" s="35">
        <v>0</v>
      </c>
      <c r="R156" s="29">
        <v>0</v>
      </c>
      <c r="S156" s="29">
        <v>1631.86</v>
      </c>
      <c r="T156" s="29">
        <v>0</v>
      </c>
      <c r="U156" s="64">
        <v>0</v>
      </c>
    </row>
    <row r="157" spans="1:21" ht="14.25" customHeight="1">
      <c r="A157" s="81" t="s">
        <v>284</v>
      </c>
      <c r="B157" s="81" t="s">
        <v>481</v>
      </c>
      <c r="C157" s="81" t="s">
        <v>272</v>
      </c>
      <c r="D157" s="81" t="s">
        <v>549</v>
      </c>
      <c r="E157" s="81" t="s">
        <v>482</v>
      </c>
      <c r="F157" s="32">
        <v>1513279.64</v>
      </c>
      <c r="G157" s="35">
        <v>1513279.64</v>
      </c>
      <c r="H157" s="35">
        <v>122011.2</v>
      </c>
      <c r="I157" s="31">
        <v>122011.2</v>
      </c>
      <c r="J157" s="31">
        <v>0</v>
      </c>
      <c r="K157" s="35">
        <v>0</v>
      </c>
      <c r="L157" s="35">
        <v>0</v>
      </c>
      <c r="M157" s="30">
        <v>0</v>
      </c>
      <c r="N157" s="35">
        <v>0</v>
      </c>
      <c r="O157" s="35">
        <f t="shared" si="2"/>
        <v>0</v>
      </c>
      <c r="P157" s="35">
        <f t="shared" si="2"/>
        <v>0</v>
      </c>
      <c r="Q157" s="35">
        <v>0</v>
      </c>
      <c r="R157" s="29">
        <v>0</v>
      </c>
      <c r="S157" s="29">
        <v>1391268.44</v>
      </c>
      <c r="T157" s="29">
        <v>0</v>
      </c>
      <c r="U157" s="64">
        <v>0</v>
      </c>
    </row>
    <row r="158" spans="1:21" ht="14.25" customHeight="1">
      <c r="A158" s="81" t="s">
        <v>284</v>
      </c>
      <c r="B158" s="81" t="s">
        <v>281</v>
      </c>
      <c r="C158" s="81" t="s">
        <v>272</v>
      </c>
      <c r="D158" s="81" t="s">
        <v>549</v>
      </c>
      <c r="E158" s="81" t="s">
        <v>289</v>
      </c>
      <c r="F158" s="32">
        <v>20103.45</v>
      </c>
      <c r="G158" s="35">
        <v>20103.45</v>
      </c>
      <c r="H158" s="35">
        <v>7003.49</v>
      </c>
      <c r="I158" s="31">
        <v>7003.49</v>
      </c>
      <c r="J158" s="31">
        <v>0</v>
      </c>
      <c r="K158" s="35">
        <v>0</v>
      </c>
      <c r="L158" s="35">
        <v>0</v>
      </c>
      <c r="M158" s="30">
        <v>0</v>
      </c>
      <c r="N158" s="35">
        <v>0</v>
      </c>
      <c r="O158" s="35">
        <f t="shared" si="2"/>
        <v>0</v>
      </c>
      <c r="P158" s="35">
        <f t="shared" si="2"/>
        <v>0</v>
      </c>
      <c r="Q158" s="35">
        <v>0</v>
      </c>
      <c r="R158" s="29">
        <v>0</v>
      </c>
      <c r="S158" s="29">
        <v>13099.96</v>
      </c>
      <c r="T158" s="29">
        <v>0</v>
      </c>
      <c r="U158" s="64">
        <v>0</v>
      </c>
    </row>
    <row r="159" spans="1:21" ht="14.25" customHeight="1">
      <c r="A159" s="81" t="s">
        <v>287</v>
      </c>
      <c r="B159" s="81" t="s">
        <v>272</v>
      </c>
      <c r="C159" s="81" t="s">
        <v>273</v>
      </c>
      <c r="D159" s="81" t="s">
        <v>549</v>
      </c>
      <c r="E159" s="81" t="s">
        <v>288</v>
      </c>
      <c r="F159" s="32">
        <v>46992</v>
      </c>
      <c r="G159" s="35">
        <v>46992</v>
      </c>
      <c r="H159" s="35">
        <v>13777.34</v>
      </c>
      <c r="I159" s="31">
        <v>13777.34</v>
      </c>
      <c r="J159" s="31">
        <v>0</v>
      </c>
      <c r="K159" s="35">
        <v>0</v>
      </c>
      <c r="L159" s="35">
        <v>0</v>
      </c>
      <c r="M159" s="30">
        <v>0</v>
      </c>
      <c r="N159" s="35">
        <v>0</v>
      </c>
      <c r="O159" s="35">
        <f t="shared" si="2"/>
        <v>0</v>
      </c>
      <c r="P159" s="35">
        <f t="shared" si="2"/>
        <v>0</v>
      </c>
      <c r="Q159" s="35">
        <v>0</v>
      </c>
      <c r="R159" s="29">
        <v>0</v>
      </c>
      <c r="S159" s="29">
        <v>33214.660000000003</v>
      </c>
      <c r="T159" s="29">
        <v>0</v>
      </c>
      <c r="U159" s="64">
        <v>0</v>
      </c>
    </row>
    <row r="160" spans="1:21" ht="14.25" customHeight="1">
      <c r="A160" s="81"/>
      <c r="B160" s="81"/>
      <c r="C160" s="81"/>
      <c r="D160" s="81" t="s">
        <v>550</v>
      </c>
      <c r="E160" s="81" t="s">
        <v>551</v>
      </c>
      <c r="F160" s="32">
        <v>1010100.81</v>
      </c>
      <c r="G160" s="35">
        <v>1010100.81</v>
      </c>
      <c r="H160" s="35">
        <v>137249.13</v>
      </c>
      <c r="I160" s="31">
        <v>137249.13</v>
      </c>
      <c r="J160" s="31">
        <v>0</v>
      </c>
      <c r="K160" s="35">
        <v>0</v>
      </c>
      <c r="L160" s="35">
        <v>0</v>
      </c>
      <c r="M160" s="30">
        <v>0</v>
      </c>
      <c r="N160" s="35">
        <v>0</v>
      </c>
      <c r="O160" s="35">
        <f t="shared" si="2"/>
        <v>0</v>
      </c>
      <c r="P160" s="35">
        <f t="shared" si="2"/>
        <v>0</v>
      </c>
      <c r="Q160" s="35">
        <v>0</v>
      </c>
      <c r="R160" s="29">
        <v>0</v>
      </c>
      <c r="S160" s="29">
        <v>872851.68</v>
      </c>
      <c r="T160" s="29">
        <v>0</v>
      </c>
      <c r="U160" s="64">
        <v>0</v>
      </c>
    </row>
    <row r="161" spans="1:21" ht="14.25" customHeight="1">
      <c r="A161" s="81" t="s">
        <v>271</v>
      </c>
      <c r="B161" s="81" t="s">
        <v>275</v>
      </c>
      <c r="C161" s="81" t="s">
        <v>275</v>
      </c>
      <c r="D161" s="81" t="s">
        <v>552</v>
      </c>
      <c r="E161" s="81" t="s">
        <v>276</v>
      </c>
      <c r="F161" s="32">
        <v>50211.839999999997</v>
      </c>
      <c r="G161" s="35">
        <v>50211.839999999997</v>
      </c>
      <c r="H161" s="35">
        <v>0</v>
      </c>
      <c r="I161" s="31">
        <v>0</v>
      </c>
      <c r="J161" s="31">
        <v>0</v>
      </c>
      <c r="K161" s="35">
        <v>0</v>
      </c>
      <c r="L161" s="35">
        <v>0</v>
      </c>
      <c r="M161" s="30">
        <v>0</v>
      </c>
      <c r="N161" s="35">
        <v>0</v>
      </c>
      <c r="O161" s="35">
        <f t="shared" si="2"/>
        <v>0</v>
      </c>
      <c r="P161" s="35">
        <f t="shared" si="2"/>
        <v>0</v>
      </c>
      <c r="Q161" s="35">
        <v>0</v>
      </c>
      <c r="R161" s="29">
        <v>0</v>
      </c>
      <c r="S161" s="29">
        <v>50211.839999999997</v>
      </c>
      <c r="T161" s="29">
        <v>0</v>
      </c>
      <c r="U161" s="64">
        <v>0</v>
      </c>
    </row>
    <row r="162" spans="1:21" ht="14.25" customHeight="1">
      <c r="A162" s="81" t="s">
        <v>271</v>
      </c>
      <c r="B162" s="81" t="s">
        <v>275</v>
      </c>
      <c r="C162" s="81" t="s">
        <v>277</v>
      </c>
      <c r="D162" s="81" t="s">
        <v>552</v>
      </c>
      <c r="E162" s="81" t="s">
        <v>278</v>
      </c>
      <c r="F162" s="32">
        <v>25105.919999999998</v>
      </c>
      <c r="G162" s="35">
        <v>25105.919999999998</v>
      </c>
      <c r="H162" s="35">
        <v>0</v>
      </c>
      <c r="I162" s="31">
        <v>0</v>
      </c>
      <c r="J162" s="31">
        <v>0</v>
      </c>
      <c r="K162" s="35">
        <v>0</v>
      </c>
      <c r="L162" s="35">
        <v>0</v>
      </c>
      <c r="M162" s="30">
        <v>0</v>
      </c>
      <c r="N162" s="35">
        <v>0</v>
      </c>
      <c r="O162" s="35">
        <f t="shared" si="2"/>
        <v>0</v>
      </c>
      <c r="P162" s="35">
        <f t="shared" si="2"/>
        <v>0</v>
      </c>
      <c r="Q162" s="35">
        <v>0</v>
      </c>
      <c r="R162" s="29">
        <v>0</v>
      </c>
      <c r="S162" s="29">
        <v>25105.919999999998</v>
      </c>
      <c r="T162" s="29">
        <v>0</v>
      </c>
      <c r="U162" s="64">
        <v>0</v>
      </c>
    </row>
    <row r="163" spans="1:21" ht="14.25" customHeight="1">
      <c r="A163" s="81" t="s">
        <v>271</v>
      </c>
      <c r="B163" s="81" t="s">
        <v>274</v>
      </c>
      <c r="C163" s="81" t="s">
        <v>273</v>
      </c>
      <c r="D163" s="81" t="s">
        <v>552</v>
      </c>
      <c r="E163" s="81" t="s">
        <v>283</v>
      </c>
      <c r="F163" s="32">
        <v>2702.6</v>
      </c>
      <c r="G163" s="35">
        <v>2702.6</v>
      </c>
      <c r="H163" s="35">
        <v>907.33</v>
      </c>
      <c r="I163" s="31">
        <v>907.33</v>
      </c>
      <c r="J163" s="31">
        <v>0</v>
      </c>
      <c r="K163" s="35">
        <v>0</v>
      </c>
      <c r="L163" s="35">
        <v>0</v>
      </c>
      <c r="M163" s="30">
        <v>0</v>
      </c>
      <c r="N163" s="35">
        <v>0</v>
      </c>
      <c r="O163" s="35">
        <f t="shared" si="2"/>
        <v>0</v>
      </c>
      <c r="P163" s="35">
        <f t="shared" si="2"/>
        <v>0</v>
      </c>
      <c r="Q163" s="35">
        <v>0</v>
      </c>
      <c r="R163" s="29">
        <v>0</v>
      </c>
      <c r="S163" s="29">
        <v>1795.27</v>
      </c>
      <c r="T163" s="29">
        <v>0</v>
      </c>
      <c r="U163" s="64">
        <v>0</v>
      </c>
    </row>
    <row r="164" spans="1:21" ht="14.25" customHeight="1">
      <c r="A164" s="81" t="s">
        <v>284</v>
      </c>
      <c r="B164" s="81" t="s">
        <v>481</v>
      </c>
      <c r="C164" s="81" t="s">
        <v>272</v>
      </c>
      <c r="D164" s="81" t="s">
        <v>552</v>
      </c>
      <c r="E164" s="81" t="s">
        <v>482</v>
      </c>
      <c r="F164" s="32">
        <v>878155.32</v>
      </c>
      <c r="G164" s="35">
        <v>878155.32</v>
      </c>
      <c r="H164" s="35">
        <v>118094.39999999999</v>
      </c>
      <c r="I164" s="31">
        <v>118094.39999999999</v>
      </c>
      <c r="J164" s="31">
        <v>0</v>
      </c>
      <c r="K164" s="35">
        <v>0</v>
      </c>
      <c r="L164" s="35">
        <v>0</v>
      </c>
      <c r="M164" s="30">
        <v>0</v>
      </c>
      <c r="N164" s="35">
        <v>0</v>
      </c>
      <c r="O164" s="35">
        <f t="shared" si="2"/>
        <v>0</v>
      </c>
      <c r="P164" s="35">
        <f t="shared" si="2"/>
        <v>0</v>
      </c>
      <c r="Q164" s="35">
        <v>0</v>
      </c>
      <c r="R164" s="29">
        <v>0</v>
      </c>
      <c r="S164" s="29">
        <v>760060.92</v>
      </c>
      <c r="T164" s="29">
        <v>0</v>
      </c>
      <c r="U164" s="64">
        <v>0</v>
      </c>
    </row>
    <row r="165" spans="1:21" ht="14.25" customHeight="1">
      <c r="A165" s="81" t="s">
        <v>284</v>
      </c>
      <c r="B165" s="81" t="s">
        <v>281</v>
      </c>
      <c r="C165" s="81" t="s">
        <v>272</v>
      </c>
      <c r="D165" s="81" t="s">
        <v>552</v>
      </c>
      <c r="E165" s="81" t="s">
        <v>289</v>
      </c>
      <c r="F165" s="32">
        <v>20658.25</v>
      </c>
      <c r="G165" s="35">
        <v>20658.25</v>
      </c>
      <c r="H165" s="35">
        <v>6149.67</v>
      </c>
      <c r="I165" s="31">
        <v>6149.67</v>
      </c>
      <c r="J165" s="31">
        <v>0</v>
      </c>
      <c r="K165" s="35">
        <v>0</v>
      </c>
      <c r="L165" s="35">
        <v>0</v>
      </c>
      <c r="M165" s="30">
        <v>0</v>
      </c>
      <c r="N165" s="35">
        <v>0</v>
      </c>
      <c r="O165" s="35">
        <f t="shared" si="2"/>
        <v>0</v>
      </c>
      <c r="P165" s="35">
        <f t="shared" si="2"/>
        <v>0</v>
      </c>
      <c r="Q165" s="35">
        <v>0</v>
      </c>
      <c r="R165" s="29">
        <v>0</v>
      </c>
      <c r="S165" s="29">
        <v>14508.58</v>
      </c>
      <c r="T165" s="29">
        <v>0</v>
      </c>
      <c r="U165" s="64">
        <v>0</v>
      </c>
    </row>
    <row r="166" spans="1:21" ht="14.25" customHeight="1">
      <c r="A166" s="81" t="s">
        <v>287</v>
      </c>
      <c r="B166" s="81" t="s">
        <v>272</v>
      </c>
      <c r="C166" s="81" t="s">
        <v>273</v>
      </c>
      <c r="D166" s="81" t="s">
        <v>552</v>
      </c>
      <c r="E166" s="81" t="s">
        <v>288</v>
      </c>
      <c r="F166" s="32">
        <v>33266.879999999997</v>
      </c>
      <c r="G166" s="35">
        <v>33266.879999999997</v>
      </c>
      <c r="H166" s="35">
        <v>12097.73</v>
      </c>
      <c r="I166" s="31">
        <v>12097.73</v>
      </c>
      <c r="J166" s="31">
        <v>0</v>
      </c>
      <c r="K166" s="35">
        <v>0</v>
      </c>
      <c r="L166" s="35">
        <v>0</v>
      </c>
      <c r="M166" s="30">
        <v>0</v>
      </c>
      <c r="N166" s="35">
        <v>0</v>
      </c>
      <c r="O166" s="35">
        <f t="shared" si="2"/>
        <v>0</v>
      </c>
      <c r="P166" s="35">
        <f t="shared" si="2"/>
        <v>0</v>
      </c>
      <c r="Q166" s="35">
        <v>0</v>
      </c>
      <c r="R166" s="29">
        <v>0</v>
      </c>
      <c r="S166" s="29">
        <v>21169.15</v>
      </c>
      <c r="T166" s="29">
        <v>0</v>
      </c>
      <c r="U166" s="64">
        <v>0</v>
      </c>
    </row>
    <row r="167" spans="1:21" ht="14.25" customHeight="1">
      <c r="A167" s="81"/>
      <c r="B167" s="81"/>
      <c r="C167" s="81"/>
      <c r="D167" s="81" t="s">
        <v>553</v>
      </c>
      <c r="E167" s="81" t="s">
        <v>554</v>
      </c>
      <c r="F167" s="32">
        <v>3945178.44</v>
      </c>
      <c r="G167" s="35">
        <v>3945178.44</v>
      </c>
      <c r="H167" s="35">
        <v>223869.31</v>
      </c>
      <c r="I167" s="31">
        <v>223869.31</v>
      </c>
      <c r="J167" s="31">
        <v>0</v>
      </c>
      <c r="K167" s="35">
        <v>0</v>
      </c>
      <c r="L167" s="35">
        <v>0</v>
      </c>
      <c r="M167" s="30">
        <v>0</v>
      </c>
      <c r="N167" s="35">
        <v>0</v>
      </c>
      <c r="O167" s="35">
        <f t="shared" si="2"/>
        <v>0</v>
      </c>
      <c r="P167" s="35">
        <f t="shared" si="2"/>
        <v>0</v>
      </c>
      <c r="Q167" s="35">
        <v>0</v>
      </c>
      <c r="R167" s="29">
        <v>0</v>
      </c>
      <c r="S167" s="29">
        <v>3721309.13</v>
      </c>
      <c r="T167" s="29">
        <v>0</v>
      </c>
      <c r="U167" s="64">
        <v>0</v>
      </c>
    </row>
    <row r="168" spans="1:21" ht="14.25" customHeight="1">
      <c r="A168" s="81" t="s">
        <v>271</v>
      </c>
      <c r="B168" s="81" t="s">
        <v>275</v>
      </c>
      <c r="C168" s="81" t="s">
        <v>275</v>
      </c>
      <c r="D168" s="81" t="s">
        <v>555</v>
      </c>
      <c r="E168" s="81" t="s">
        <v>276</v>
      </c>
      <c r="F168" s="32">
        <v>82970.880000000005</v>
      </c>
      <c r="G168" s="35">
        <v>82970.880000000005</v>
      </c>
      <c r="H168" s="35">
        <v>0</v>
      </c>
      <c r="I168" s="31">
        <v>0</v>
      </c>
      <c r="J168" s="31">
        <v>0</v>
      </c>
      <c r="K168" s="35">
        <v>0</v>
      </c>
      <c r="L168" s="35">
        <v>0</v>
      </c>
      <c r="M168" s="30">
        <v>0</v>
      </c>
      <c r="N168" s="35">
        <v>0</v>
      </c>
      <c r="O168" s="35">
        <f t="shared" si="2"/>
        <v>0</v>
      </c>
      <c r="P168" s="35">
        <f t="shared" si="2"/>
        <v>0</v>
      </c>
      <c r="Q168" s="35">
        <v>0</v>
      </c>
      <c r="R168" s="29">
        <v>0</v>
      </c>
      <c r="S168" s="29">
        <v>82970.880000000005</v>
      </c>
      <c r="T168" s="29">
        <v>0</v>
      </c>
      <c r="U168" s="64">
        <v>0</v>
      </c>
    </row>
    <row r="169" spans="1:21" ht="14.25" customHeight="1">
      <c r="A169" s="81" t="s">
        <v>271</v>
      </c>
      <c r="B169" s="81" t="s">
        <v>275</v>
      </c>
      <c r="C169" s="81" t="s">
        <v>277</v>
      </c>
      <c r="D169" s="81" t="s">
        <v>555</v>
      </c>
      <c r="E169" s="81" t="s">
        <v>278</v>
      </c>
      <c r="F169" s="32">
        <v>41485.440000000002</v>
      </c>
      <c r="G169" s="35">
        <v>41485.440000000002</v>
      </c>
      <c r="H169" s="35">
        <v>0</v>
      </c>
      <c r="I169" s="31">
        <v>0</v>
      </c>
      <c r="J169" s="31">
        <v>0</v>
      </c>
      <c r="K169" s="35">
        <v>0</v>
      </c>
      <c r="L169" s="35">
        <v>0</v>
      </c>
      <c r="M169" s="30">
        <v>0</v>
      </c>
      <c r="N169" s="35">
        <v>0</v>
      </c>
      <c r="O169" s="35">
        <f t="shared" si="2"/>
        <v>0</v>
      </c>
      <c r="P169" s="35">
        <f t="shared" si="2"/>
        <v>0</v>
      </c>
      <c r="Q169" s="35">
        <v>0</v>
      </c>
      <c r="R169" s="29">
        <v>0</v>
      </c>
      <c r="S169" s="29">
        <v>41485.440000000002</v>
      </c>
      <c r="T169" s="29">
        <v>0</v>
      </c>
      <c r="U169" s="64">
        <v>0</v>
      </c>
    </row>
    <row r="170" spans="1:21" ht="14.25" customHeight="1">
      <c r="A170" s="81" t="s">
        <v>271</v>
      </c>
      <c r="B170" s="81" t="s">
        <v>274</v>
      </c>
      <c r="C170" s="81" t="s">
        <v>273</v>
      </c>
      <c r="D170" s="81" t="s">
        <v>555</v>
      </c>
      <c r="E170" s="81" t="s">
        <v>283</v>
      </c>
      <c r="F170" s="32">
        <v>4302.1400000000003</v>
      </c>
      <c r="G170" s="35">
        <v>4302.1400000000003</v>
      </c>
      <c r="H170" s="35">
        <v>1606</v>
      </c>
      <c r="I170" s="31">
        <v>1606</v>
      </c>
      <c r="J170" s="31">
        <v>0</v>
      </c>
      <c r="K170" s="35">
        <v>0</v>
      </c>
      <c r="L170" s="35">
        <v>0</v>
      </c>
      <c r="M170" s="30">
        <v>0</v>
      </c>
      <c r="N170" s="35">
        <v>0</v>
      </c>
      <c r="O170" s="35">
        <f t="shared" si="2"/>
        <v>0</v>
      </c>
      <c r="P170" s="35">
        <f t="shared" si="2"/>
        <v>0</v>
      </c>
      <c r="Q170" s="35">
        <v>0</v>
      </c>
      <c r="R170" s="29">
        <v>0</v>
      </c>
      <c r="S170" s="29">
        <v>2696.14</v>
      </c>
      <c r="T170" s="29">
        <v>0</v>
      </c>
      <c r="U170" s="64">
        <v>0</v>
      </c>
    </row>
    <row r="171" spans="1:21" ht="14.25" customHeight="1">
      <c r="A171" s="81" t="s">
        <v>284</v>
      </c>
      <c r="B171" s="81" t="s">
        <v>481</v>
      </c>
      <c r="C171" s="81" t="s">
        <v>272</v>
      </c>
      <c r="D171" s="81" t="s">
        <v>555</v>
      </c>
      <c r="E171" s="81" t="s">
        <v>482</v>
      </c>
      <c r="F171" s="32">
        <v>3708783.46</v>
      </c>
      <c r="G171" s="35">
        <v>3708783.46</v>
      </c>
      <c r="H171" s="35">
        <v>189964.79999999999</v>
      </c>
      <c r="I171" s="31">
        <v>189964.79999999999</v>
      </c>
      <c r="J171" s="31">
        <v>0</v>
      </c>
      <c r="K171" s="35">
        <v>0</v>
      </c>
      <c r="L171" s="35">
        <v>0</v>
      </c>
      <c r="M171" s="30">
        <v>0</v>
      </c>
      <c r="N171" s="35">
        <v>0</v>
      </c>
      <c r="O171" s="35">
        <f t="shared" si="2"/>
        <v>0</v>
      </c>
      <c r="P171" s="35">
        <f t="shared" si="2"/>
        <v>0</v>
      </c>
      <c r="Q171" s="35">
        <v>0</v>
      </c>
      <c r="R171" s="29">
        <v>0</v>
      </c>
      <c r="S171" s="29">
        <v>3518818.66</v>
      </c>
      <c r="T171" s="29">
        <v>0</v>
      </c>
      <c r="U171" s="64">
        <v>0</v>
      </c>
    </row>
    <row r="172" spans="1:21" ht="14.25" customHeight="1">
      <c r="A172" s="81" t="s">
        <v>284</v>
      </c>
      <c r="B172" s="81" t="s">
        <v>281</v>
      </c>
      <c r="C172" s="81" t="s">
        <v>272</v>
      </c>
      <c r="D172" s="81" t="s">
        <v>555</v>
      </c>
      <c r="E172" s="81" t="s">
        <v>289</v>
      </c>
      <c r="F172" s="32">
        <v>32444.52</v>
      </c>
      <c r="G172" s="35">
        <v>32444.52</v>
      </c>
      <c r="H172" s="35">
        <v>10885.13</v>
      </c>
      <c r="I172" s="31">
        <v>10885.13</v>
      </c>
      <c r="J172" s="31">
        <v>0</v>
      </c>
      <c r="K172" s="35">
        <v>0</v>
      </c>
      <c r="L172" s="35">
        <v>0</v>
      </c>
      <c r="M172" s="30">
        <v>0</v>
      </c>
      <c r="N172" s="35">
        <v>0</v>
      </c>
      <c r="O172" s="35">
        <f t="shared" si="2"/>
        <v>0</v>
      </c>
      <c r="P172" s="35">
        <f t="shared" si="2"/>
        <v>0</v>
      </c>
      <c r="Q172" s="35">
        <v>0</v>
      </c>
      <c r="R172" s="29">
        <v>0</v>
      </c>
      <c r="S172" s="29">
        <v>21559.39</v>
      </c>
      <c r="T172" s="29">
        <v>0</v>
      </c>
      <c r="U172" s="64">
        <v>0</v>
      </c>
    </row>
    <row r="173" spans="1:21" ht="14.25" customHeight="1">
      <c r="A173" s="81" t="s">
        <v>287</v>
      </c>
      <c r="B173" s="81" t="s">
        <v>272</v>
      </c>
      <c r="C173" s="81" t="s">
        <v>273</v>
      </c>
      <c r="D173" s="81" t="s">
        <v>555</v>
      </c>
      <c r="E173" s="81" t="s">
        <v>288</v>
      </c>
      <c r="F173" s="32">
        <v>75192</v>
      </c>
      <c r="G173" s="35">
        <v>75192</v>
      </c>
      <c r="H173" s="35">
        <v>21413.38</v>
      </c>
      <c r="I173" s="31">
        <v>21413.38</v>
      </c>
      <c r="J173" s="31">
        <v>0</v>
      </c>
      <c r="K173" s="35">
        <v>0</v>
      </c>
      <c r="L173" s="35">
        <v>0</v>
      </c>
      <c r="M173" s="30">
        <v>0</v>
      </c>
      <c r="N173" s="35">
        <v>0</v>
      </c>
      <c r="O173" s="35">
        <f t="shared" si="2"/>
        <v>0</v>
      </c>
      <c r="P173" s="35">
        <f t="shared" si="2"/>
        <v>0</v>
      </c>
      <c r="Q173" s="35">
        <v>0</v>
      </c>
      <c r="R173" s="29">
        <v>0</v>
      </c>
      <c r="S173" s="29">
        <v>53778.62</v>
      </c>
      <c r="T173" s="29">
        <v>0</v>
      </c>
      <c r="U173" s="64">
        <v>0</v>
      </c>
    </row>
    <row r="174" spans="1:21" ht="14.25" customHeight="1">
      <c r="A174" s="81"/>
      <c r="B174" s="81"/>
      <c r="C174" s="81"/>
      <c r="D174" s="81" t="s">
        <v>556</v>
      </c>
      <c r="E174" s="81" t="s">
        <v>557</v>
      </c>
      <c r="F174" s="32">
        <v>1531453.84</v>
      </c>
      <c r="G174" s="35">
        <v>1531453.84</v>
      </c>
      <c r="H174" s="35">
        <v>136785.31</v>
      </c>
      <c r="I174" s="31">
        <v>136785.31</v>
      </c>
      <c r="J174" s="31">
        <v>0</v>
      </c>
      <c r="K174" s="35">
        <v>0</v>
      </c>
      <c r="L174" s="35">
        <v>0</v>
      </c>
      <c r="M174" s="30">
        <v>0</v>
      </c>
      <c r="N174" s="35">
        <v>0</v>
      </c>
      <c r="O174" s="35">
        <f t="shared" si="2"/>
        <v>0</v>
      </c>
      <c r="P174" s="35">
        <f t="shared" si="2"/>
        <v>0</v>
      </c>
      <c r="Q174" s="35">
        <v>0</v>
      </c>
      <c r="R174" s="29">
        <v>0</v>
      </c>
      <c r="S174" s="29">
        <v>1394668.53</v>
      </c>
      <c r="T174" s="29">
        <v>0</v>
      </c>
      <c r="U174" s="64">
        <v>0</v>
      </c>
    </row>
    <row r="175" spans="1:21" ht="14.25" customHeight="1">
      <c r="A175" s="81" t="s">
        <v>271</v>
      </c>
      <c r="B175" s="81" t="s">
        <v>275</v>
      </c>
      <c r="C175" s="81" t="s">
        <v>275</v>
      </c>
      <c r="D175" s="81" t="s">
        <v>558</v>
      </c>
      <c r="E175" s="81" t="s">
        <v>276</v>
      </c>
      <c r="F175" s="32">
        <v>47523.839999999997</v>
      </c>
      <c r="G175" s="35">
        <v>47523.839999999997</v>
      </c>
      <c r="H175" s="35">
        <v>0</v>
      </c>
      <c r="I175" s="31">
        <v>0</v>
      </c>
      <c r="J175" s="31">
        <v>0</v>
      </c>
      <c r="K175" s="35">
        <v>0</v>
      </c>
      <c r="L175" s="35">
        <v>0</v>
      </c>
      <c r="M175" s="30">
        <v>0</v>
      </c>
      <c r="N175" s="35">
        <v>0</v>
      </c>
      <c r="O175" s="35">
        <f t="shared" si="2"/>
        <v>0</v>
      </c>
      <c r="P175" s="35">
        <f t="shared" si="2"/>
        <v>0</v>
      </c>
      <c r="Q175" s="35">
        <v>0</v>
      </c>
      <c r="R175" s="29">
        <v>0</v>
      </c>
      <c r="S175" s="29">
        <v>47523.839999999997</v>
      </c>
      <c r="T175" s="29">
        <v>0</v>
      </c>
      <c r="U175" s="64">
        <v>0</v>
      </c>
    </row>
    <row r="176" spans="1:21" ht="14.25" customHeight="1">
      <c r="A176" s="81" t="s">
        <v>271</v>
      </c>
      <c r="B176" s="81" t="s">
        <v>275</v>
      </c>
      <c r="C176" s="81" t="s">
        <v>277</v>
      </c>
      <c r="D176" s="81" t="s">
        <v>558</v>
      </c>
      <c r="E176" s="81" t="s">
        <v>278</v>
      </c>
      <c r="F176" s="32">
        <v>23761.919999999998</v>
      </c>
      <c r="G176" s="35">
        <v>23761.919999999998</v>
      </c>
      <c r="H176" s="35">
        <v>0</v>
      </c>
      <c r="I176" s="31">
        <v>0</v>
      </c>
      <c r="J176" s="31">
        <v>0</v>
      </c>
      <c r="K176" s="35">
        <v>0</v>
      </c>
      <c r="L176" s="35">
        <v>0</v>
      </c>
      <c r="M176" s="30">
        <v>0</v>
      </c>
      <c r="N176" s="35">
        <v>0</v>
      </c>
      <c r="O176" s="35">
        <f t="shared" si="2"/>
        <v>0</v>
      </c>
      <c r="P176" s="35">
        <f t="shared" si="2"/>
        <v>0</v>
      </c>
      <c r="Q176" s="35">
        <v>0</v>
      </c>
      <c r="R176" s="29">
        <v>0</v>
      </c>
      <c r="S176" s="29">
        <v>23761.919999999998</v>
      </c>
      <c r="T176" s="29">
        <v>0</v>
      </c>
      <c r="U176" s="64">
        <v>0</v>
      </c>
    </row>
    <row r="177" spans="1:21" ht="14.25" customHeight="1">
      <c r="A177" s="81" t="s">
        <v>271</v>
      </c>
      <c r="B177" s="81" t="s">
        <v>274</v>
      </c>
      <c r="C177" s="81" t="s">
        <v>273</v>
      </c>
      <c r="D177" s="81" t="s">
        <v>558</v>
      </c>
      <c r="E177" s="81" t="s">
        <v>283</v>
      </c>
      <c r="F177" s="32">
        <v>2568.1999999999998</v>
      </c>
      <c r="G177" s="35">
        <v>2568.1999999999998</v>
      </c>
      <c r="H177" s="35">
        <v>925.6</v>
      </c>
      <c r="I177" s="31">
        <v>925.6</v>
      </c>
      <c r="J177" s="31">
        <v>0</v>
      </c>
      <c r="K177" s="35">
        <v>0</v>
      </c>
      <c r="L177" s="35">
        <v>0</v>
      </c>
      <c r="M177" s="30">
        <v>0</v>
      </c>
      <c r="N177" s="35">
        <v>0</v>
      </c>
      <c r="O177" s="35">
        <f t="shared" si="2"/>
        <v>0</v>
      </c>
      <c r="P177" s="35">
        <f t="shared" si="2"/>
        <v>0</v>
      </c>
      <c r="Q177" s="35">
        <v>0</v>
      </c>
      <c r="R177" s="29">
        <v>0</v>
      </c>
      <c r="S177" s="29">
        <v>1642.6</v>
      </c>
      <c r="T177" s="29">
        <v>0</v>
      </c>
      <c r="U177" s="64">
        <v>0</v>
      </c>
    </row>
    <row r="178" spans="1:21" ht="14.25" customHeight="1">
      <c r="A178" s="81" t="s">
        <v>284</v>
      </c>
      <c r="B178" s="81" t="s">
        <v>481</v>
      </c>
      <c r="C178" s="81" t="s">
        <v>272</v>
      </c>
      <c r="D178" s="81" t="s">
        <v>558</v>
      </c>
      <c r="E178" s="81" t="s">
        <v>482</v>
      </c>
      <c r="F178" s="32">
        <v>1403459.6</v>
      </c>
      <c r="G178" s="35">
        <v>1403459.6</v>
      </c>
      <c r="H178" s="35">
        <v>117244.8</v>
      </c>
      <c r="I178" s="31">
        <v>117244.8</v>
      </c>
      <c r="J178" s="31">
        <v>0</v>
      </c>
      <c r="K178" s="35">
        <v>0</v>
      </c>
      <c r="L178" s="35">
        <v>0</v>
      </c>
      <c r="M178" s="30">
        <v>0</v>
      </c>
      <c r="N178" s="35">
        <v>0</v>
      </c>
      <c r="O178" s="35">
        <f t="shared" si="2"/>
        <v>0</v>
      </c>
      <c r="P178" s="35">
        <f t="shared" si="2"/>
        <v>0</v>
      </c>
      <c r="Q178" s="35">
        <v>0</v>
      </c>
      <c r="R178" s="29">
        <v>0</v>
      </c>
      <c r="S178" s="29">
        <v>1286214.8</v>
      </c>
      <c r="T178" s="29">
        <v>0</v>
      </c>
      <c r="U178" s="64">
        <v>0</v>
      </c>
    </row>
    <row r="179" spans="1:21" ht="14.25" customHeight="1">
      <c r="A179" s="81" t="s">
        <v>284</v>
      </c>
      <c r="B179" s="81" t="s">
        <v>281</v>
      </c>
      <c r="C179" s="81" t="s">
        <v>272</v>
      </c>
      <c r="D179" s="81" t="s">
        <v>558</v>
      </c>
      <c r="E179" s="81" t="s">
        <v>289</v>
      </c>
      <c r="F179" s="32">
        <v>19364.28</v>
      </c>
      <c r="G179" s="35">
        <v>19364.28</v>
      </c>
      <c r="H179" s="35">
        <v>6273.53</v>
      </c>
      <c r="I179" s="31">
        <v>6273.53</v>
      </c>
      <c r="J179" s="31">
        <v>0</v>
      </c>
      <c r="K179" s="35">
        <v>0</v>
      </c>
      <c r="L179" s="35">
        <v>0</v>
      </c>
      <c r="M179" s="30">
        <v>0</v>
      </c>
      <c r="N179" s="35">
        <v>0</v>
      </c>
      <c r="O179" s="35">
        <f t="shared" si="2"/>
        <v>0</v>
      </c>
      <c r="P179" s="35">
        <f t="shared" si="2"/>
        <v>0</v>
      </c>
      <c r="Q179" s="35">
        <v>0</v>
      </c>
      <c r="R179" s="29">
        <v>0</v>
      </c>
      <c r="S179" s="29">
        <v>13090.75</v>
      </c>
      <c r="T179" s="29">
        <v>0</v>
      </c>
      <c r="U179" s="64">
        <v>0</v>
      </c>
    </row>
    <row r="180" spans="1:21" ht="14.25" customHeight="1">
      <c r="A180" s="81" t="s">
        <v>287</v>
      </c>
      <c r="B180" s="81" t="s">
        <v>272</v>
      </c>
      <c r="C180" s="81" t="s">
        <v>273</v>
      </c>
      <c r="D180" s="81" t="s">
        <v>558</v>
      </c>
      <c r="E180" s="81" t="s">
        <v>288</v>
      </c>
      <c r="F180" s="32">
        <v>34776</v>
      </c>
      <c r="G180" s="35">
        <v>34776</v>
      </c>
      <c r="H180" s="35">
        <v>12341.38</v>
      </c>
      <c r="I180" s="31">
        <v>12341.38</v>
      </c>
      <c r="J180" s="31">
        <v>0</v>
      </c>
      <c r="K180" s="35">
        <v>0</v>
      </c>
      <c r="L180" s="35">
        <v>0</v>
      </c>
      <c r="M180" s="30">
        <v>0</v>
      </c>
      <c r="N180" s="35">
        <v>0</v>
      </c>
      <c r="O180" s="35">
        <f t="shared" si="2"/>
        <v>0</v>
      </c>
      <c r="P180" s="35">
        <f t="shared" si="2"/>
        <v>0</v>
      </c>
      <c r="Q180" s="35">
        <v>0</v>
      </c>
      <c r="R180" s="29">
        <v>0</v>
      </c>
      <c r="S180" s="29">
        <v>22434.62</v>
      </c>
      <c r="T180" s="29">
        <v>0</v>
      </c>
      <c r="U180" s="64">
        <v>0</v>
      </c>
    </row>
    <row r="181" spans="1:21" ht="14.25" customHeight="1">
      <c r="A181" s="81"/>
      <c r="B181" s="81"/>
      <c r="C181" s="81"/>
      <c r="D181" s="81" t="s">
        <v>559</v>
      </c>
      <c r="E181" s="81" t="s">
        <v>560</v>
      </c>
      <c r="F181" s="32">
        <v>2294720.4500000002</v>
      </c>
      <c r="G181" s="35">
        <v>2294720.4500000002</v>
      </c>
      <c r="H181" s="35">
        <v>174829.79</v>
      </c>
      <c r="I181" s="31">
        <v>174829.79</v>
      </c>
      <c r="J181" s="31">
        <v>0</v>
      </c>
      <c r="K181" s="35">
        <v>0</v>
      </c>
      <c r="L181" s="35">
        <v>0</v>
      </c>
      <c r="M181" s="30">
        <v>0</v>
      </c>
      <c r="N181" s="35">
        <v>0</v>
      </c>
      <c r="O181" s="35">
        <f t="shared" si="2"/>
        <v>0</v>
      </c>
      <c r="P181" s="35">
        <f t="shared" si="2"/>
        <v>0</v>
      </c>
      <c r="Q181" s="35">
        <v>0</v>
      </c>
      <c r="R181" s="29">
        <v>0</v>
      </c>
      <c r="S181" s="29">
        <v>2119890.66</v>
      </c>
      <c r="T181" s="29">
        <v>0</v>
      </c>
      <c r="U181" s="64">
        <v>0</v>
      </c>
    </row>
    <row r="182" spans="1:21" ht="14.25" customHeight="1">
      <c r="A182" s="81" t="s">
        <v>271</v>
      </c>
      <c r="B182" s="81" t="s">
        <v>275</v>
      </c>
      <c r="C182" s="81" t="s">
        <v>275</v>
      </c>
      <c r="D182" s="81" t="s">
        <v>561</v>
      </c>
      <c r="E182" s="81" t="s">
        <v>276</v>
      </c>
      <c r="F182" s="32">
        <v>65065.919999999998</v>
      </c>
      <c r="G182" s="35">
        <v>65065.919999999998</v>
      </c>
      <c r="H182" s="35">
        <v>0</v>
      </c>
      <c r="I182" s="31">
        <v>0</v>
      </c>
      <c r="J182" s="31">
        <v>0</v>
      </c>
      <c r="K182" s="35">
        <v>0</v>
      </c>
      <c r="L182" s="35">
        <v>0</v>
      </c>
      <c r="M182" s="30">
        <v>0</v>
      </c>
      <c r="N182" s="35">
        <v>0</v>
      </c>
      <c r="O182" s="35">
        <f t="shared" si="2"/>
        <v>0</v>
      </c>
      <c r="P182" s="35">
        <f t="shared" si="2"/>
        <v>0</v>
      </c>
      <c r="Q182" s="35">
        <v>0</v>
      </c>
      <c r="R182" s="29">
        <v>0</v>
      </c>
      <c r="S182" s="29">
        <v>65065.919999999998</v>
      </c>
      <c r="T182" s="29">
        <v>0</v>
      </c>
      <c r="U182" s="64">
        <v>0</v>
      </c>
    </row>
    <row r="183" spans="1:21" ht="14.25" customHeight="1">
      <c r="A183" s="81" t="s">
        <v>271</v>
      </c>
      <c r="B183" s="81" t="s">
        <v>275</v>
      </c>
      <c r="C183" s="81" t="s">
        <v>277</v>
      </c>
      <c r="D183" s="81" t="s">
        <v>561</v>
      </c>
      <c r="E183" s="81" t="s">
        <v>278</v>
      </c>
      <c r="F183" s="32">
        <v>32532.959999999999</v>
      </c>
      <c r="G183" s="35">
        <v>32532.959999999999</v>
      </c>
      <c r="H183" s="35">
        <v>0</v>
      </c>
      <c r="I183" s="31">
        <v>0</v>
      </c>
      <c r="J183" s="31">
        <v>0</v>
      </c>
      <c r="K183" s="35">
        <v>0</v>
      </c>
      <c r="L183" s="35">
        <v>0</v>
      </c>
      <c r="M183" s="30">
        <v>0</v>
      </c>
      <c r="N183" s="35">
        <v>0</v>
      </c>
      <c r="O183" s="35">
        <f t="shared" si="2"/>
        <v>0</v>
      </c>
      <c r="P183" s="35">
        <f t="shared" si="2"/>
        <v>0</v>
      </c>
      <c r="Q183" s="35">
        <v>0</v>
      </c>
      <c r="R183" s="29">
        <v>0</v>
      </c>
      <c r="S183" s="29">
        <v>32532.959999999999</v>
      </c>
      <c r="T183" s="29">
        <v>0</v>
      </c>
      <c r="U183" s="64">
        <v>0</v>
      </c>
    </row>
    <row r="184" spans="1:21" ht="14.25" customHeight="1">
      <c r="A184" s="81" t="s">
        <v>271</v>
      </c>
      <c r="B184" s="81" t="s">
        <v>274</v>
      </c>
      <c r="C184" s="81" t="s">
        <v>273</v>
      </c>
      <c r="D184" s="81" t="s">
        <v>561</v>
      </c>
      <c r="E184" s="81" t="s">
        <v>283</v>
      </c>
      <c r="F184" s="32">
        <v>3387.7</v>
      </c>
      <c r="G184" s="35">
        <v>3387.7</v>
      </c>
      <c r="H184" s="35">
        <v>1246.01</v>
      </c>
      <c r="I184" s="31">
        <v>1246.01</v>
      </c>
      <c r="J184" s="31">
        <v>0</v>
      </c>
      <c r="K184" s="35">
        <v>0</v>
      </c>
      <c r="L184" s="35">
        <v>0</v>
      </c>
      <c r="M184" s="30">
        <v>0</v>
      </c>
      <c r="N184" s="35">
        <v>0</v>
      </c>
      <c r="O184" s="35">
        <f t="shared" si="2"/>
        <v>0</v>
      </c>
      <c r="P184" s="35">
        <f t="shared" si="2"/>
        <v>0</v>
      </c>
      <c r="Q184" s="35">
        <v>0</v>
      </c>
      <c r="R184" s="29">
        <v>0</v>
      </c>
      <c r="S184" s="29">
        <v>2141.69</v>
      </c>
      <c r="T184" s="29">
        <v>0</v>
      </c>
      <c r="U184" s="64">
        <v>0</v>
      </c>
    </row>
    <row r="185" spans="1:21" ht="14.25" customHeight="1">
      <c r="A185" s="81" t="s">
        <v>284</v>
      </c>
      <c r="B185" s="81" t="s">
        <v>481</v>
      </c>
      <c r="C185" s="81" t="s">
        <v>272</v>
      </c>
      <c r="D185" s="81" t="s">
        <v>561</v>
      </c>
      <c r="E185" s="81" t="s">
        <v>482</v>
      </c>
      <c r="F185" s="32">
        <v>2097351.7000000002</v>
      </c>
      <c r="G185" s="35">
        <v>2097351.7000000002</v>
      </c>
      <c r="H185" s="35">
        <v>148525.20000000001</v>
      </c>
      <c r="I185" s="31">
        <v>148525.20000000001</v>
      </c>
      <c r="J185" s="31">
        <v>0</v>
      </c>
      <c r="K185" s="35">
        <v>0</v>
      </c>
      <c r="L185" s="35">
        <v>0</v>
      </c>
      <c r="M185" s="30">
        <v>0</v>
      </c>
      <c r="N185" s="35">
        <v>0</v>
      </c>
      <c r="O185" s="35">
        <f t="shared" si="2"/>
        <v>0</v>
      </c>
      <c r="P185" s="35">
        <f t="shared" si="2"/>
        <v>0</v>
      </c>
      <c r="Q185" s="35">
        <v>0</v>
      </c>
      <c r="R185" s="29">
        <v>0</v>
      </c>
      <c r="S185" s="29">
        <v>1948826.5</v>
      </c>
      <c r="T185" s="29">
        <v>0</v>
      </c>
      <c r="U185" s="64">
        <v>0</v>
      </c>
    </row>
    <row r="186" spans="1:21" ht="14.25" customHeight="1">
      <c r="A186" s="81" t="s">
        <v>284</v>
      </c>
      <c r="B186" s="81" t="s">
        <v>281</v>
      </c>
      <c r="C186" s="81" t="s">
        <v>272</v>
      </c>
      <c r="D186" s="81" t="s">
        <v>561</v>
      </c>
      <c r="E186" s="81" t="s">
        <v>289</v>
      </c>
      <c r="F186" s="32">
        <v>25546.17</v>
      </c>
      <c r="G186" s="35">
        <v>25546.17</v>
      </c>
      <c r="H186" s="35">
        <v>8445.16</v>
      </c>
      <c r="I186" s="31">
        <v>8445.16</v>
      </c>
      <c r="J186" s="31">
        <v>0</v>
      </c>
      <c r="K186" s="35">
        <v>0</v>
      </c>
      <c r="L186" s="35">
        <v>0</v>
      </c>
      <c r="M186" s="30">
        <v>0</v>
      </c>
      <c r="N186" s="35">
        <v>0</v>
      </c>
      <c r="O186" s="35">
        <f t="shared" si="2"/>
        <v>0</v>
      </c>
      <c r="P186" s="35">
        <f t="shared" si="2"/>
        <v>0</v>
      </c>
      <c r="Q186" s="35">
        <v>0</v>
      </c>
      <c r="R186" s="29">
        <v>0</v>
      </c>
      <c r="S186" s="29">
        <v>17101.009999999998</v>
      </c>
      <c r="T186" s="29">
        <v>0</v>
      </c>
      <c r="U186" s="64">
        <v>0</v>
      </c>
    </row>
    <row r="187" spans="1:21" ht="14.25" customHeight="1">
      <c r="A187" s="81" t="s">
        <v>287</v>
      </c>
      <c r="B187" s="81" t="s">
        <v>272</v>
      </c>
      <c r="C187" s="81" t="s">
        <v>273</v>
      </c>
      <c r="D187" s="81" t="s">
        <v>561</v>
      </c>
      <c r="E187" s="81" t="s">
        <v>288</v>
      </c>
      <c r="F187" s="32">
        <v>70836</v>
      </c>
      <c r="G187" s="35">
        <v>70836</v>
      </c>
      <c r="H187" s="35">
        <v>16613.419999999998</v>
      </c>
      <c r="I187" s="31">
        <v>16613.419999999998</v>
      </c>
      <c r="J187" s="31">
        <v>0</v>
      </c>
      <c r="K187" s="35">
        <v>0</v>
      </c>
      <c r="L187" s="35">
        <v>0</v>
      </c>
      <c r="M187" s="30">
        <v>0</v>
      </c>
      <c r="N187" s="35">
        <v>0</v>
      </c>
      <c r="O187" s="35">
        <f t="shared" si="2"/>
        <v>0</v>
      </c>
      <c r="P187" s="35">
        <f t="shared" si="2"/>
        <v>0</v>
      </c>
      <c r="Q187" s="35">
        <v>0</v>
      </c>
      <c r="R187" s="29">
        <v>0</v>
      </c>
      <c r="S187" s="29">
        <v>54222.58</v>
      </c>
      <c r="T187" s="29">
        <v>0</v>
      </c>
      <c r="U187" s="64">
        <v>0</v>
      </c>
    </row>
    <row r="188" spans="1:21" ht="14.25" customHeight="1">
      <c r="A188" s="81"/>
      <c r="B188" s="81"/>
      <c r="C188" s="81"/>
      <c r="D188" s="81" t="s">
        <v>562</v>
      </c>
      <c r="E188" s="81" t="s">
        <v>563</v>
      </c>
      <c r="F188" s="32">
        <v>629662.68000000005</v>
      </c>
      <c r="G188" s="35">
        <v>629662.68000000005</v>
      </c>
      <c r="H188" s="35">
        <v>132929.71</v>
      </c>
      <c r="I188" s="31">
        <v>132929.71</v>
      </c>
      <c r="J188" s="31">
        <v>0</v>
      </c>
      <c r="K188" s="35">
        <v>0</v>
      </c>
      <c r="L188" s="35">
        <v>0</v>
      </c>
      <c r="M188" s="30">
        <v>0</v>
      </c>
      <c r="N188" s="35">
        <v>0</v>
      </c>
      <c r="O188" s="35">
        <f t="shared" si="2"/>
        <v>0</v>
      </c>
      <c r="P188" s="35">
        <f t="shared" si="2"/>
        <v>0</v>
      </c>
      <c r="Q188" s="35">
        <v>0</v>
      </c>
      <c r="R188" s="29">
        <v>0</v>
      </c>
      <c r="S188" s="29">
        <v>496732.97</v>
      </c>
      <c r="T188" s="29">
        <v>0</v>
      </c>
      <c r="U188" s="64">
        <v>0</v>
      </c>
    </row>
    <row r="189" spans="1:21" ht="14.25" customHeight="1">
      <c r="A189" s="81" t="s">
        <v>271</v>
      </c>
      <c r="B189" s="81" t="s">
        <v>275</v>
      </c>
      <c r="C189" s="81" t="s">
        <v>275</v>
      </c>
      <c r="D189" s="81" t="s">
        <v>564</v>
      </c>
      <c r="E189" s="81" t="s">
        <v>276</v>
      </c>
      <c r="F189" s="32">
        <v>46060.800000000003</v>
      </c>
      <c r="G189" s="35">
        <v>46060.800000000003</v>
      </c>
      <c r="H189" s="35">
        <v>0</v>
      </c>
      <c r="I189" s="31">
        <v>0</v>
      </c>
      <c r="J189" s="31">
        <v>0</v>
      </c>
      <c r="K189" s="35">
        <v>0</v>
      </c>
      <c r="L189" s="35">
        <v>0</v>
      </c>
      <c r="M189" s="30">
        <v>0</v>
      </c>
      <c r="N189" s="35">
        <v>0</v>
      </c>
      <c r="O189" s="35">
        <f t="shared" si="2"/>
        <v>0</v>
      </c>
      <c r="P189" s="35">
        <f t="shared" si="2"/>
        <v>0</v>
      </c>
      <c r="Q189" s="35">
        <v>0</v>
      </c>
      <c r="R189" s="29">
        <v>0</v>
      </c>
      <c r="S189" s="29">
        <v>46060.800000000003</v>
      </c>
      <c r="T189" s="29">
        <v>0</v>
      </c>
      <c r="U189" s="64">
        <v>0</v>
      </c>
    </row>
    <row r="190" spans="1:21" ht="14.25" customHeight="1">
      <c r="A190" s="81" t="s">
        <v>271</v>
      </c>
      <c r="B190" s="81" t="s">
        <v>275</v>
      </c>
      <c r="C190" s="81" t="s">
        <v>277</v>
      </c>
      <c r="D190" s="81" t="s">
        <v>564</v>
      </c>
      <c r="E190" s="81" t="s">
        <v>278</v>
      </c>
      <c r="F190" s="32">
        <v>23030.400000000001</v>
      </c>
      <c r="G190" s="35">
        <v>23030.400000000001</v>
      </c>
      <c r="H190" s="35">
        <v>0</v>
      </c>
      <c r="I190" s="31">
        <v>0</v>
      </c>
      <c r="J190" s="31">
        <v>0</v>
      </c>
      <c r="K190" s="35">
        <v>0</v>
      </c>
      <c r="L190" s="35">
        <v>0</v>
      </c>
      <c r="M190" s="30">
        <v>0</v>
      </c>
      <c r="N190" s="35">
        <v>0</v>
      </c>
      <c r="O190" s="35">
        <f t="shared" si="2"/>
        <v>0</v>
      </c>
      <c r="P190" s="35">
        <f t="shared" si="2"/>
        <v>0</v>
      </c>
      <c r="Q190" s="35">
        <v>0</v>
      </c>
      <c r="R190" s="29">
        <v>0</v>
      </c>
      <c r="S190" s="29">
        <v>23030.400000000001</v>
      </c>
      <c r="T190" s="29">
        <v>0</v>
      </c>
      <c r="U190" s="64">
        <v>0</v>
      </c>
    </row>
    <row r="191" spans="1:21" ht="14.25" customHeight="1">
      <c r="A191" s="81" t="s">
        <v>271</v>
      </c>
      <c r="B191" s="81" t="s">
        <v>274</v>
      </c>
      <c r="C191" s="81" t="s">
        <v>273</v>
      </c>
      <c r="D191" s="81" t="s">
        <v>564</v>
      </c>
      <c r="E191" s="81" t="s">
        <v>283</v>
      </c>
      <c r="F191" s="32">
        <v>2495.04</v>
      </c>
      <c r="G191" s="35">
        <v>2495.04</v>
      </c>
      <c r="H191" s="35">
        <v>896.44</v>
      </c>
      <c r="I191" s="31">
        <v>896.44</v>
      </c>
      <c r="J191" s="31">
        <v>0</v>
      </c>
      <c r="K191" s="35">
        <v>0</v>
      </c>
      <c r="L191" s="35">
        <v>0</v>
      </c>
      <c r="M191" s="30">
        <v>0</v>
      </c>
      <c r="N191" s="35">
        <v>0</v>
      </c>
      <c r="O191" s="35">
        <f t="shared" si="2"/>
        <v>0</v>
      </c>
      <c r="P191" s="35">
        <f t="shared" si="2"/>
        <v>0</v>
      </c>
      <c r="Q191" s="35">
        <v>0</v>
      </c>
      <c r="R191" s="29">
        <v>0</v>
      </c>
      <c r="S191" s="29">
        <v>1598.6</v>
      </c>
      <c r="T191" s="29">
        <v>0</v>
      </c>
      <c r="U191" s="64">
        <v>0</v>
      </c>
    </row>
    <row r="192" spans="1:21" ht="14.25" customHeight="1">
      <c r="A192" s="81" t="s">
        <v>284</v>
      </c>
      <c r="B192" s="81" t="s">
        <v>481</v>
      </c>
      <c r="C192" s="81" t="s">
        <v>272</v>
      </c>
      <c r="D192" s="81" t="s">
        <v>564</v>
      </c>
      <c r="E192" s="81" t="s">
        <v>482</v>
      </c>
      <c r="F192" s="32">
        <v>496808.04</v>
      </c>
      <c r="G192" s="35">
        <v>496808.04</v>
      </c>
      <c r="H192" s="35">
        <v>114004.8</v>
      </c>
      <c r="I192" s="31">
        <v>114004.8</v>
      </c>
      <c r="J192" s="31">
        <v>0</v>
      </c>
      <c r="K192" s="35">
        <v>0</v>
      </c>
      <c r="L192" s="35">
        <v>0</v>
      </c>
      <c r="M192" s="30">
        <v>0</v>
      </c>
      <c r="N192" s="35">
        <v>0</v>
      </c>
      <c r="O192" s="35">
        <f t="shared" si="2"/>
        <v>0</v>
      </c>
      <c r="P192" s="35">
        <f t="shared" si="2"/>
        <v>0</v>
      </c>
      <c r="Q192" s="35">
        <v>0</v>
      </c>
      <c r="R192" s="29">
        <v>0</v>
      </c>
      <c r="S192" s="29">
        <v>382803.24</v>
      </c>
      <c r="T192" s="29">
        <v>0</v>
      </c>
      <c r="U192" s="64">
        <v>0</v>
      </c>
    </row>
    <row r="193" spans="1:21" ht="14.25" customHeight="1">
      <c r="A193" s="81" t="s">
        <v>284</v>
      </c>
      <c r="B193" s="81" t="s">
        <v>281</v>
      </c>
      <c r="C193" s="81" t="s">
        <v>272</v>
      </c>
      <c r="D193" s="81" t="s">
        <v>564</v>
      </c>
      <c r="E193" s="81" t="s">
        <v>289</v>
      </c>
      <c r="F193" s="32">
        <v>18812.400000000001</v>
      </c>
      <c r="G193" s="35">
        <v>18812.400000000001</v>
      </c>
      <c r="H193" s="35">
        <v>6075.89</v>
      </c>
      <c r="I193" s="31">
        <v>6075.89</v>
      </c>
      <c r="J193" s="31">
        <v>0</v>
      </c>
      <c r="K193" s="35">
        <v>0</v>
      </c>
      <c r="L193" s="35">
        <v>0</v>
      </c>
      <c r="M193" s="30">
        <v>0</v>
      </c>
      <c r="N193" s="35">
        <v>0</v>
      </c>
      <c r="O193" s="35">
        <f t="shared" si="2"/>
        <v>0</v>
      </c>
      <c r="P193" s="35">
        <f t="shared" si="2"/>
        <v>0</v>
      </c>
      <c r="Q193" s="35">
        <v>0</v>
      </c>
      <c r="R193" s="29">
        <v>0</v>
      </c>
      <c r="S193" s="29">
        <v>12736.51</v>
      </c>
      <c r="T193" s="29">
        <v>0</v>
      </c>
      <c r="U193" s="64">
        <v>0</v>
      </c>
    </row>
    <row r="194" spans="1:21" ht="14.25" customHeight="1">
      <c r="A194" s="81" t="s">
        <v>287</v>
      </c>
      <c r="B194" s="81" t="s">
        <v>272</v>
      </c>
      <c r="C194" s="81" t="s">
        <v>273</v>
      </c>
      <c r="D194" s="81" t="s">
        <v>564</v>
      </c>
      <c r="E194" s="81" t="s">
        <v>288</v>
      </c>
      <c r="F194" s="32">
        <v>42456</v>
      </c>
      <c r="G194" s="35">
        <v>42456</v>
      </c>
      <c r="H194" s="35">
        <v>11952.58</v>
      </c>
      <c r="I194" s="31">
        <v>11952.58</v>
      </c>
      <c r="J194" s="31">
        <v>0</v>
      </c>
      <c r="K194" s="35">
        <v>0</v>
      </c>
      <c r="L194" s="35">
        <v>0</v>
      </c>
      <c r="M194" s="30">
        <v>0</v>
      </c>
      <c r="N194" s="35">
        <v>0</v>
      </c>
      <c r="O194" s="35">
        <f t="shared" si="2"/>
        <v>0</v>
      </c>
      <c r="P194" s="35">
        <f t="shared" si="2"/>
        <v>0</v>
      </c>
      <c r="Q194" s="35">
        <v>0</v>
      </c>
      <c r="R194" s="29">
        <v>0</v>
      </c>
      <c r="S194" s="29">
        <v>30503.42</v>
      </c>
      <c r="T194" s="29">
        <v>0</v>
      </c>
      <c r="U194" s="64">
        <v>0</v>
      </c>
    </row>
    <row r="195" spans="1:21" ht="14.25" customHeight="1">
      <c r="A195" s="81"/>
      <c r="B195" s="81"/>
      <c r="C195" s="81"/>
      <c r="D195" s="81" t="s">
        <v>565</v>
      </c>
      <c r="E195" s="81" t="s">
        <v>566</v>
      </c>
      <c r="F195" s="32">
        <v>13929488.140000001</v>
      </c>
      <c r="G195" s="35">
        <v>13929488.140000001</v>
      </c>
      <c r="H195" s="35">
        <v>3410379.68</v>
      </c>
      <c r="I195" s="31">
        <v>3410379.68</v>
      </c>
      <c r="J195" s="31">
        <v>0</v>
      </c>
      <c r="K195" s="35">
        <v>0</v>
      </c>
      <c r="L195" s="35">
        <v>0</v>
      </c>
      <c r="M195" s="30">
        <v>0</v>
      </c>
      <c r="N195" s="35">
        <v>0</v>
      </c>
      <c r="O195" s="35">
        <f t="shared" si="2"/>
        <v>0</v>
      </c>
      <c r="P195" s="35">
        <f t="shared" si="2"/>
        <v>0</v>
      </c>
      <c r="Q195" s="35">
        <v>0</v>
      </c>
      <c r="R195" s="29">
        <v>0</v>
      </c>
      <c r="S195" s="29">
        <v>10519108.460000001</v>
      </c>
      <c r="T195" s="29">
        <v>0</v>
      </c>
      <c r="U195" s="64">
        <v>0</v>
      </c>
    </row>
    <row r="196" spans="1:21" ht="14.25" customHeight="1">
      <c r="A196" s="81" t="s">
        <v>271</v>
      </c>
      <c r="B196" s="81" t="s">
        <v>275</v>
      </c>
      <c r="C196" s="81" t="s">
        <v>275</v>
      </c>
      <c r="D196" s="81" t="s">
        <v>567</v>
      </c>
      <c r="E196" s="81" t="s">
        <v>276</v>
      </c>
      <c r="F196" s="32">
        <v>501812.16</v>
      </c>
      <c r="G196" s="35">
        <v>501812.16</v>
      </c>
      <c r="H196" s="35">
        <v>447499.2</v>
      </c>
      <c r="I196" s="31">
        <v>447499.2</v>
      </c>
      <c r="J196" s="31">
        <v>0</v>
      </c>
      <c r="K196" s="35">
        <v>0</v>
      </c>
      <c r="L196" s="35">
        <v>0</v>
      </c>
      <c r="M196" s="30">
        <v>0</v>
      </c>
      <c r="N196" s="35">
        <v>0</v>
      </c>
      <c r="O196" s="35">
        <f t="shared" si="2"/>
        <v>0</v>
      </c>
      <c r="P196" s="35">
        <f t="shared" si="2"/>
        <v>0</v>
      </c>
      <c r="Q196" s="35">
        <v>0</v>
      </c>
      <c r="R196" s="29">
        <v>0</v>
      </c>
      <c r="S196" s="29">
        <v>54312.959999999999</v>
      </c>
      <c r="T196" s="29">
        <v>0</v>
      </c>
      <c r="U196" s="64">
        <v>0</v>
      </c>
    </row>
    <row r="197" spans="1:21" ht="14.25" customHeight="1">
      <c r="A197" s="81" t="s">
        <v>271</v>
      </c>
      <c r="B197" s="81" t="s">
        <v>275</v>
      </c>
      <c r="C197" s="81" t="s">
        <v>277</v>
      </c>
      <c r="D197" s="81" t="s">
        <v>567</v>
      </c>
      <c r="E197" s="81" t="s">
        <v>278</v>
      </c>
      <c r="F197" s="32">
        <v>250906.08</v>
      </c>
      <c r="G197" s="35">
        <v>250906.08</v>
      </c>
      <c r="H197" s="35">
        <v>223749.6</v>
      </c>
      <c r="I197" s="31">
        <v>223749.6</v>
      </c>
      <c r="J197" s="31">
        <v>0</v>
      </c>
      <c r="K197" s="35">
        <v>0</v>
      </c>
      <c r="L197" s="35">
        <v>0</v>
      </c>
      <c r="M197" s="30">
        <v>0</v>
      </c>
      <c r="N197" s="35">
        <v>0</v>
      </c>
      <c r="O197" s="35">
        <f t="shared" si="2"/>
        <v>0</v>
      </c>
      <c r="P197" s="35">
        <f t="shared" si="2"/>
        <v>0</v>
      </c>
      <c r="Q197" s="35">
        <v>0</v>
      </c>
      <c r="R197" s="29">
        <v>0</v>
      </c>
      <c r="S197" s="29">
        <v>27156.48</v>
      </c>
      <c r="T197" s="29">
        <v>0</v>
      </c>
      <c r="U197" s="64">
        <v>0</v>
      </c>
    </row>
    <row r="198" spans="1:21" ht="14.25" customHeight="1">
      <c r="A198" s="81" t="s">
        <v>271</v>
      </c>
      <c r="B198" s="81" t="s">
        <v>274</v>
      </c>
      <c r="C198" s="81" t="s">
        <v>273</v>
      </c>
      <c r="D198" s="81" t="s">
        <v>567</v>
      </c>
      <c r="E198" s="81" t="s">
        <v>283</v>
      </c>
      <c r="F198" s="32">
        <v>25973.83</v>
      </c>
      <c r="G198" s="35">
        <v>25973.83</v>
      </c>
      <c r="H198" s="35">
        <v>16993.29</v>
      </c>
      <c r="I198" s="31">
        <v>16993.29</v>
      </c>
      <c r="J198" s="31">
        <v>0</v>
      </c>
      <c r="K198" s="35">
        <v>0</v>
      </c>
      <c r="L198" s="35">
        <v>0</v>
      </c>
      <c r="M198" s="30">
        <v>0</v>
      </c>
      <c r="N198" s="35">
        <v>0</v>
      </c>
      <c r="O198" s="35">
        <f t="shared" si="2"/>
        <v>0</v>
      </c>
      <c r="P198" s="35">
        <f t="shared" si="2"/>
        <v>0</v>
      </c>
      <c r="Q198" s="35">
        <v>0</v>
      </c>
      <c r="R198" s="29">
        <v>0</v>
      </c>
      <c r="S198" s="29">
        <v>8980.5400000000009</v>
      </c>
      <c r="T198" s="29">
        <v>0</v>
      </c>
      <c r="U198" s="64">
        <v>0</v>
      </c>
    </row>
    <row r="199" spans="1:21" ht="14.25" customHeight="1">
      <c r="A199" s="81" t="s">
        <v>284</v>
      </c>
      <c r="B199" s="81" t="s">
        <v>481</v>
      </c>
      <c r="C199" s="81" t="s">
        <v>273</v>
      </c>
      <c r="D199" s="81" t="s">
        <v>567</v>
      </c>
      <c r="E199" s="81" t="s">
        <v>568</v>
      </c>
      <c r="F199" s="32">
        <v>12068288.369999999</v>
      </c>
      <c r="G199" s="35">
        <v>12068288.369999999</v>
      </c>
      <c r="H199" s="35">
        <v>2260662</v>
      </c>
      <c r="I199" s="31">
        <v>2260662</v>
      </c>
      <c r="J199" s="31">
        <v>0</v>
      </c>
      <c r="K199" s="35">
        <v>0</v>
      </c>
      <c r="L199" s="35">
        <v>0</v>
      </c>
      <c r="M199" s="30">
        <v>0</v>
      </c>
      <c r="N199" s="35">
        <v>0</v>
      </c>
      <c r="O199" s="35">
        <f t="shared" si="2"/>
        <v>0</v>
      </c>
      <c r="P199" s="35">
        <f t="shared" si="2"/>
        <v>0</v>
      </c>
      <c r="Q199" s="35">
        <v>0</v>
      </c>
      <c r="R199" s="29">
        <v>0</v>
      </c>
      <c r="S199" s="29">
        <v>9807626.3699999992</v>
      </c>
      <c r="T199" s="29">
        <v>0</v>
      </c>
      <c r="U199" s="64">
        <v>0</v>
      </c>
    </row>
    <row r="200" spans="1:21" ht="14.25" customHeight="1">
      <c r="A200" s="81" t="s">
        <v>284</v>
      </c>
      <c r="B200" s="81" t="s">
        <v>481</v>
      </c>
      <c r="C200" s="81" t="s">
        <v>272</v>
      </c>
      <c r="D200" s="81" t="s">
        <v>567</v>
      </c>
      <c r="E200" s="81" t="s">
        <v>482</v>
      </c>
      <c r="F200" s="32">
        <v>353856</v>
      </c>
      <c r="G200" s="35">
        <v>353856</v>
      </c>
      <c r="H200" s="35">
        <v>119721.60000000001</v>
      </c>
      <c r="I200" s="31">
        <v>119721.60000000001</v>
      </c>
      <c r="J200" s="31">
        <v>0</v>
      </c>
      <c r="K200" s="35">
        <v>0</v>
      </c>
      <c r="L200" s="35">
        <v>0</v>
      </c>
      <c r="M200" s="30">
        <v>0</v>
      </c>
      <c r="N200" s="35">
        <v>0</v>
      </c>
      <c r="O200" s="35">
        <f t="shared" ref="O200:P209" si="3">SUM(0)</f>
        <v>0</v>
      </c>
      <c r="P200" s="35">
        <f t="shared" si="3"/>
        <v>0</v>
      </c>
      <c r="Q200" s="35">
        <v>0</v>
      </c>
      <c r="R200" s="29">
        <v>0</v>
      </c>
      <c r="S200" s="29">
        <v>234134.39999999999</v>
      </c>
      <c r="T200" s="29">
        <v>0</v>
      </c>
      <c r="U200" s="64">
        <v>0</v>
      </c>
    </row>
    <row r="201" spans="1:21" ht="14.25" customHeight="1">
      <c r="A201" s="81" t="s">
        <v>284</v>
      </c>
      <c r="B201" s="81" t="s">
        <v>281</v>
      </c>
      <c r="C201" s="81" t="s">
        <v>272</v>
      </c>
      <c r="D201" s="81" t="s">
        <v>567</v>
      </c>
      <c r="E201" s="81" t="s">
        <v>289</v>
      </c>
      <c r="F201" s="32">
        <v>196691.7</v>
      </c>
      <c r="G201" s="35">
        <v>196691.7</v>
      </c>
      <c r="H201" s="35">
        <v>115176.76</v>
      </c>
      <c r="I201" s="31">
        <v>115176.76</v>
      </c>
      <c r="J201" s="31">
        <v>0</v>
      </c>
      <c r="K201" s="35">
        <v>0</v>
      </c>
      <c r="L201" s="35">
        <v>0</v>
      </c>
      <c r="M201" s="30">
        <v>0</v>
      </c>
      <c r="N201" s="35">
        <v>0</v>
      </c>
      <c r="O201" s="35">
        <f t="shared" si="3"/>
        <v>0</v>
      </c>
      <c r="P201" s="35">
        <f t="shared" si="3"/>
        <v>0</v>
      </c>
      <c r="Q201" s="35">
        <v>0</v>
      </c>
      <c r="R201" s="29">
        <v>0</v>
      </c>
      <c r="S201" s="29">
        <v>81514.94</v>
      </c>
      <c r="T201" s="29">
        <v>0</v>
      </c>
      <c r="U201" s="64">
        <v>0</v>
      </c>
    </row>
    <row r="202" spans="1:21" ht="14.25" customHeight="1">
      <c r="A202" s="81" t="s">
        <v>287</v>
      </c>
      <c r="B202" s="81" t="s">
        <v>272</v>
      </c>
      <c r="C202" s="81" t="s">
        <v>273</v>
      </c>
      <c r="D202" s="81" t="s">
        <v>567</v>
      </c>
      <c r="E202" s="81" t="s">
        <v>288</v>
      </c>
      <c r="F202" s="32">
        <v>531960</v>
      </c>
      <c r="G202" s="35">
        <v>531960</v>
      </c>
      <c r="H202" s="35">
        <v>226577.23</v>
      </c>
      <c r="I202" s="31">
        <v>226577.23</v>
      </c>
      <c r="J202" s="31">
        <v>0</v>
      </c>
      <c r="K202" s="35">
        <v>0</v>
      </c>
      <c r="L202" s="35">
        <v>0</v>
      </c>
      <c r="M202" s="30">
        <v>0</v>
      </c>
      <c r="N202" s="35">
        <v>0</v>
      </c>
      <c r="O202" s="35">
        <f t="shared" si="3"/>
        <v>0</v>
      </c>
      <c r="P202" s="35">
        <f t="shared" si="3"/>
        <v>0</v>
      </c>
      <c r="Q202" s="35">
        <v>0</v>
      </c>
      <c r="R202" s="29">
        <v>0</v>
      </c>
      <c r="S202" s="29">
        <v>305382.77</v>
      </c>
      <c r="T202" s="29">
        <v>0</v>
      </c>
      <c r="U202" s="64">
        <v>0</v>
      </c>
    </row>
    <row r="203" spans="1:21" ht="14.25" customHeight="1">
      <c r="A203" s="81"/>
      <c r="B203" s="81"/>
      <c r="C203" s="81"/>
      <c r="D203" s="81" t="s">
        <v>569</v>
      </c>
      <c r="E203" s="81" t="s">
        <v>570</v>
      </c>
      <c r="F203" s="32">
        <v>7925032.6200000001</v>
      </c>
      <c r="G203" s="35">
        <v>7925032.6200000001</v>
      </c>
      <c r="H203" s="35">
        <v>1059263.93</v>
      </c>
      <c r="I203" s="31">
        <v>1059263.93</v>
      </c>
      <c r="J203" s="31">
        <v>0</v>
      </c>
      <c r="K203" s="35">
        <v>0</v>
      </c>
      <c r="L203" s="35">
        <v>0</v>
      </c>
      <c r="M203" s="30">
        <v>0</v>
      </c>
      <c r="N203" s="35">
        <v>0</v>
      </c>
      <c r="O203" s="35">
        <f t="shared" si="3"/>
        <v>0</v>
      </c>
      <c r="P203" s="35">
        <f t="shared" si="3"/>
        <v>0</v>
      </c>
      <c r="Q203" s="35">
        <v>0</v>
      </c>
      <c r="R203" s="29">
        <v>0</v>
      </c>
      <c r="S203" s="29">
        <v>6865768.6900000004</v>
      </c>
      <c r="T203" s="29">
        <v>0</v>
      </c>
      <c r="U203" s="64">
        <v>0</v>
      </c>
    </row>
    <row r="204" spans="1:21" ht="14.25" customHeight="1">
      <c r="A204" s="81" t="s">
        <v>271</v>
      </c>
      <c r="B204" s="81" t="s">
        <v>275</v>
      </c>
      <c r="C204" s="81" t="s">
        <v>275</v>
      </c>
      <c r="D204" s="81" t="s">
        <v>571</v>
      </c>
      <c r="E204" s="81" t="s">
        <v>276</v>
      </c>
      <c r="F204" s="32">
        <v>425216.64</v>
      </c>
      <c r="G204" s="35">
        <v>425216.64</v>
      </c>
      <c r="H204" s="35">
        <v>0</v>
      </c>
      <c r="I204" s="31">
        <v>0</v>
      </c>
      <c r="J204" s="31">
        <v>0</v>
      </c>
      <c r="K204" s="35">
        <v>0</v>
      </c>
      <c r="L204" s="35">
        <v>0</v>
      </c>
      <c r="M204" s="30">
        <v>0</v>
      </c>
      <c r="N204" s="35">
        <v>0</v>
      </c>
      <c r="O204" s="35">
        <f t="shared" si="3"/>
        <v>0</v>
      </c>
      <c r="P204" s="35">
        <f t="shared" si="3"/>
        <v>0</v>
      </c>
      <c r="Q204" s="35">
        <v>0</v>
      </c>
      <c r="R204" s="29">
        <v>0</v>
      </c>
      <c r="S204" s="29">
        <v>425216.64</v>
      </c>
      <c r="T204" s="29">
        <v>0</v>
      </c>
      <c r="U204" s="64">
        <v>0</v>
      </c>
    </row>
    <row r="205" spans="1:21" ht="14.25" customHeight="1">
      <c r="A205" s="81" t="s">
        <v>271</v>
      </c>
      <c r="B205" s="81" t="s">
        <v>275</v>
      </c>
      <c r="C205" s="81" t="s">
        <v>277</v>
      </c>
      <c r="D205" s="81" t="s">
        <v>571</v>
      </c>
      <c r="E205" s="81" t="s">
        <v>278</v>
      </c>
      <c r="F205" s="32">
        <v>212608.32</v>
      </c>
      <c r="G205" s="35">
        <v>212608.32</v>
      </c>
      <c r="H205" s="35">
        <v>0</v>
      </c>
      <c r="I205" s="31">
        <v>0</v>
      </c>
      <c r="J205" s="31">
        <v>0</v>
      </c>
      <c r="K205" s="35">
        <v>0</v>
      </c>
      <c r="L205" s="35">
        <v>0</v>
      </c>
      <c r="M205" s="30">
        <v>0</v>
      </c>
      <c r="N205" s="35">
        <v>0</v>
      </c>
      <c r="O205" s="35">
        <f t="shared" si="3"/>
        <v>0</v>
      </c>
      <c r="P205" s="35">
        <f t="shared" si="3"/>
        <v>0</v>
      </c>
      <c r="Q205" s="35">
        <v>0</v>
      </c>
      <c r="R205" s="29">
        <v>0</v>
      </c>
      <c r="S205" s="29">
        <v>212608.32</v>
      </c>
      <c r="T205" s="29">
        <v>0</v>
      </c>
      <c r="U205" s="64">
        <v>0</v>
      </c>
    </row>
    <row r="206" spans="1:21" ht="14.25" customHeight="1">
      <c r="A206" s="81" t="s">
        <v>271</v>
      </c>
      <c r="B206" s="81" t="s">
        <v>274</v>
      </c>
      <c r="C206" s="81" t="s">
        <v>273</v>
      </c>
      <c r="D206" s="81" t="s">
        <v>571</v>
      </c>
      <c r="E206" s="81" t="s">
        <v>283</v>
      </c>
      <c r="F206" s="32">
        <v>21260.880000000001</v>
      </c>
      <c r="G206" s="35">
        <v>21260.880000000001</v>
      </c>
      <c r="H206" s="35">
        <v>8444.09</v>
      </c>
      <c r="I206" s="31">
        <v>8444.09</v>
      </c>
      <c r="J206" s="31">
        <v>0</v>
      </c>
      <c r="K206" s="35">
        <v>0</v>
      </c>
      <c r="L206" s="35">
        <v>0</v>
      </c>
      <c r="M206" s="30">
        <v>0</v>
      </c>
      <c r="N206" s="35">
        <v>0</v>
      </c>
      <c r="O206" s="35">
        <f t="shared" si="3"/>
        <v>0</v>
      </c>
      <c r="P206" s="35">
        <f t="shared" si="3"/>
        <v>0</v>
      </c>
      <c r="Q206" s="35">
        <v>0</v>
      </c>
      <c r="R206" s="29">
        <v>0</v>
      </c>
      <c r="S206" s="29">
        <v>12816.79</v>
      </c>
      <c r="T206" s="29">
        <v>0</v>
      </c>
      <c r="U206" s="64">
        <v>0</v>
      </c>
    </row>
    <row r="207" spans="1:21" ht="14.25" customHeight="1">
      <c r="A207" s="81" t="s">
        <v>284</v>
      </c>
      <c r="B207" s="81" t="s">
        <v>272</v>
      </c>
      <c r="C207" s="81" t="s">
        <v>273</v>
      </c>
      <c r="D207" s="81" t="s">
        <v>571</v>
      </c>
      <c r="E207" s="81" t="s">
        <v>492</v>
      </c>
      <c r="F207" s="32">
        <v>6886866.54</v>
      </c>
      <c r="G207" s="35">
        <v>6886866.54</v>
      </c>
      <c r="H207" s="35">
        <v>938232</v>
      </c>
      <c r="I207" s="31">
        <v>938232</v>
      </c>
      <c r="J207" s="31">
        <v>0</v>
      </c>
      <c r="K207" s="35">
        <v>0</v>
      </c>
      <c r="L207" s="35">
        <v>0</v>
      </c>
      <c r="M207" s="30">
        <v>0</v>
      </c>
      <c r="N207" s="35">
        <v>0</v>
      </c>
      <c r="O207" s="35">
        <f t="shared" si="3"/>
        <v>0</v>
      </c>
      <c r="P207" s="35">
        <f t="shared" si="3"/>
        <v>0</v>
      </c>
      <c r="Q207" s="35">
        <v>0</v>
      </c>
      <c r="R207" s="29">
        <v>0</v>
      </c>
      <c r="S207" s="29">
        <v>5948634.54</v>
      </c>
      <c r="T207" s="29">
        <v>0</v>
      </c>
      <c r="U207" s="64">
        <v>0</v>
      </c>
    </row>
    <row r="208" spans="1:21" ht="14.25" customHeight="1">
      <c r="A208" s="81" t="s">
        <v>284</v>
      </c>
      <c r="B208" s="81" t="s">
        <v>281</v>
      </c>
      <c r="C208" s="81" t="s">
        <v>272</v>
      </c>
      <c r="D208" s="81" t="s">
        <v>571</v>
      </c>
      <c r="E208" s="81" t="s">
        <v>289</v>
      </c>
      <c r="F208" s="32">
        <v>159456.24</v>
      </c>
      <c r="G208" s="35">
        <v>159456.24</v>
      </c>
      <c r="H208" s="35">
        <v>0</v>
      </c>
      <c r="I208" s="31">
        <v>0</v>
      </c>
      <c r="J208" s="31">
        <v>0</v>
      </c>
      <c r="K208" s="35">
        <v>0</v>
      </c>
      <c r="L208" s="35">
        <v>0</v>
      </c>
      <c r="M208" s="30">
        <v>0</v>
      </c>
      <c r="N208" s="35">
        <v>0</v>
      </c>
      <c r="O208" s="35">
        <f t="shared" si="3"/>
        <v>0</v>
      </c>
      <c r="P208" s="35">
        <f t="shared" si="3"/>
        <v>0</v>
      </c>
      <c r="Q208" s="35">
        <v>0</v>
      </c>
      <c r="R208" s="29">
        <v>0</v>
      </c>
      <c r="S208" s="29">
        <v>159456.24</v>
      </c>
      <c r="T208" s="29">
        <v>0</v>
      </c>
      <c r="U208" s="64">
        <v>0</v>
      </c>
    </row>
    <row r="209" spans="1:21" ht="14.25" customHeight="1">
      <c r="A209" s="81" t="s">
        <v>287</v>
      </c>
      <c r="B209" s="81" t="s">
        <v>272</v>
      </c>
      <c r="C209" s="81" t="s">
        <v>273</v>
      </c>
      <c r="D209" s="81" t="s">
        <v>571</v>
      </c>
      <c r="E209" s="81" t="s">
        <v>288</v>
      </c>
      <c r="F209" s="32">
        <v>219624</v>
      </c>
      <c r="G209" s="35">
        <v>219624</v>
      </c>
      <c r="H209" s="35">
        <v>112587.84</v>
      </c>
      <c r="I209" s="31">
        <v>112587.84</v>
      </c>
      <c r="J209" s="31">
        <v>0</v>
      </c>
      <c r="K209" s="35">
        <v>0</v>
      </c>
      <c r="L209" s="35">
        <v>0</v>
      </c>
      <c r="M209" s="30">
        <v>0</v>
      </c>
      <c r="N209" s="35">
        <v>0</v>
      </c>
      <c r="O209" s="35">
        <f t="shared" si="3"/>
        <v>0</v>
      </c>
      <c r="P209" s="35">
        <f t="shared" si="3"/>
        <v>0</v>
      </c>
      <c r="Q209" s="35">
        <v>0</v>
      </c>
      <c r="R209" s="29">
        <v>0</v>
      </c>
      <c r="S209" s="29">
        <v>107036.16</v>
      </c>
      <c r="T209" s="29">
        <v>0</v>
      </c>
      <c r="U209" s="64">
        <v>0</v>
      </c>
    </row>
  </sheetData>
  <sheetProtection formatCells="0" formatColumns="0" formatRows="0"/>
  <mergeCells count="14">
    <mergeCell ref="G5:G6"/>
    <mergeCell ref="N5:N6"/>
    <mergeCell ref="O5:O6"/>
    <mergeCell ref="P5:P6"/>
    <mergeCell ref="U4:U6"/>
    <mergeCell ref="Q5:Q6"/>
    <mergeCell ref="R5:R6"/>
    <mergeCell ref="S5:S6"/>
    <mergeCell ref="T5:T6"/>
    <mergeCell ref="A4:E4"/>
    <mergeCell ref="A5:C5"/>
    <mergeCell ref="D5:D6"/>
    <mergeCell ref="E5:E6"/>
    <mergeCell ref="F4:F6"/>
  </mergeCells>
  <phoneticPr fontId="0" type="noConversion"/>
  <printOptions horizontalCentered="1"/>
  <pageMargins left="0.19685039370078741" right="0.19685039370078741" top="0.78740157480314965" bottom="0.59055118110236227" header="0.51181102362204722" footer="0.31496062992125984"/>
  <pageSetup paperSize="9" scale="35" orientation="portrait" horizontalDpi="180" verticalDpi="180" r:id="rId1"/>
  <headerFooter scaleWithDoc="0" alignWithMargins="0"/>
</worksheet>
</file>

<file path=xl/worksheets/sheet4.xml><?xml version="1.0" encoding="utf-8"?>
<worksheet xmlns="http://schemas.openxmlformats.org/spreadsheetml/2006/main" xmlns:r="http://schemas.openxmlformats.org/officeDocument/2006/relationships">
  <sheetPr>
    <pageSetUpPr fitToPage="1"/>
  </sheetPr>
  <dimension ref="A1:IT209"/>
  <sheetViews>
    <sheetView showGridLines="0" showZeros="0" workbookViewId="0">
      <selection activeCell="H8" sqref="H8"/>
    </sheetView>
  </sheetViews>
  <sheetFormatPr defaultColWidth="9.125" defaultRowHeight="14.25" customHeight="1"/>
  <cols>
    <col min="1" max="1" width="5.875" style="2" customWidth="1"/>
    <col min="2" max="3" width="4.875" style="2" customWidth="1"/>
    <col min="4" max="4" width="12.875" style="2" customWidth="1"/>
    <col min="5" max="5" width="44.875" style="2" customWidth="1"/>
    <col min="6" max="8" width="22.5" style="2" customWidth="1"/>
    <col min="9" max="244" width="9" style="2" customWidth="1"/>
    <col min="245" max="253" width="9.125" style="1" customWidth="1"/>
    <col min="254" max="16384" width="9.125" style="1"/>
  </cols>
  <sheetData>
    <row r="1" spans="1:254" ht="14.25" customHeight="1">
      <c r="A1" s="63"/>
      <c r="B1"/>
      <c r="C1"/>
      <c r="D1"/>
      <c r="E1"/>
      <c r="F1"/>
      <c r="G1"/>
      <c r="H1" s="97" t="s">
        <v>55</v>
      </c>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row>
    <row r="2" spans="1:254" s="4" customFormat="1" ht="20.100000000000001" customHeight="1">
      <c r="A2" s="98" t="s">
        <v>1220</v>
      </c>
      <c r="B2" s="102"/>
      <c r="C2" s="102"/>
      <c r="D2" s="102"/>
      <c r="E2" s="102"/>
      <c r="F2" s="102"/>
      <c r="G2" s="102"/>
      <c r="H2" s="102"/>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c r="BW2" s="103"/>
      <c r="BX2" s="103"/>
      <c r="BY2" s="103"/>
      <c r="BZ2" s="103"/>
      <c r="CA2" s="103"/>
      <c r="CB2" s="103"/>
      <c r="CC2" s="103"/>
      <c r="CD2" s="103"/>
      <c r="CE2" s="103"/>
      <c r="CF2" s="103"/>
      <c r="CG2" s="103"/>
      <c r="CH2" s="103"/>
      <c r="CI2" s="103"/>
      <c r="CJ2" s="103"/>
      <c r="CK2" s="103"/>
      <c r="CL2" s="103"/>
      <c r="CM2" s="103"/>
      <c r="CN2" s="103"/>
      <c r="CO2" s="103"/>
      <c r="CP2" s="103"/>
      <c r="CQ2" s="103"/>
      <c r="CR2" s="103"/>
      <c r="CS2" s="103"/>
      <c r="CT2" s="103"/>
      <c r="CU2" s="103"/>
      <c r="CV2" s="103"/>
      <c r="CW2" s="103"/>
      <c r="CX2" s="103"/>
      <c r="CY2" s="103"/>
      <c r="CZ2" s="103"/>
      <c r="DA2" s="103"/>
      <c r="DB2" s="103"/>
      <c r="DC2" s="103"/>
      <c r="DD2" s="103"/>
      <c r="DE2" s="103"/>
      <c r="DF2" s="103"/>
      <c r="DG2" s="103"/>
      <c r="DH2" s="103"/>
      <c r="DI2" s="103"/>
      <c r="DJ2" s="103"/>
      <c r="DK2" s="103"/>
      <c r="DL2" s="103"/>
      <c r="DM2" s="103"/>
      <c r="DN2" s="103"/>
      <c r="DO2" s="103"/>
      <c r="DP2" s="103"/>
      <c r="DQ2" s="103"/>
      <c r="DR2" s="103"/>
      <c r="DS2" s="103"/>
      <c r="DT2" s="103"/>
      <c r="DU2" s="103"/>
      <c r="DV2" s="103"/>
      <c r="DW2" s="103"/>
      <c r="DX2" s="103"/>
      <c r="DY2" s="103"/>
      <c r="DZ2" s="103"/>
      <c r="EA2" s="103"/>
      <c r="EB2" s="103"/>
      <c r="EC2" s="103"/>
      <c r="ED2" s="103"/>
      <c r="EE2" s="103"/>
      <c r="EF2" s="103"/>
      <c r="EG2" s="103"/>
      <c r="EH2" s="103"/>
      <c r="EI2" s="103"/>
      <c r="EJ2" s="103"/>
      <c r="EK2" s="103"/>
      <c r="EL2" s="103"/>
      <c r="EM2" s="103"/>
      <c r="EN2" s="103"/>
      <c r="EO2" s="103"/>
      <c r="EP2" s="103"/>
      <c r="EQ2" s="103"/>
      <c r="ER2" s="103"/>
      <c r="ES2" s="103"/>
      <c r="ET2" s="103"/>
      <c r="EU2" s="103"/>
      <c r="EV2" s="103"/>
      <c r="EW2" s="103"/>
      <c r="EX2" s="103"/>
      <c r="EY2" s="103"/>
      <c r="EZ2" s="103"/>
      <c r="FA2" s="103"/>
      <c r="FB2" s="103"/>
      <c r="FC2" s="103"/>
      <c r="FD2" s="103"/>
      <c r="FE2" s="103"/>
      <c r="FF2" s="103"/>
      <c r="FG2" s="103"/>
      <c r="FH2" s="103"/>
      <c r="FI2" s="103"/>
      <c r="FJ2" s="103"/>
      <c r="FK2" s="103"/>
      <c r="FL2" s="103"/>
      <c r="FM2" s="103"/>
      <c r="FN2" s="103"/>
      <c r="FO2" s="103"/>
      <c r="FP2" s="103"/>
      <c r="FQ2" s="103"/>
      <c r="FR2" s="103"/>
      <c r="FS2" s="103"/>
      <c r="FT2" s="103"/>
      <c r="FU2" s="103"/>
      <c r="FV2" s="103"/>
      <c r="FW2" s="103"/>
      <c r="FX2" s="103"/>
      <c r="FY2" s="103"/>
      <c r="FZ2" s="103"/>
      <c r="GA2" s="103"/>
      <c r="GB2" s="103"/>
      <c r="GC2" s="103"/>
      <c r="GD2" s="103"/>
      <c r="GE2" s="103"/>
      <c r="GF2" s="103"/>
      <c r="GG2" s="103"/>
      <c r="GH2" s="103"/>
      <c r="GI2" s="103"/>
      <c r="GJ2" s="103"/>
      <c r="GK2" s="103"/>
      <c r="GL2" s="103"/>
      <c r="GM2" s="103"/>
      <c r="GN2" s="103"/>
      <c r="GO2" s="103"/>
      <c r="GP2" s="103"/>
      <c r="GQ2" s="103"/>
      <c r="GR2" s="103"/>
      <c r="GS2" s="103"/>
      <c r="GT2" s="103"/>
      <c r="GU2" s="103"/>
      <c r="GV2" s="103"/>
      <c r="GW2" s="103"/>
      <c r="GX2" s="103"/>
      <c r="GY2" s="103"/>
      <c r="GZ2" s="103"/>
      <c r="HA2" s="103"/>
      <c r="HB2" s="103"/>
      <c r="HC2" s="103"/>
      <c r="HD2" s="103"/>
      <c r="HE2" s="103"/>
      <c r="HF2" s="103"/>
      <c r="HG2" s="103"/>
      <c r="HH2" s="103"/>
      <c r="HI2" s="103"/>
      <c r="HJ2" s="103"/>
      <c r="HK2" s="103"/>
      <c r="HL2" s="103"/>
      <c r="HM2" s="103"/>
      <c r="HN2" s="103"/>
      <c r="HO2" s="103"/>
      <c r="HP2" s="103"/>
      <c r="HQ2" s="103"/>
      <c r="HR2" s="103"/>
      <c r="HS2" s="103"/>
      <c r="HT2" s="103"/>
      <c r="HU2" s="103"/>
      <c r="HV2" s="103"/>
      <c r="HW2" s="103"/>
      <c r="HX2" s="103"/>
      <c r="HY2" s="103"/>
      <c r="HZ2" s="103"/>
      <c r="IA2" s="103"/>
      <c r="IB2" s="103"/>
      <c r="IC2" s="103"/>
      <c r="ID2" s="103"/>
      <c r="IE2" s="103"/>
      <c r="IF2" s="103"/>
      <c r="IG2" s="103"/>
      <c r="IH2" s="103"/>
      <c r="II2" s="103"/>
      <c r="IJ2" s="103"/>
    </row>
    <row r="3" spans="1:254" ht="14.25" customHeight="1">
      <c r="A3" s="28" t="s">
        <v>573</v>
      </c>
      <c r="B3"/>
      <c r="C3"/>
      <c r="D3"/>
      <c r="E3"/>
      <c r="F3"/>
      <c r="G3"/>
      <c r="H3" s="80" t="s">
        <v>1</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row>
    <row r="4" spans="1:254" s="5" customFormat="1" ht="14.25" customHeight="1">
      <c r="A4" s="226" t="s">
        <v>56</v>
      </c>
      <c r="B4" s="226"/>
      <c r="C4" s="226"/>
      <c r="D4" s="226"/>
      <c r="E4" s="229"/>
      <c r="F4" s="226" t="s">
        <v>57</v>
      </c>
      <c r="G4" s="226" t="s">
        <v>58</v>
      </c>
      <c r="H4" s="226" t="s">
        <v>59</v>
      </c>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c r="EF4" s="101"/>
      <c r="EG4" s="101"/>
      <c r="EH4" s="101"/>
      <c r="EI4" s="101"/>
      <c r="EJ4" s="101"/>
      <c r="EK4" s="101"/>
      <c r="EL4" s="101"/>
      <c r="EM4" s="101"/>
      <c r="EN4" s="101"/>
      <c r="EO4" s="101"/>
      <c r="EP4" s="101"/>
      <c r="EQ4" s="101"/>
      <c r="ER4" s="101"/>
      <c r="ES4" s="101"/>
      <c r="ET4" s="101"/>
      <c r="EU4" s="101"/>
      <c r="EV4" s="101"/>
      <c r="EW4" s="101"/>
      <c r="EX4" s="101"/>
      <c r="EY4" s="101"/>
      <c r="EZ4" s="101"/>
      <c r="FA4" s="101"/>
      <c r="FB4" s="101"/>
      <c r="FC4" s="101"/>
      <c r="FD4" s="101"/>
      <c r="FE4" s="101"/>
      <c r="FF4" s="101"/>
      <c r="FG4" s="101"/>
      <c r="FH4" s="101"/>
      <c r="FI4" s="101"/>
      <c r="FJ4" s="101"/>
      <c r="FK4" s="101"/>
      <c r="FL4" s="101"/>
      <c r="FM4" s="101"/>
      <c r="FN4" s="101"/>
      <c r="FO4" s="101"/>
      <c r="FP4" s="101"/>
      <c r="FQ4" s="101"/>
      <c r="FR4" s="101"/>
      <c r="FS4" s="101"/>
      <c r="FT4" s="101"/>
      <c r="FU4" s="101"/>
      <c r="FV4" s="101"/>
      <c r="FW4" s="101"/>
      <c r="FX4" s="101"/>
      <c r="FY4" s="101"/>
      <c r="FZ4" s="101"/>
      <c r="GA4" s="101"/>
      <c r="GB4" s="101"/>
      <c r="GC4" s="101"/>
      <c r="GD4" s="101"/>
      <c r="GE4" s="101"/>
      <c r="GF4" s="101"/>
      <c r="GG4" s="101"/>
      <c r="GH4" s="101"/>
      <c r="GI4" s="101"/>
      <c r="GJ4" s="101"/>
      <c r="GK4" s="101"/>
      <c r="GL4" s="101"/>
      <c r="GM4" s="101"/>
      <c r="GN4" s="101"/>
      <c r="GO4" s="101"/>
      <c r="GP4" s="101"/>
      <c r="GQ4" s="101"/>
      <c r="GR4" s="101"/>
      <c r="GS4" s="101"/>
      <c r="GT4" s="101"/>
      <c r="GU4" s="101"/>
      <c r="GV4" s="101"/>
      <c r="GW4" s="101"/>
      <c r="GX4" s="101"/>
      <c r="GY4" s="101"/>
      <c r="GZ4" s="101"/>
      <c r="HA4" s="101"/>
      <c r="HB4" s="101"/>
      <c r="HC4" s="101"/>
      <c r="HD4" s="101"/>
      <c r="HE4" s="101"/>
      <c r="HF4" s="101"/>
      <c r="HG4" s="101"/>
      <c r="HH4" s="101"/>
      <c r="HI4" s="101"/>
      <c r="HJ4" s="101"/>
      <c r="HK4" s="101"/>
      <c r="HL4" s="101"/>
      <c r="HM4" s="101"/>
      <c r="HN4" s="101"/>
      <c r="HO4" s="101"/>
      <c r="HP4" s="101"/>
      <c r="HQ4" s="101"/>
      <c r="HR4" s="101"/>
      <c r="HS4" s="101"/>
      <c r="HT4" s="101"/>
      <c r="HU4" s="101"/>
      <c r="HV4" s="101"/>
      <c r="HW4" s="101"/>
      <c r="HX4" s="101"/>
      <c r="HY4" s="101"/>
      <c r="HZ4" s="101"/>
      <c r="IA4" s="101"/>
      <c r="IB4" s="101"/>
      <c r="IC4" s="101"/>
      <c r="ID4" s="101"/>
      <c r="IE4" s="101"/>
      <c r="IF4" s="101"/>
      <c r="IG4" s="101"/>
      <c r="IH4" s="101"/>
      <c r="II4" s="101"/>
      <c r="IJ4" s="101"/>
      <c r="IK4" s="101"/>
      <c r="IL4" s="101"/>
      <c r="IM4" s="101"/>
      <c r="IN4" s="101"/>
      <c r="IO4" s="101"/>
      <c r="IP4" s="101"/>
      <c r="IQ4" s="101"/>
      <c r="IR4" s="101"/>
      <c r="IS4" s="101"/>
      <c r="IT4" s="101"/>
    </row>
    <row r="5" spans="1:254" s="5" customFormat="1" ht="14.25" customHeight="1">
      <c r="A5" s="241" t="s">
        <v>46</v>
      </c>
      <c r="B5" s="241"/>
      <c r="C5" s="241"/>
      <c r="D5" s="241" t="s">
        <v>47</v>
      </c>
      <c r="E5" s="241" t="s">
        <v>60</v>
      </c>
      <c r="F5" s="226"/>
      <c r="G5" s="226"/>
      <c r="H5" s="226"/>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c r="FF5" s="101"/>
      <c r="FG5" s="101"/>
      <c r="FH5" s="101"/>
      <c r="FI5" s="101"/>
      <c r="FJ5" s="101"/>
      <c r="FK5" s="101"/>
      <c r="FL5" s="101"/>
      <c r="FM5" s="101"/>
      <c r="FN5" s="101"/>
      <c r="FO5" s="101"/>
      <c r="FP5" s="101"/>
      <c r="FQ5" s="101"/>
      <c r="FR5" s="101"/>
      <c r="FS5" s="101"/>
      <c r="FT5" s="101"/>
      <c r="FU5" s="101"/>
      <c r="FV5" s="101"/>
      <c r="FW5" s="101"/>
      <c r="FX5" s="101"/>
      <c r="FY5" s="101"/>
      <c r="FZ5" s="101"/>
      <c r="GA5" s="101"/>
      <c r="GB5" s="101"/>
      <c r="GC5" s="101"/>
      <c r="GD5" s="101"/>
      <c r="GE5" s="101"/>
      <c r="GF5" s="101"/>
      <c r="GG5" s="101"/>
      <c r="GH5" s="101"/>
      <c r="GI5" s="101"/>
      <c r="GJ5" s="101"/>
      <c r="GK5" s="101"/>
      <c r="GL5" s="101"/>
      <c r="GM5" s="101"/>
      <c r="GN5" s="101"/>
      <c r="GO5" s="101"/>
      <c r="GP5" s="101"/>
      <c r="GQ5" s="101"/>
      <c r="GR5" s="101"/>
      <c r="GS5" s="101"/>
      <c r="GT5" s="101"/>
      <c r="GU5" s="101"/>
      <c r="GV5" s="101"/>
      <c r="GW5" s="101"/>
      <c r="GX5" s="101"/>
      <c r="GY5" s="101"/>
      <c r="GZ5" s="101"/>
      <c r="HA5" s="101"/>
      <c r="HB5" s="101"/>
      <c r="HC5" s="101"/>
      <c r="HD5" s="101"/>
      <c r="HE5" s="101"/>
      <c r="HF5" s="101"/>
      <c r="HG5" s="101"/>
      <c r="HH5" s="101"/>
      <c r="HI5" s="101"/>
      <c r="HJ5" s="101"/>
      <c r="HK5" s="101"/>
      <c r="HL5" s="101"/>
      <c r="HM5" s="101"/>
      <c r="HN5" s="101"/>
      <c r="HO5" s="101"/>
      <c r="HP5" s="101"/>
      <c r="HQ5" s="101"/>
      <c r="HR5" s="101"/>
      <c r="HS5" s="101"/>
      <c r="HT5" s="101"/>
      <c r="HU5" s="101"/>
      <c r="HV5" s="101"/>
      <c r="HW5" s="101"/>
      <c r="HX5" s="101"/>
      <c r="HY5" s="101"/>
      <c r="HZ5" s="101"/>
      <c r="IA5" s="101"/>
      <c r="IB5" s="101"/>
      <c r="IC5" s="101"/>
      <c r="ID5" s="101"/>
      <c r="IE5" s="101"/>
      <c r="IF5" s="101"/>
      <c r="IG5" s="101"/>
      <c r="IH5" s="101"/>
      <c r="II5" s="101"/>
      <c r="IJ5" s="101"/>
      <c r="IK5" s="101"/>
      <c r="IL5" s="101"/>
      <c r="IM5" s="101"/>
      <c r="IN5" s="101"/>
      <c r="IO5" s="101"/>
      <c r="IP5" s="101"/>
      <c r="IQ5" s="101"/>
      <c r="IR5" s="101"/>
      <c r="IS5" s="101"/>
      <c r="IT5" s="101"/>
    </row>
    <row r="6" spans="1:254" ht="14.25" customHeight="1">
      <c r="A6" s="99" t="s">
        <v>50</v>
      </c>
      <c r="B6" s="100" t="s">
        <v>51</v>
      </c>
      <c r="C6" s="100" t="s">
        <v>52</v>
      </c>
      <c r="D6" s="229"/>
      <c r="E6" s="229"/>
      <c r="F6" s="226"/>
      <c r="G6" s="226"/>
      <c r="H6" s="22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row>
    <row r="7" spans="1:254" s="63" customFormat="1" ht="14.25" customHeight="1">
      <c r="A7" s="81"/>
      <c r="B7" s="81"/>
      <c r="C7" s="81"/>
      <c r="D7" s="27"/>
      <c r="E7" s="27" t="s">
        <v>45</v>
      </c>
      <c r="F7" s="64">
        <v>646978078.86000001</v>
      </c>
      <c r="G7" s="64">
        <v>622423630.86000001</v>
      </c>
      <c r="H7" s="64">
        <v>24554448</v>
      </c>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c r="GH7" s="33"/>
      <c r="GI7" s="33"/>
      <c r="GJ7" s="33"/>
      <c r="GK7" s="33"/>
      <c r="GL7" s="33"/>
      <c r="GM7" s="33"/>
      <c r="GN7" s="33"/>
      <c r="GO7" s="33"/>
      <c r="GP7" s="33"/>
      <c r="GQ7" s="33"/>
      <c r="GR7" s="33"/>
      <c r="GS7" s="33"/>
      <c r="GT7" s="33"/>
      <c r="GU7" s="33"/>
      <c r="GV7" s="33"/>
      <c r="GW7" s="33"/>
      <c r="GX7" s="33"/>
      <c r="GY7" s="33"/>
      <c r="GZ7" s="33"/>
      <c r="HA7" s="33"/>
      <c r="HB7" s="33"/>
      <c r="HC7" s="33"/>
      <c r="HD7" s="33"/>
      <c r="HE7" s="33"/>
      <c r="HF7" s="33"/>
      <c r="HG7" s="33"/>
      <c r="HH7" s="33"/>
      <c r="HI7" s="33"/>
      <c r="HJ7" s="33"/>
      <c r="HK7" s="33"/>
      <c r="HL7" s="33"/>
      <c r="HM7" s="33"/>
      <c r="HN7" s="33"/>
      <c r="HO7" s="33"/>
      <c r="HP7" s="33"/>
      <c r="HQ7" s="33"/>
      <c r="HR7" s="33"/>
      <c r="HS7" s="33"/>
      <c r="HT7" s="33"/>
      <c r="HU7" s="33"/>
      <c r="HV7" s="33"/>
      <c r="HW7" s="33"/>
      <c r="HX7" s="33"/>
      <c r="HY7" s="33"/>
      <c r="HZ7" s="33"/>
      <c r="IA7" s="33"/>
      <c r="IB7" s="33"/>
      <c r="IC7" s="33"/>
      <c r="ID7" s="33"/>
      <c r="IE7" s="33"/>
      <c r="IF7" s="33"/>
      <c r="IG7" s="33"/>
      <c r="IH7" s="33"/>
      <c r="II7" s="33"/>
      <c r="IJ7" s="33"/>
      <c r="IK7" s="33"/>
      <c r="IL7" s="33"/>
      <c r="IM7" s="33"/>
      <c r="IN7" s="33"/>
      <c r="IO7" s="33"/>
      <c r="IP7" s="33"/>
      <c r="IQ7" s="33"/>
      <c r="IR7" s="33"/>
      <c r="IS7" s="33"/>
      <c r="IT7" s="33"/>
    </row>
    <row r="8" spans="1:254" ht="14.25" customHeight="1">
      <c r="A8" s="81"/>
      <c r="B8" s="81"/>
      <c r="C8" s="81"/>
      <c r="D8" s="27" t="s">
        <v>471</v>
      </c>
      <c r="E8" s="27" t="s">
        <v>472</v>
      </c>
      <c r="F8" s="64">
        <v>646978078.86000001</v>
      </c>
      <c r="G8" s="64">
        <v>622423630.86000001</v>
      </c>
      <c r="H8" s="64">
        <v>24554448</v>
      </c>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row>
    <row r="9" spans="1:254" ht="14.25" customHeight="1">
      <c r="A9" s="81"/>
      <c r="B9" s="81"/>
      <c r="C9" s="81"/>
      <c r="D9" s="27" t="s">
        <v>473</v>
      </c>
      <c r="E9" s="27" t="s">
        <v>474</v>
      </c>
      <c r="F9" s="64">
        <v>24406682.989999998</v>
      </c>
      <c r="G9" s="64">
        <v>3113034.99</v>
      </c>
      <c r="H9" s="64">
        <v>21293648</v>
      </c>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row>
    <row r="10" spans="1:254" ht="14.25" customHeight="1">
      <c r="A10" s="81" t="s">
        <v>271</v>
      </c>
      <c r="B10" s="81" t="s">
        <v>275</v>
      </c>
      <c r="C10" s="81" t="s">
        <v>275</v>
      </c>
      <c r="D10" s="27" t="s">
        <v>475</v>
      </c>
      <c r="E10" s="27" t="s">
        <v>1205</v>
      </c>
      <c r="F10" s="64">
        <v>241229.92</v>
      </c>
      <c r="G10" s="64">
        <v>241229.92</v>
      </c>
      <c r="H10" s="64">
        <v>0</v>
      </c>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row>
    <row r="11" spans="1:254" ht="14.25" customHeight="1">
      <c r="A11" s="81" t="s">
        <v>271</v>
      </c>
      <c r="B11" s="81" t="s">
        <v>275</v>
      </c>
      <c r="C11" s="81" t="s">
        <v>277</v>
      </c>
      <c r="D11" s="27" t="s">
        <v>475</v>
      </c>
      <c r="E11" s="27" t="s">
        <v>278</v>
      </c>
      <c r="F11" s="64">
        <v>120614.96</v>
      </c>
      <c r="G11" s="64">
        <v>120614.96</v>
      </c>
      <c r="H11" s="64">
        <v>0</v>
      </c>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row>
    <row r="12" spans="1:254" ht="14.25" customHeight="1">
      <c r="A12" s="81" t="s">
        <v>271</v>
      </c>
      <c r="B12" s="81" t="s">
        <v>286</v>
      </c>
      <c r="C12" s="81" t="s">
        <v>274</v>
      </c>
      <c r="D12" s="27" t="s">
        <v>475</v>
      </c>
      <c r="E12" s="27" t="s">
        <v>476</v>
      </c>
      <c r="F12" s="64">
        <v>6996</v>
      </c>
      <c r="G12" s="64">
        <v>6996</v>
      </c>
      <c r="H12" s="64">
        <v>0</v>
      </c>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row>
    <row r="13" spans="1:254" ht="14.25" customHeight="1">
      <c r="A13" s="81" t="s">
        <v>271</v>
      </c>
      <c r="B13" s="81" t="s">
        <v>274</v>
      </c>
      <c r="C13" s="81" t="s">
        <v>273</v>
      </c>
      <c r="D13" s="27" t="s">
        <v>475</v>
      </c>
      <c r="E13" s="27" t="s">
        <v>283</v>
      </c>
      <c r="F13" s="64">
        <v>12197.35</v>
      </c>
      <c r="G13" s="64">
        <v>12197.35</v>
      </c>
      <c r="H13" s="64">
        <v>0</v>
      </c>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row>
    <row r="14" spans="1:254" ht="14.25" customHeight="1">
      <c r="A14" s="81" t="s">
        <v>284</v>
      </c>
      <c r="B14" s="81" t="s">
        <v>273</v>
      </c>
      <c r="C14" s="81" t="s">
        <v>273</v>
      </c>
      <c r="D14" s="27" t="s">
        <v>475</v>
      </c>
      <c r="E14" s="27" t="s">
        <v>477</v>
      </c>
      <c r="F14" s="64">
        <v>2025883.08</v>
      </c>
      <c r="G14" s="64">
        <v>2025883.08</v>
      </c>
      <c r="H14" s="64">
        <v>0</v>
      </c>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row>
    <row r="15" spans="1:254" ht="14.25" customHeight="1">
      <c r="A15" s="81" t="s">
        <v>284</v>
      </c>
      <c r="B15" s="81" t="s">
        <v>273</v>
      </c>
      <c r="C15" s="81" t="s">
        <v>272</v>
      </c>
      <c r="D15" s="27" t="s">
        <v>475</v>
      </c>
      <c r="E15" s="27" t="s">
        <v>478</v>
      </c>
      <c r="F15" s="64">
        <v>55440</v>
      </c>
      <c r="G15" s="64">
        <v>55440</v>
      </c>
      <c r="H15" s="64">
        <v>0</v>
      </c>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row>
    <row r="16" spans="1:254" ht="14.25" customHeight="1">
      <c r="A16" s="81" t="s">
        <v>284</v>
      </c>
      <c r="B16" s="81" t="s">
        <v>273</v>
      </c>
      <c r="C16" s="81" t="s">
        <v>274</v>
      </c>
      <c r="D16" s="27" t="s">
        <v>475</v>
      </c>
      <c r="E16" s="27" t="s">
        <v>479</v>
      </c>
      <c r="F16" s="64">
        <v>5553141</v>
      </c>
      <c r="G16" s="64">
        <v>213941</v>
      </c>
      <c r="H16" s="64">
        <v>5339200</v>
      </c>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row>
    <row r="17" spans="1:254" ht="14.25" customHeight="1">
      <c r="A17" s="81" t="s">
        <v>284</v>
      </c>
      <c r="B17" s="81" t="s">
        <v>272</v>
      </c>
      <c r="C17" s="81" t="s">
        <v>274</v>
      </c>
      <c r="D17" s="27" t="s">
        <v>475</v>
      </c>
      <c r="E17" s="27" t="s">
        <v>480</v>
      </c>
      <c r="F17" s="64">
        <v>1632600</v>
      </c>
      <c r="G17" s="64">
        <v>0</v>
      </c>
      <c r="H17" s="64">
        <v>1632600</v>
      </c>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row>
    <row r="18" spans="1:254" ht="14.25" customHeight="1">
      <c r="A18" s="81" t="s">
        <v>284</v>
      </c>
      <c r="B18" s="81" t="s">
        <v>481</v>
      </c>
      <c r="C18" s="81" t="s">
        <v>272</v>
      </c>
      <c r="D18" s="27" t="s">
        <v>475</v>
      </c>
      <c r="E18" s="27" t="s">
        <v>482</v>
      </c>
      <c r="F18" s="64">
        <v>1000000</v>
      </c>
      <c r="G18" s="64">
        <v>0</v>
      </c>
      <c r="H18" s="64">
        <v>1000000</v>
      </c>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row>
    <row r="19" spans="1:254" ht="14.25" customHeight="1">
      <c r="A19" s="81" t="s">
        <v>284</v>
      </c>
      <c r="B19" s="81" t="s">
        <v>481</v>
      </c>
      <c r="C19" s="81" t="s">
        <v>274</v>
      </c>
      <c r="D19" s="27" t="s">
        <v>475</v>
      </c>
      <c r="E19" s="27" t="s">
        <v>483</v>
      </c>
      <c r="F19" s="64">
        <v>1959200</v>
      </c>
      <c r="G19" s="64">
        <v>0</v>
      </c>
      <c r="H19" s="64">
        <v>1959200</v>
      </c>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row>
    <row r="20" spans="1:254" ht="14.25" customHeight="1">
      <c r="A20" s="81" t="s">
        <v>284</v>
      </c>
      <c r="B20" s="81" t="s">
        <v>280</v>
      </c>
      <c r="C20" s="81" t="s">
        <v>286</v>
      </c>
      <c r="D20" s="27" t="s">
        <v>475</v>
      </c>
      <c r="E20" s="27" t="s">
        <v>484</v>
      </c>
      <c r="F20" s="64">
        <v>3140000</v>
      </c>
      <c r="G20" s="64">
        <v>0</v>
      </c>
      <c r="H20" s="64">
        <v>3140000</v>
      </c>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row>
    <row r="21" spans="1:254" ht="14.25" customHeight="1">
      <c r="A21" s="81" t="s">
        <v>284</v>
      </c>
      <c r="B21" s="81" t="s">
        <v>280</v>
      </c>
      <c r="C21" s="81" t="s">
        <v>485</v>
      </c>
      <c r="D21" s="27" t="s">
        <v>475</v>
      </c>
      <c r="E21" s="27" t="s">
        <v>486</v>
      </c>
      <c r="F21" s="64">
        <v>2200000</v>
      </c>
      <c r="G21" s="64">
        <v>0</v>
      </c>
      <c r="H21" s="64">
        <v>2200000</v>
      </c>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row>
    <row r="22" spans="1:254" ht="14.25" customHeight="1">
      <c r="A22" s="81" t="s">
        <v>284</v>
      </c>
      <c r="B22" s="81" t="s">
        <v>282</v>
      </c>
      <c r="C22" s="81" t="s">
        <v>274</v>
      </c>
      <c r="D22" s="27" t="s">
        <v>475</v>
      </c>
      <c r="E22" s="27" t="s">
        <v>487</v>
      </c>
      <c r="F22" s="64">
        <v>6022648</v>
      </c>
      <c r="G22" s="64">
        <v>0</v>
      </c>
      <c r="H22" s="64">
        <v>6022648</v>
      </c>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row>
    <row r="23" spans="1:254" ht="14.25" customHeight="1">
      <c r="A23" s="81" t="s">
        <v>284</v>
      </c>
      <c r="B23" s="81" t="s">
        <v>281</v>
      </c>
      <c r="C23" s="81" t="s">
        <v>273</v>
      </c>
      <c r="D23" s="27" t="s">
        <v>475</v>
      </c>
      <c r="E23" s="27" t="s">
        <v>285</v>
      </c>
      <c r="F23" s="64">
        <v>80223.11</v>
      </c>
      <c r="G23" s="64">
        <v>80223.11</v>
      </c>
      <c r="H23" s="64">
        <v>0</v>
      </c>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row>
    <row r="24" spans="1:254" ht="14.25" customHeight="1">
      <c r="A24" s="81" t="s">
        <v>284</v>
      </c>
      <c r="B24" s="81" t="s">
        <v>281</v>
      </c>
      <c r="C24" s="81" t="s">
        <v>272</v>
      </c>
      <c r="D24" s="27" t="s">
        <v>475</v>
      </c>
      <c r="E24" s="27" t="s">
        <v>289</v>
      </c>
      <c r="F24" s="64">
        <v>12781.57</v>
      </c>
      <c r="G24" s="64">
        <v>12781.57</v>
      </c>
      <c r="H24" s="64">
        <v>0</v>
      </c>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row>
    <row r="25" spans="1:254" ht="14.25" customHeight="1">
      <c r="A25" s="81" t="s">
        <v>287</v>
      </c>
      <c r="B25" s="81" t="s">
        <v>272</v>
      </c>
      <c r="C25" s="81" t="s">
        <v>273</v>
      </c>
      <c r="D25" s="27" t="s">
        <v>475</v>
      </c>
      <c r="E25" s="27" t="s">
        <v>288</v>
      </c>
      <c r="F25" s="64">
        <v>343728</v>
      </c>
      <c r="G25" s="64">
        <v>343728</v>
      </c>
      <c r="H25" s="64">
        <v>0</v>
      </c>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row>
    <row r="26" spans="1:254" ht="14.25" customHeight="1">
      <c r="A26" s="81"/>
      <c r="B26" s="81"/>
      <c r="C26" s="81"/>
      <c r="D26" s="27" t="s">
        <v>488</v>
      </c>
      <c r="E26" s="27" t="s">
        <v>489</v>
      </c>
      <c r="F26" s="64">
        <v>280570000</v>
      </c>
      <c r="G26" s="64">
        <v>280000000</v>
      </c>
      <c r="H26" s="64">
        <v>570000</v>
      </c>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row>
    <row r="27" spans="1:254" ht="14.25" customHeight="1">
      <c r="A27" s="81" t="s">
        <v>271</v>
      </c>
      <c r="B27" s="81" t="s">
        <v>275</v>
      </c>
      <c r="C27" s="81" t="s">
        <v>275</v>
      </c>
      <c r="D27" s="27" t="s">
        <v>490</v>
      </c>
      <c r="E27" s="27" t="s">
        <v>276</v>
      </c>
      <c r="F27" s="64">
        <v>3210912.96</v>
      </c>
      <c r="G27" s="64">
        <v>3210912.96</v>
      </c>
      <c r="H27" s="64">
        <v>0</v>
      </c>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row>
    <row r="28" spans="1:254" ht="14.25" customHeight="1">
      <c r="A28" s="81" t="s">
        <v>271</v>
      </c>
      <c r="B28" s="81" t="s">
        <v>275</v>
      </c>
      <c r="C28" s="81" t="s">
        <v>277</v>
      </c>
      <c r="D28" s="27" t="s">
        <v>490</v>
      </c>
      <c r="E28" s="27" t="s">
        <v>278</v>
      </c>
      <c r="F28" s="64">
        <v>1605456.48</v>
      </c>
      <c r="G28" s="64">
        <v>1605456.48</v>
      </c>
      <c r="H28" s="64">
        <v>0</v>
      </c>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row>
    <row r="29" spans="1:254" ht="14.25" customHeight="1">
      <c r="A29" s="81" t="s">
        <v>271</v>
      </c>
      <c r="B29" s="81" t="s">
        <v>275</v>
      </c>
      <c r="C29" s="81" t="s">
        <v>274</v>
      </c>
      <c r="D29" s="27" t="s">
        <v>490</v>
      </c>
      <c r="E29" s="27" t="s">
        <v>491</v>
      </c>
      <c r="F29" s="64">
        <v>62652</v>
      </c>
      <c r="G29" s="64">
        <v>62652</v>
      </c>
      <c r="H29" s="64">
        <v>0</v>
      </c>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row>
    <row r="30" spans="1:254" ht="14.25" customHeight="1">
      <c r="A30" s="81" t="s">
        <v>271</v>
      </c>
      <c r="B30" s="81" t="s">
        <v>274</v>
      </c>
      <c r="C30" s="81" t="s">
        <v>273</v>
      </c>
      <c r="D30" s="27" t="s">
        <v>490</v>
      </c>
      <c r="E30" s="27" t="s">
        <v>283</v>
      </c>
      <c r="F30" s="64">
        <v>160545.91</v>
      </c>
      <c r="G30" s="64">
        <v>160545.91</v>
      </c>
      <c r="H30" s="64">
        <v>0</v>
      </c>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row>
    <row r="31" spans="1:254" ht="14.25" customHeight="1">
      <c r="A31" s="81" t="s">
        <v>284</v>
      </c>
      <c r="B31" s="81" t="s">
        <v>272</v>
      </c>
      <c r="C31" s="81" t="s">
        <v>273</v>
      </c>
      <c r="D31" s="27" t="s">
        <v>490</v>
      </c>
      <c r="E31" s="27" t="s">
        <v>492</v>
      </c>
      <c r="F31" s="64">
        <v>270698620.29000002</v>
      </c>
      <c r="G31" s="64">
        <v>270128620.29000002</v>
      </c>
      <c r="H31" s="64">
        <v>570000</v>
      </c>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row>
    <row r="32" spans="1:254" ht="14.25" customHeight="1">
      <c r="A32" s="81" t="s">
        <v>284</v>
      </c>
      <c r="B32" s="81" t="s">
        <v>281</v>
      </c>
      <c r="C32" s="81" t="s">
        <v>272</v>
      </c>
      <c r="D32" s="27" t="s">
        <v>490</v>
      </c>
      <c r="E32" s="27" t="s">
        <v>289</v>
      </c>
      <c r="F32" s="64">
        <v>1204092.3600000001</v>
      </c>
      <c r="G32" s="64">
        <v>1204092.3600000001</v>
      </c>
      <c r="H32" s="64">
        <v>0</v>
      </c>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row>
    <row r="33" spans="1:254" ht="14.25" customHeight="1">
      <c r="A33" s="81" t="s">
        <v>287</v>
      </c>
      <c r="B33" s="81" t="s">
        <v>272</v>
      </c>
      <c r="C33" s="81" t="s">
        <v>273</v>
      </c>
      <c r="D33" s="27" t="s">
        <v>490</v>
      </c>
      <c r="E33" s="27" t="s">
        <v>288</v>
      </c>
      <c r="F33" s="64">
        <v>3627720</v>
      </c>
      <c r="G33" s="64">
        <v>3627720</v>
      </c>
      <c r="H33" s="64">
        <v>0</v>
      </c>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row>
    <row r="34" spans="1:254" ht="14.25" customHeight="1">
      <c r="A34" s="81"/>
      <c r="B34" s="81"/>
      <c r="C34" s="81"/>
      <c r="D34" s="27" t="s">
        <v>493</v>
      </c>
      <c r="E34" s="27" t="s">
        <v>494</v>
      </c>
      <c r="F34" s="64">
        <v>207168561.80000001</v>
      </c>
      <c r="G34" s="64">
        <v>207168561.80000001</v>
      </c>
      <c r="H34" s="64">
        <v>0</v>
      </c>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row>
    <row r="35" spans="1:254" ht="14.25" customHeight="1">
      <c r="A35" s="81" t="s">
        <v>271</v>
      </c>
      <c r="B35" s="81" t="s">
        <v>275</v>
      </c>
      <c r="C35" s="81" t="s">
        <v>275</v>
      </c>
      <c r="D35" s="27" t="s">
        <v>495</v>
      </c>
      <c r="E35" s="27" t="s">
        <v>276</v>
      </c>
      <c r="F35" s="64">
        <v>2786961.6</v>
      </c>
      <c r="G35" s="64">
        <v>2786961.6</v>
      </c>
      <c r="H35" s="64">
        <v>0</v>
      </c>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row>
    <row r="36" spans="1:254" ht="14.25" customHeight="1">
      <c r="A36" s="81" t="s">
        <v>271</v>
      </c>
      <c r="B36" s="81" t="s">
        <v>275</v>
      </c>
      <c r="C36" s="81" t="s">
        <v>277</v>
      </c>
      <c r="D36" s="27" t="s">
        <v>495</v>
      </c>
      <c r="E36" s="27" t="s">
        <v>278</v>
      </c>
      <c r="F36" s="64">
        <v>1393480.8</v>
      </c>
      <c r="G36" s="64">
        <v>1393480.8</v>
      </c>
      <c r="H36" s="64">
        <v>0</v>
      </c>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row>
    <row r="37" spans="1:254" ht="14.25" customHeight="1">
      <c r="A37" s="81" t="s">
        <v>271</v>
      </c>
      <c r="B37" s="81" t="s">
        <v>274</v>
      </c>
      <c r="C37" s="81" t="s">
        <v>273</v>
      </c>
      <c r="D37" s="27" t="s">
        <v>495</v>
      </c>
      <c r="E37" s="27" t="s">
        <v>283</v>
      </c>
      <c r="F37" s="64">
        <v>139348.20000000001</v>
      </c>
      <c r="G37" s="64">
        <v>139348.20000000001</v>
      </c>
      <c r="H37" s="64">
        <v>0</v>
      </c>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row>
    <row r="38" spans="1:254" ht="14.25" customHeight="1">
      <c r="A38" s="81" t="s">
        <v>284</v>
      </c>
      <c r="B38" s="81" t="s">
        <v>272</v>
      </c>
      <c r="C38" s="81" t="s">
        <v>272</v>
      </c>
      <c r="D38" s="27" t="s">
        <v>495</v>
      </c>
      <c r="E38" s="27" t="s">
        <v>496</v>
      </c>
      <c r="F38" s="64">
        <v>199211876.59999999</v>
      </c>
      <c r="G38" s="64">
        <v>199211876.59999999</v>
      </c>
      <c r="H38" s="64">
        <v>0</v>
      </c>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row>
    <row r="39" spans="1:254" ht="14.25" customHeight="1">
      <c r="A39" s="81" t="s">
        <v>284</v>
      </c>
      <c r="B39" s="81" t="s">
        <v>281</v>
      </c>
      <c r="C39" s="81" t="s">
        <v>272</v>
      </c>
      <c r="D39" s="27" t="s">
        <v>495</v>
      </c>
      <c r="E39" s="27" t="s">
        <v>289</v>
      </c>
      <c r="F39" s="64">
        <v>1045110.6</v>
      </c>
      <c r="G39" s="64">
        <v>1045110.6</v>
      </c>
      <c r="H39" s="64">
        <v>0</v>
      </c>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row>
    <row r="40" spans="1:254" ht="14.25" customHeight="1">
      <c r="A40" s="81" t="s">
        <v>287</v>
      </c>
      <c r="B40" s="81" t="s">
        <v>272</v>
      </c>
      <c r="C40" s="81" t="s">
        <v>273</v>
      </c>
      <c r="D40" s="27" t="s">
        <v>495</v>
      </c>
      <c r="E40" s="27" t="s">
        <v>288</v>
      </c>
      <c r="F40" s="64">
        <v>2591784</v>
      </c>
      <c r="G40" s="64">
        <v>2591784</v>
      </c>
      <c r="H40" s="64">
        <v>0</v>
      </c>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row>
    <row r="41" spans="1:254" ht="14.25" customHeight="1">
      <c r="A41" s="81"/>
      <c r="B41" s="81"/>
      <c r="C41" s="81"/>
      <c r="D41" s="27" t="s">
        <v>497</v>
      </c>
      <c r="E41" s="27" t="s">
        <v>498</v>
      </c>
      <c r="F41" s="64">
        <v>17202000</v>
      </c>
      <c r="G41" s="64">
        <v>17202000</v>
      </c>
      <c r="H41" s="64">
        <v>0</v>
      </c>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row>
    <row r="42" spans="1:254" ht="14.25" customHeight="1">
      <c r="A42" s="81" t="s">
        <v>271</v>
      </c>
      <c r="B42" s="81" t="s">
        <v>275</v>
      </c>
      <c r="C42" s="81" t="s">
        <v>275</v>
      </c>
      <c r="D42" s="27" t="s">
        <v>499</v>
      </c>
      <c r="E42" s="27" t="s">
        <v>276</v>
      </c>
      <c r="F42" s="64">
        <v>263134.08000000002</v>
      </c>
      <c r="G42" s="64">
        <v>263134.08000000002</v>
      </c>
      <c r="H42" s="64">
        <v>0</v>
      </c>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row>
    <row r="43" spans="1:254" ht="14.25" customHeight="1">
      <c r="A43" s="81" t="s">
        <v>271</v>
      </c>
      <c r="B43" s="81" t="s">
        <v>275</v>
      </c>
      <c r="C43" s="81" t="s">
        <v>277</v>
      </c>
      <c r="D43" s="27" t="s">
        <v>499</v>
      </c>
      <c r="E43" s="27" t="s">
        <v>278</v>
      </c>
      <c r="F43" s="64">
        <v>131567.04000000001</v>
      </c>
      <c r="G43" s="64">
        <v>131567.04000000001</v>
      </c>
      <c r="H43" s="64">
        <v>0</v>
      </c>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row>
    <row r="44" spans="1:254" ht="14.25" customHeight="1">
      <c r="A44" s="81" t="s">
        <v>271</v>
      </c>
      <c r="B44" s="81" t="s">
        <v>286</v>
      </c>
      <c r="C44" s="81" t="s">
        <v>274</v>
      </c>
      <c r="D44" s="27" t="s">
        <v>499</v>
      </c>
      <c r="E44" s="27" t="s">
        <v>476</v>
      </c>
      <c r="F44" s="64">
        <v>6588</v>
      </c>
      <c r="G44" s="64">
        <v>6588</v>
      </c>
      <c r="H44" s="64">
        <v>0</v>
      </c>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row>
    <row r="45" spans="1:254" ht="14.25" customHeight="1">
      <c r="A45" s="81" t="s">
        <v>271</v>
      </c>
      <c r="B45" s="81" t="s">
        <v>274</v>
      </c>
      <c r="C45" s="81" t="s">
        <v>273</v>
      </c>
      <c r="D45" s="27" t="s">
        <v>499</v>
      </c>
      <c r="E45" s="27" t="s">
        <v>283</v>
      </c>
      <c r="F45" s="64">
        <v>13612.88</v>
      </c>
      <c r="G45" s="64">
        <v>13612.88</v>
      </c>
      <c r="H45" s="64">
        <v>0</v>
      </c>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row>
    <row r="46" spans="1:254" ht="14.25" customHeight="1">
      <c r="A46" s="81" t="s">
        <v>284</v>
      </c>
      <c r="B46" s="81" t="s">
        <v>272</v>
      </c>
      <c r="C46" s="81" t="s">
        <v>275</v>
      </c>
      <c r="D46" s="27" t="s">
        <v>499</v>
      </c>
      <c r="E46" s="27" t="s">
        <v>500</v>
      </c>
      <c r="F46" s="64">
        <v>16411300.48</v>
      </c>
      <c r="G46" s="64">
        <v>16411300.48</v>
      </c>
      <c r="H46" s="64">
        <v>0</v>
      </c>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row>
    <row r="47" spans="1:254" ht="14.25" customHeight="1">
      <c r="A47" s="81" t="s">
        <v>284</v>
      </c>
      <c r="B47" s="81" t="s">
        <v>281</v>
      </c>
      <c r="C47" s="81" t="s">
        <v>272</v>
      </c>
      <c r="D47" s="27" t="s">
        <v>499</v>
      </c>
      <c r="E47" s="27" t="s">
        <v>289</v>
      </c>
      <c r="F47" s="64">
        <v>102096.72</v>
      </c>
      <c r="G47" s="64">
        <v>102096.72</v>
      </c>
      <c r="H47" s="64">
        <v>0</v>
      </c>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row>
    <row r="48" spans="1:254" ht="14.25" customHeight="1">
      <c r="A48" s="81" t="s">
        <v>287</v>
      </c>
      <c r="B48" s="81" t="s">
        <v>272</v>
      </c>
      <c r="C48" s="81" t="s">
        <v>273</v>
      </c>
      <c r="D48" s="27" t="s">
        <v>499</v>
      </c>
      <c r="E48" s="27" t="s">
        <v>288</v>
      </c>
      <c r="F48" s="64">
        <v>273700.8</v>
      </c>
      <c r="G48" s="64">
        <v>273700.8</v>
      </c>
      <c r="H48" s="64">
        <v>0</v>
      </c>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row>
    <row r="49" spans="1:254" ht="14.25" customHeight="1">
      <c r="A49" s="81"/>
      <c r="B49" s="81"/>
      <c r="C49" s="81"/>
      <c r="D49" s="27" t="s">
        <v>501</v>
      </c>
      <c r="E49" s="27" t="s">
        <v>502</v>
      </c>
      <c r="F49" s="64">
        <v>14265200</v>
      </c>
      <c r="G49" s="64">
        <v>13604400</v>
      </c>
      <c r="H49" s="64">
        <v>660800</v>
      </c>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row>
    <row r="50" spans="1:254" ht="14.25" customHeight="1">
      <c r="A50" s="81" t="s">
        <v>271</v>
      </c>
      <c r="B50" s="81" t="s">
        <v>275</v>
      </c>
      <c r="C50" s="81" t="s">
        <v>275</v>
      </c>
      <c r="D50" s="27" t="s">
        <v>503</v>
      </c>
      <c r="E50" s="27" t="s">
        <v>276</v>
      </c>
      <c r="F50" s="64">
        <v>610659.83999999997</v>
      </c>
      <c r="G50" s="64">
        <v>610659.83999999997</v>
      </c>
      <c r="H50" s="64">
        <v>0</v>
      </c>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row>
    <row r="51" spans="1:254" ht="14.25" customHeight="1">
      <c r="A51" s="81" t="s">
        <v>271</v>
      </c>
      <c r="B51" s="81" t="s">
        <v>275</v>
      </c>
      <c r="C51" s="81" t="s">
        <v>277</v>
      </c>
      <c r="D51" s="27" t="s">
        <v>503</v>
      </c>
      <c r="E51" s="27" t="s">
        <v>278</v>
      </c>
      <c r="F51" s="64">
        <v>305329.91999999998</v>
      </c>
      <c r="G51" s="64">
        <v>305329.91999999998</v>
      </c>
      <c r="H51" s="64">
        <v>0</v>
      </c>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row>
    <row r="52" spans="1:254" ht="14.25" customHeight="1">
      <c r="A52" s="81" t="s">
        <v>271</v>
      </c>
      <c r="B52" s="81" t="s">
        <v>274</v>
      </c>
      <c r="C52" s="81" t="s">
        <v>273</v>
      </c>
      <c r="D52" s="27" t="s">
        <v>503</v>
      </c>
      <c r="E52" s="27" t="s">
        <v>283</v>
      </c>
      <c r="F52" s="64">
        <v>31139.51</v>
      </c>
      <c r="G52" s="64">
        <v>31139.51</v>
      </c>
      <c r="H52" s="64">
        <v>0</v>
      </c>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row>
    <row r="53" spans="1:254" ht="14.25" customHeight="1">
      <c r="A53" s="81" t="s">
        <v>284</v>
      </c>
      <c r="B53" s="81" t="s">
        <v>280</v>
      </c>
      <c r="C53" s="81" t="s">
        <v>481</v>
      </c>
      <c r="D53" s="27" t="s">
        <v>503</v>
      </c>
      <c r="E53" s="27" t="s">
        <v>504</v>
      </c>
      <c r="F53" s="64">
        <v>12015985.289999999</v>
      </c>
      <c r="G53" s="64">
        <v>11785985.289999999</v>
      </c>
      <c r="H53" s="64">
        <v>230000</v>
      </c>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row>
    <row r="54" spans="1:254" ht="14.25" customHeight="1">
      <c r="A54" s="81" t="s">
        <v>284</v>
      </c>
      <c r="B54" s="81" t="s">
        <v>280</v>
      </c>
      <c r="C54" s="81" t="s">
        <v>485</v>
      </c>
      <c r="D54" s="27" t="s">
        <v>503</v>
      </c>
      <c r="E54" s="27" t="s">
        <v>486</v>
      </c>
      <c r="F54" s="64">
        <v>430800</v>
      </c>
      <c r="G54" s="64">
        <v>0</v>
      </c>
      <c r="H54" s="64">
        <v>430800</v>
      </c>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row>
    <row r="55" spans="1:254" ht="14.25" customHeight="1">
      <c r="A55" s="81" t="s">
        <v>284</v>
      </c>
      <c r="B55" s="81" t="s">
        <v>281</v>
      </c>
      <c r="C55" s="81" t="s">
        <v>272</v>
      </c>
      <c r="D55" s="27" t="s">
        <v>503</v>
      </c>
      <c r="E55" s="27" t="s">
        <v>289</v>
      </c>
      <c r="F55" s="64">
        <v>228997.44</v>
      </c>
      <c r="G55" s="64">
        <v>228997.44</v>
      </c>
      <c r="H55" s="64">
        <v>0</v>
      </c>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row>
    <row r="56" spans="1:254" ht="14.25" customHeight="1">
      <c r="A56" s="81" t="s">
        <v>287</v>
      </c>
      <c r="B56" s="81" t="s">
        <v>272</v>
      </c>
      <c r="C56" s="81" t="s">
        <v>273</v>
      </c>
      <c r="D56" s="27" t="s">
        <v>503</v>
      </c>
      <c r="E56" s="27" t="s">
        <v>288</v>
      </c>
      <c r="F56" s="64">
        <v>642288</v>
      </c>
      <c r="G56" s="64">
        <v>642288</v>
      </c>
      <c r="H56" s="64">
        <v>0</v>
      </c>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row>
    <row r="57" spans="1:254" ht="14.25" customHeight="1">
      <c r="A57" s="81"/>
      <c r="B57" s="81"/>
      <c r="C57" s="81"/>
      <c r="D57" s="27" t="s">
        <v>505</v>
      </c>
      <c r="E57" s="27" t="s">
        <v>506</v>
      </c>
      <c r="F57" s="64">
        <v>8134279.4500000002</v>
      </c>
      <c r="G57" s="64">
        <v>6334279.4500000002</v>
      </c>
      <c r="H57" s="64">
        <v>1800000</v>
      </c>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row>
    <row r="58" spans="1:254" ht="14.25" customHeight="1">
      <c r="A58" s="81" t="s">
        <v>271</v>
      </c>
      <c r="B58" s="81" t="s">
        <v>275</v>
      </c>
      <c r="C58" s="81" t="s">
        <v>275</v>
      </c>
      <c r="D58" s="27" t="s">
        <v>507</v>
      </c>
      <c r="E58" s="27" t="s">
        <v>276</v>
      </c>
      <c r="F58" s="64">
        <v>561299.68000000005</v>
      </c>
      <c r="G58" s="64">
        <v>561299.68000000005</v>
      </c>
      <c r="H58" s="64">
        <v>0</v>
      </c>
    </row>
    <row r="59" spans="1:254" ht="14.25" customHeight="1">
      <c r="A59" s="81" t="s">
        <v>271</v>
      </c>
      <c r="B59" s="81" t="s">
        <v>275</v>
      </c>
      <c r="C59" s="81" t="s">
        <v>277</v>
      </c>
      <c r="D59" s="27" t="s">
        <v>507</v>
      </c>
      <c r="E59" s="27" t="s">
        <v>278</v>
      </c>
      <c r="F59" s="64">
        <v>280649.84000000003</v>
      </c>
      <c r="G59" s="64">
        <v>280649.84000000003</v>
      </c>
      <c r="H59" s="64">
        <v>0</v>
      </c>
    </row>
    <row r="60" spans="1:254" ht="14.25" customHeight="1">
      <c r="A60" s="81" t="s">
        <v>271</v>
      </c>
      <c r="B60" s="81" t="s">
        <v>275</v>
      </c>
      <c r="C60" s="81" t="s">
        <v>274</v>
      </c>
      <c r="D60" s="27" t="s">
        <v>507</v>
      </c>
      <c r="E60" s="27" t="s">
        <v>491</v>
      </c>
      <c r="F60" s="64">
        <v>128172</v>
      </c>
      <c r="G60" s="64">
        <v>128172</v>
      </c>
      <c r="H60" s="64">
        <v>0</v>
      </c>
    </row>
    <row r="61" spans="1:254" ht="14.25" customHeight="1">
      <c r="A61" s="81" t="s">
        <v>271</v>
      </c>
      <c r="B61" s="81" t="s">
        <v>286</v>
      </c>
      <c r="C61" s="81" t="s">
        <v>273</v>
      </c>
      <c r="D61" s="27" t="s">
        <v>507</v>
      </c>
      <c r="E61" s="27" t="s">
        <v>508</v>
      </c>
      <c r="F61" s="64">
        <v>21288</v>
      </c>
      <c r="G61" s="64">
        <v>21288</v>
      </c>
      <c r="H61" s="64">
        <v>0</v>
      </c>
    </row>
    <row r="62" spans="1:254" ht="14.25" customHeight="1">
      <c r="A62" s="81" t="s">
        <v>271</v>
      </c>
      <c r="B62" s="81" t="s">
        <v>274</v>
      </c>
      <c r="C62" s="81" t="s">
        <v>273</v>
      </c>
      <c r="D62" s="27" t="s">
        <v>507</v>
      </c>
      <c r="E62" s="27" t="s">
        <v>283</v>
      </c>
      <c r="F62" s="64">
        <v>29017.52</v>
      </c>
      <c r="G62" s="64">
        <v>29017.52</v>
      </c>
      <c r="H62" s="64">
        <v>0</v>
      </c>
    </row>
    <row r="63" spans="1:254" ht="14.25" customHeight="1">
      <c r="A63" s="81" t="s">
        <v>284</v>
      </c>
      <c r="B63" s="81" t="s">
        <v>280</v>
      </c>
      <c r="C63" s="81" t="s">
        <v>273</v>
      </c>
      <c r="D63" s="27" t="s">
        <v>507</v>
      </c>
      <c r="E63" s="27" t="s">
        <v>509</v>
      </c>
      <c r="F63" s="64">
        <v>4398934</v>
      </c>
      <c r="G63" s="64">
        <v>4398934</v>
      </c>
      <c r="H63" s="64">
        <v>0</v>
      </c>
    </row>
    <row r="64" spans="1:254" ht="14.25" customHeight="1">
      <c r="A64" s="81" t="s">
        <v>284</v>
      </c>
      <c r="B64" s="81" t="s">
        <v>280</v>
      </c>
      <c r="C64" s="81" t="s">
        <v>485</v>
      </c>
      <c r="D64" s="27" t="s">
        <v>507</v>
      </c>
      <c r="E64" s="27" t="s">
        <v>486</v>
      </c>
      <c r="F64" s="64">
        <v>1800000</v>
      </c>
      <c r="G64" s="64">
        <v>0</v>
      </c>
      <c r="H64" s="64">
        <v>1800000</v>
      </c>
    </row>
    <row r="65" spans="1:8" ht="14.25" customHeight="1">
      <c r="A65" s="81" t="s">
        <v>284</v>
      </c>
      <c r="B65" s="81" t="s">
        <v>281</v>
      </c>
      <c r="C65" s="81" t="s">
        <v>272</v>
      </c>
      <c r="D65" s="27" t="s">
        <v>507</v>
      </c>
      <c r="E65" s="27" t="s">
        <v>289</v>
      </c>
      <c r="F65" s="64">
        <v>221258.41</v>
      </c>
      <c r="G65" s="64">
        <v>221258.41</v>
      </c>
      <c r="H65" s="64">
        <v>0</v>
      </c>
    </row>
    <row r="66" spans="1:8" ht="14.25" customHeight="1">
      <c r="A66" s="81" t="s">
        <v>287</v>
      </c>
      <c r="B66" s="81" t="s">
        <v>272</v>
      </c>
      <c r="C66" s="81" t="s">
        <v>273</v>
      </c>
      <c r="D66" s="27" t="s">
        <v>507</v>
      </c>
      <c r="E66" s="27" t="s">
        <v>288</v>
      </c>
      <c r="F66" s="64">
        <v>693660</v>
      </c>
      <c r="G66" s="64">
        <v>693660</v>
      </c>
      <c r="H66" s="64">
        <v>0</v>
      </c>
    </row>
    <row r="67" spans="1:8" ht="14.25" customHeight="1">
      <c r="A67" s="81"/>
      <c r="B67" s="81"/>
      <c r="C67" s="81"/>
      <c r="D67" s="27" t="s">
        <v>510</v>
      </c>
      <c r="E67" s="27" t="s">
        <v>511</v>
      </c>
      <c r="F67" s="64">
        <v>2505840.4500000002</v>
      </c>
      <c r="G67" s="64">
        <v>2275840.4500000002</v>
      </c>
      <c r="H67" s="64">
        <v>230000</v>
      </c>
    </row>
    <row r="68" spans="1:8" ht="14.25" customHeight="1">
      <c r="A68" s="81" t="s">
        <v>271</v>
      </c>
      <c r="B68" s="81" t="s">
        <v>275</v>
      </c>
      <c r="C68" s="81" t="s">
        <v>275</v>
      </c>
      <c r="D68" s="27" t="s">
        <v>512</v>
      </c>
      <c r="E68" s="27" t="s">
        <v>276</v>
      </c>
      <c r="F68" s="64">
        <v>197077.44</v>
      </c>
      <c r="G68" s="64">
        <v>197077.44</v>
      </c>
      <c r="H68" s="64">
        <v>0</v>
      </c>
    </row>
    <row r="69" spans="1:8" ht="14.25" customHeight="1">
      <c r="A69" s="81" t="s">
        <v>271</v>
      </c>
      <c r="B69" s="81" t="s">
        <v>275</v>
      </c>
      <c r="C69" s="81" t="s">
        <v>277</v>
      </c>
      <c r="D69" s="27" t="s">
        <v>512</v>
      </c>
      <c r="E69" s="27" t="s">
        <v>278</v>
      </c>
      <c r="F69" s="64">
        <v>98538.72</v>
      </c>
      <c r="G69" s="64">
        <v>98538.72</v>
      </c>
      <c r="H69" s="64">
        <v>0</v>
      </c>
    </row>
    <row r="70" spans="1:8" ht="14.25" customHeight="1">
      <c r="A70" s="81" t="s">
        <v>271</v>
      </c>
      <c r="B70" s="81" t="s">
        <v>274</v>
      </c>
      <c r="C70" s="81" t="s">
        <v>273</v>
      </c>
      <c r="D70" s="27" t="s">
        <v>512</v>
      </c>
      <c r="E70" s="27" t="s">
        <v>283</v>
      </c>
      <c r="F70" s="64">
        <v>9866.36</v>
      </c>
      <c r="G70" s="64">
        <v>9866.36</v>
      </c>
      <c r="H70" s="64">
        <v>0</v>
      </c>
    </row>
    <row r="71" spans="1:8" ht="14.25" customHeight="1">
      <c r="A71" s="81" t="s">
        <v>284</v>
      </c>
      <c r="B71" s="81" t="s">
        <v>280</v>
      </c>
      <c r="C71" s="81" t="s">
        <v>272</v>
      </c>
      <c r="D71" s="27" t="s">
        <v>512</v>
      </c>
      <c r="E71" s="27" t="s">
        <v>513</v>
      </c>
      <c r="F71" s="64">
        <v>1857131</v>
      </c>
      <c r="G71" s="64">
        <v>1627131</v>
      </c>
      <c r="H71" s="64">
        <v>230000</v>
      </c>
    </row>
    <row r="72" spans="1:8" ht="14.25" customHeight="1">
      <c r="A72" s="81" t="s">
        <v>284</v>
      </c>
      <c r="B72" s="81" t="s">
        <v>281</v>
      </c>
      <c r="C72" s="81" t="s">
        <v>273</v>
      </c>
      <c r="D72" s="27" t="s">
        <v>512</v>
      </c>
      <c r="E72" s="27" t="s">
        <v>285</v>
      </c>
      <c r="F72" s="64">
        <v>75230.929999999993</v>
      </c>
      <c r="G72" s="64">
        <v>75230.929999999993</v>
      </c>
      <c r="H72" s="64">
        <v>0</v>
      </c>
    </row>
    <row r="73" spans="1:8" ht="14.25" customHeight="1">
      <c r="A73" s="81" t="s">
        <v>287</v>
      </c>
      <c r="B73" s="81" t="s">
        <v>272</v>
      </c>
      <c r="C73" s="81" t="s">
        <v>273</v>
      </c>
      <c r="D73" s="27" t="s">
        <v>512</v>
      </c>
      <c r="E73" s="27" t="s">
        <v>288</v>
      </c>
      <c r="F73" s="64">
        <v>267996</v>
      </c>
      <c r="G73" s="64">
        <v>267996</v>
      </c>
      <c r="H73" s="64">
        <v>0</v>
      </c>
    </row>
    <row r="74" spans="1:8" ht="14.25" customHeight="1">
      <c r="A74" s="81"/>
      <c r="B74" s="81"/>
      <c r="C74" s="81"/>
      <c r="D74" s="27" t="s">
        <v>514</v>
      </c>
      <c r="E74" s="27" t="s">
        <v>515</v>
      </c>
      <c r="F74" s="64">
        <v>6300860.5199999996</v>
      </c>
      <c r="G74" s="64">
        <v>6300860.5199999996</v>
      </c>
      <c r="H74" s="64">
        <v>0</v>
      </c>
    </row>
    <row r="75" spans="1:8" ht="14.25" customHeight="1">
      <c r="A75" s="81" t="s">
        <v>271</v>
      </c>
      <c r="B75" s="81" t="s">
        <v>275</v>
      </c>
      <c r="C75" s="81" t="s">
        <v>275</v>
      </c>
      <c r="D75" s="27" t="s">
        <v>516</v>
      </c>
      <c r="E75" s="27" t="s">
        <v>276</v>
      </c>
      <c r="F75" s="64">
        <v>397710.72</v>
      </c>
      <c r="G75" s="64">
        <v>397710.72</v>
      </c>
      <c r="H75" s="64">
        <v>0</v>
      </c>
    </row>
    <row r="76" spans="1:8" ht="14.25" customHeight="1">
      <c r="A76" s="81" t="s">
        <v>271</v>
      </c>
      <c r="B76" s="81" t="s">
        <v>275</v>
      </c>
      <c r="C76" s="81" t="s">
        <v>277</v>
      </c>
      <c r="D76" s="27" t="s">
        <v>516</v>
      </c>
      <c r="E76" s="27" t="s">
        <v>278</v>
      </c>
      <c r="F76" s="64">
        <v>198855.36</v>
      </c>
      <c r="G76" s="64">
        <v>198855.36</v>
      </c>
      <c r="H76" s="64">
        <v>0</v>
      </c>
    </row>
    <row r="77" spans="1:8" ht="14.25" customHeight="1">
      <c r="A77" s="81" t="s">
        <v>271</v>
      </c>
      <c r="B77" s="81" t="s">
        <v>286</v>
      </c>
      <c r="C77" s="81" t="s">
        <v>274</v>
      </c>
      <c r="D77" s="27" t="s">
        <v>516</v>
      </c>
      <c r="E77" s="27" t="s">
        <v>476</v>
      </c>
      <c r="F77" s="64">
        <v>8112</v>
      </c>
      <c r="G77" s="64">
        <v>8112</v>
      </c>
      <c r="H77" s="64">
        <v>0</v>
      </c>
    </row>
    <row r="78" spans="1:8" ht="14.25" customHeight="1">
      <c r="A78" s="81" t="s">
        <v>271</v>
      </c>
      <c r="B78" s="81" t="s">
        <v>274</v>
      </c>
      <c r="C78" s="81" t="s">
        <v>273</v>
      </c>
      <c r="D78" s="27" t="s">
        <v>516</v>
      </c>
      <c r="E78" s="27" t="s">
        <v>283</v>
      </c>
      <c r="F78" s="64">
        <v>21459.93</v>
      </c>
      <c r="G78" s="64">
        <v>21459.93</v>
      </c>
      <c r="H78" s="64">
        <v>0</v>
      </c>
    </row>
    <row r="79" spans="1:8" ht="14.25" customHeight="1">
      <c r="A79" s="81" t="s">
        <v>284</v>
      </c>
      <c r="B79" s="81" t="s">
        <v>481</v>
      </c>
      <c r="C79" s="81" t="s">
        <v>272</v>
      </c>
      <c r="D79" s="27" t="s">
        <v>516</v>
      </c>
      <c r="E79" s="27" t="s">
        <v>482</v>
      </c>
      <c r="F79" s="64">
        <v>5255651.67</v>
      </c>
      <c r="G79" s="64">
        <v>5255651.67</v>
      </c>
      <c r="H79" s="64">
        <v>0</v>
      </c>
    </row>
    <row r="80" spans="1:8" ht="14.25" customHeight="1">
      <c r="A80" s="81" t="s">
        <v>284</v>
      </c>
      <c r="B80" s="81" t="s">
        <v>281</v>
      </c>
      <c r="C80" s="81" t="s">
        <v>272</v>
      </c>
      <c r="D80" s="27" t="s">
        <v>516</v>
      </c>
      <c r="E80" s="27" t="s">
        <v>289</v>
      </c>
      <c r="F80" s="64">
        <v>161810.04</v>
      </c>
      <c r="G80" s="64">
        <v>161810.04</v>
      </c>
      <c r="H80" s="64">
        <v>0</v>
      </c>
    </row>
    <row r="81" spans="1:8" ht="14.25" customHeight="1">
      <c r="A81" s="81" t="s">
        <v>287</v>
      </c>
      <c r="B81" s="81" t="s">
        <v>272</v>
      </c>
      <c r="C81" s="81" t="s">
        <v>273</v>
      </c>
      <c r="D81" s="27" t="s">
        <v>516</v>
      </c>
      <c r="E81" s="27" t="s">
        <v>288</v>
      </c>
      <c r="F81" s="64">
        <v>257260.79999999999</v>
      </c>
      <c r="G81" s="64">
        <v>257260.79999999999</v>
      </c>
      <c r="H81" s="64">
        <v>0</v>
      </c>
    </row>
    <row r="82" spans="1:8" ht="14.25" customHeight="1">
      <c r="A82" s="81"/>
      <c r="B82" s="81"/>
      <c r="C82" s="81"/>
      <c r="D82" s="27" t="s">
        <v>517</v>
      </c>
      <c r="E82" s="27" t="s">
        <v>518</v>
      </c>
      <c r="F82" s="64">
        <v>10750487.800000001</v>
      </c>
      <c r="G82" s="64">
        <v>10750487.800000001</v>
      </c>
      <c r="H82" s="64">
        <v>0</v>
      </c>
    </row>
    <row r="83" spans="1:8" ht="14.25" customHeight="1">
      <c r="A83" s="81" t="s">
        <v>271</v>
      </c>
      <c r="B83" s="81" t="s">
        <v>275</v>
      </c>
      <c r="C83" s="81" t="s">
        <v>275</v>
      </c>
      <c r="D83" s="27" t="s">
        <v>519</v>
      </c>
      <c r="E83" s="27" t="s">
        <v>276</v>
      </c>
      <c r="F83" s="64">
        <v>235627.2</v>
      </c>
      <c r="G83" s="64">
        <v>235627.2</v>
      </c>
      <c r="H83" s="64">
        <v>0</v>
      </c>
    </row>
    <row r="84" spans="1:8" ht="14.25" customHeight="1">
      <c r="A84" s="81" t="s">
        <v>271</v>
      </c>
      <c r="B84" s="81" t="s">
        <v>275</v>
      </c>
      <c r="C84" s="81" t="s">
        <v>277</v>
      </c>
      <c r="D84" s="27" t="s">
        <v>519</v>
      </c>
      <c r="E84" s="27" t="s">
        <v>278</v>
      </c>
      <c r="F84" s="64">
        <v>117813.6</v>
      </c>
      <c r="G84" s="64">
        <v>117813.6</v>
      </c>
      <c r="H84" s="64">
        <v>0</v>
      </c>
    </row>
    <row r="85" spans="1:8" ht="14.25" customHeight="1">
      <c r="A85" s="81" t="s">
        <v>271</v>
      </c>
      <c r="B85" s="81" t="s">
        <v>274</v>
      </c>
      <c r="C85" s="81" t="s">
        <v>273</v>
      </c>
      <c r="D85" s="27" t="s">
        <v>519</v>
      </c>
      <c r="E85" s="27" t="s">
        <v>283</v>
      </c>
      <c r="F85" s="64">
        <v>12222.98</v>
      </c>
      <c r="G85" s="64">
        <v>12222.98</v>
      </c>
      <c r="H85" s="64">
        <v>0</v>
      </c>
    </row>
    <row r="86" spans="1:8" ht="14.25" customHeight="1">
      <c r="A86" s="81" t="s">
        <v>284</v>
      </c>
      <c r="B86" s="81" t="s">
        <v>481</v>
      </c>
      <c r="C86" s="81" t="s">
        <v>272</v>
      </c>
      <c r="D86" s="27" t="s">
        <v>519</v>
      </c>
      <c r="E86" s="27" t="s">
        <v>482</v>
      </c>
      <c r="F86" s="64">
        <v>10068312.02</v>
      </c>
      <c r="G86" s="64">
        <v>10068312.02</v>
      </c>
      <c r="H86" s="64">
        <v>0</v>
      </c>
    </row>
    <row r="87" spans="1:8" ht="14.25" customHeight="1">
      <c r="A87" s="81" t="s">
        <v>284</v>
      </c>
      <c r="B87" s="81" t="s">
        <v>281</v>
      </c>
      <c r="C87" s="81" t="s">
        <v>272</v>
      </c>
      <c r="D87" s="27" t="s">
        <v>519</v>
      </c>
      <c r="E87" s="27" t="s">
        <v>289</v>
      </c>
      <c r="F87" s="64">
        <v>92160</v>
      </c>
      <c r="G87" s="64">
        <v>92160</v>
      </c>
      <c r="H87" s="64">
        <v>0</v>
      </c>
    </row>
    <row r="88" spans="1:8" ht="14.25" customHeight="1">
      <c r="A88" s="81" t="s">
        <v>287</v>
      </c>
      <c r="B88" s="81" t="s">
        <v>272</v>
      </c>
      <c r="C88" s="81" t="s">
        <v>273</v>
      </c>
      <c r="D88" s="27" t="s">
        <v>519</v>
      </c>
      <c r="E88" s="27" t="s">
        <v>288</v>
      </c>
      <c r="F88" s="64">
        <v>224352</v>
      </c>
      <c r="G88" s="64">
        <v>224352</v>
      </c>
      <c r="H88" s="64">
        <v>0</v>
      </c>
    </row>
    <row r="89" spans="1:8" ht="14.25" customHeight="1">
      <c r="A89" s="81"/>
      <c r="B89" s="81"/>
      <c r="C89" s="81"/>
      <c r="D89" s="27" t="s">
        <v>520</v>
      </c>
      <c r="E89" s="27" t="s">
        <v>521</v>
      </c>
      <c r="F89" s="64">
        <v>8204127.4299999997</v>
      </c>
      <c r="G89" s="64">
        <v>8204127.4299999997</v>
      </c>
      <c r="H89" s="64">
        <v>0</v>
      </c>
    </row>
    <row r="90" spans="1:8" ht="14.25" customHeight="1">
      <c r="A90" s="81" t="s">
        <v>271</v>
      </c>
      <c r="B90" s="81" t="s">
        <v>275</v>
      </c>
      <c r="C90" s="81" t="s">
        <v>275</v>
      </c>
      <c r="D90" s="27" t="s">
        <v>522</v>
      </c>
      <c r="E90" s="27" t="s">
        <v>276</v>
      </c>
      <c r="F90" s="64">
        <v>229964.16</v>
      </c>
      <c r="G90" s="64">
        <v>229964.16</v>
      </c>
      <c r="H90" s="64">
        <v>0</v>
      </c>
    </row>
    <row r="91" spans="1:8" ht="14.25" customHeight="1">
      <c r="A91" s="81" t="s">
        <v>271</v>
      </c>
      <c r="B91" s="81" t="s">
        <v>275</v>
      </c>
      <c r="C91" s="81" t="s">
        <v>277</v>
      </c>
      <c r="D91" s="27" t="s">
        <v>522</v>
      </c>
      <c r="E91" s="27" t="s">
        <v>278</v>
      </c>
      <c r="F91" s="64">
        <v>114982.08</v>
      </c>
      <c r="G91" s="64">
        <v>114982.08</v>
      </c>
      <c r="H91" s="64">
        <v>0</v>
      </c>
    </row>
    <row r="92" spans="1:8" ht="14.25" customHeight="1">
      <c r="A92" s="81" t="s">
        <v>271</v>
      </c>
      <c r="B92" s="81" t="s">
        <v>274</v>
      </c>
      <c r="C92" s="81" t="s">
        <v>273</v>
      </c>
      <c r="D92" s="27" t="s">
        <v>522</v>
      </c>
      <c r="E92" s="27" t="s">
        <v>283</v>
      </c>
      <c r="F92" s="64">
        <v>11959</v>
      </c>
      <c r="G92" s="64">
        <v>11959</v>
      </c>
      <c r="H92" s="64">
        <v>0</v>
      </c>
    </row>
    <row r="93" spans="1:8" ht="14.25" customHeight="1">
      <c r="A93" s="81" t="s">
        <v>284</v>
      </c>
      <c r="B93" s="81" t="s">
        <v>481</v>
      </c>
      <c r="C93" s="81" t="s">
        <v>272</v>
      </c>
      <c r="D93" s="27" t="s">
        <v>522</v>
      </c>
      <c r="E93" s="27" t="s">
        <v>482</v>
      </c>
      <c r="F93" s="64">
        <v>7596060.1900000004</v>
      </c>
      <c r="G93" s="64">
        <v>7596060.1900000004</v>
      </c>
      <c r="H93" s="64">
        <v>0</v>
      </c>
    </row>
    <row r="94" spans="1:8" ht="14.25" customHeight="1">
      <c r="A94" s="81" t="s">
        <v>284</v>
      </c>
      <c r="B94" s="81" t="s">
        <v>281</v>
      </c>
      <c r="C94" s="81" t="s">
        <v>272</v>
      </c>
      <c r="D94" s="27" t="s">
        <v>522</v>
      </c>
      <c r="E94" s="27" t="s">
        <v>289</v>
      </c>
      <c r="F94" s="64">
        <v>90182</v>
      </c>
      <c r="G94" s="64">
        <v>90182</v>
      </c>
      <c r="H94" s="64">
        <v>0</v>
      </c>
    </row>
    <row r="95" spans="1:8" ht="14.25" customHeight="1">
      <c r="A95" s="81" t="s">
        <v>287</v>
      </c>
      <c r="B95" s="81" t="s">
        <v>272</v>
      </c>
      <c r="C95" s="81" t="s">
        <v>273</v>
      </c>
      <c r="D95" s="27" t="s">
        <v>522</v>
      </c>
      <c r="E95" s="27" t="s">
        <v>288</v>
      </c>
      <c r="F95" s="64">
        <v>160980</v>
      </c>
      <c r="G95" s="64">
        <v>160980</v>
      </c>
      <c r="H95" s="64">
        <v>0</v>
      </c>
    </row>
    <row r="96" spans="1:8" ht="14.25" customHeight="1">
      <c r="A96" s="81"/>
      <c r="B96" s="81"/>
      <c r="C96" s="81"/>
      <c r="D96" s="27" t="s">
        <v>523</v>
      </c>
      <c r="E96" s="27" t="s">
        <v>524</v>
      </c>
      <c r="F96" s="64">
        <v>10750527.060000001</v>
      </c>
      <c r="G96" s="64">
        <v>10750527.060000001</v>
      </c>
      <c r="H96" s="64">
        <v>0</v>
      </c>
    </row>
    <row r="97" spans="1:8" ht="14.25" customHeight="1">
      <c r="A97" s="81" t="s">
        <v>271</v>
      </c>
      <c r="B97" s="81" t="s">
        <v>275</v>
      </c>
      <c r="C97" s="81" t="s">
        <v>275</v>
      </c>
      <c r="D97" s="27" t="s">
        <v>525</v>
      </c>
      <c r="E97" s="27" t="s">
        <v>276</v>
      </c>
      <c r="F97" s="64">
        <v>236684.16</v>
      </c>
      <c r="G97" s="64">
        <v>236684.16</v>
      </c>
      <c r="H97" s="64">
        <v>0</v>
      </c>
    </row>
    <row r="98" spans="1:8" ht="14.25" customHeight="1">
      <c r="A98" s="81" t="s">
        <v>271</v>
      </c>
      <c r="B98" s="81" t="s">
        <v>275</v>
      </c>
      <c r="C98" s="81" t="s">
        <v>277</v>
      </c>
      <c r="D98" s="27" t="s">
        <v>525</v>
      </c>
      <c r="E98" s="27" t="s">
        <v>278</v>
      </c>
      <c r="F98" s="64">
        <v>118342.08</v>
      </c>
      <c r="G98" s="64">
        <v>118342.08</v>
      </c>
      <c r="H98" s="64">
        <v>0</v>
      </c>
    </row>
    <row r="99" spans="1:8" ht="14.25" customHeight="1">
      <c r="A99" s="81" t="s">
        <v>271</v>
      </c>
      <c r="B99" s="81" t="s">
        <v>274</v>
      </c>
      <c r="C99" s="81" t="s">
        <v>273</v>
      </c>
      <c r="D99" s="27" t="s">
        <v>525</v>
      </c>
      <c r="E99" s="27" t="s">
        <v>283</v>
      </c>
      <c r="F99" s="64">
        <v>12275.83</v>
      </c>
      <c r="G99" s="64">
        <v>12275.83</v>
      </c>
      <c r="H99" s="64">
        <v>0</v>
      </c>
    </row>
    <row r="100" spans="1:8" ht="14.25" customHeight="1">
      <c r="A100" s="81" t="s">
        <v>284</v>
      </c>
      <c r="B100" s="81" t="s">
        <v>481</v>
      </c>
      <c r="C100" s="81" t="s">
        <v>272</v>
      </c>
      <c r="D100" s="27" t="s">
        <v>525</v>
      </c>
      <c r="E100" s="27" t="s">
        <v>482</v>
      </c>
      <c r="F100" s="64">
        <v>9988253.3699999992</v>
      </c>
      <c r="G100" s="64">
        <v>9988253.3699999992</v>
      </c>
      <c r="H100" s="64">
        <v>0</v>
      </c>
    </row>
    <row r="101" spans="1:8" ht="14.25" customHeight="1">
      <c r="A101" s="81" t="s">
        <v>284</v>
      </c>
      <c r="B101" s="81" t="s">
        <v>281</v>
      </c>
      <c r="C101" s="81" t="s">
        <v>272</v>
      </c>
      <c r="D101" s="27" t="s">
        <v>525</v>
      </c>
      <c r="E101" s="27" t="s">
        <v>289</v>
      </c>
      <c r="F101" s="64">
        <v>92595.62</v>
      </c>
      <c r="G101" s="64">
        <v>92595.62</v>
      </c>
      <c r="H101" s="64">
        <v>0</v>
      </c>
    </row>
    <row r="102" spans="1:8" ht="14.25" customHeight="1">
      <c r="A102" s="81" t="s">
        <v>287</v>
      </c>
      <c r="B102" s="81" t="s">
        <v>272</v>
      </c>
      <c r="C102" s="81" t="s">
        <v>273</v>
      </c>
      <c r="D102" s="27" t="s">
        <v>525</v>
      </c>
      <c r="E102" s="27" t="s">
        <v>288</v>
      </c>
      <c r="F102" s="64">
        <v>302376</v>
      </c>
      <c r="G102" s="64">
        <v>302376</v>
      </c>
      <c r="H102" s="64">
        <v>0</v>
      </c>
    </row>
    <row r="103" spans="1:8" ht="14.25" customHeight="1">
      <c r="A103" s="81"/>
      <c r="B103" s="81"/>
      <c r="C103" s="81"/>
      <c r="D103" s="27" t="s">
        <v>526</v>
      </c>
      <c r="E103" s="27" t="s">
        <v>527</v>
      </c>
      <c r="F103" s="64">
        <v>9660574.9700000007</v>
      </c>
      <c r="G103" s="64">
        <v>9660574.9700000007</v>
      </c>
      <c r="H103" s="64">
        <v>0</v>
      </c>
    </row>
    <row r="104" spans="1:8" ht="14.25" customHeight="1">
      <c r="A104" s="81" t="s">
        <v>271</v>
      </c>
      <c r="B104" s="81" t="s">
        <v>275</v>
      </c>
      <c r="C104" s="81" t="s">
        <v>275</v>
      </c>
      <c r="D104" s="27" t="s">
        <v>528</v>
      </c>
      <c r="E104" s="27" t="s">
        <v>276</v>
      </c>
      <c r="F104" s="64">
        <v>158774.39999999999</v>
      </c>
      <c r="G104" s="64">
        <v>158774.39999999999</v>
      </c>
      <c r="H104" s="64">
        <v>0</v>
      </c>
    </row>
    <row r="105" spans="1:8" ht="14.25" customHeight="1">
      <c r="A105" s="81" t="s">
        <v>271</v>
      </c>
      <c r="B105" s="81" t="s">
        <v>275</v>
      </c>
      <c r="C105" s="81" t="s">
        <v>277</v>
      </c>
      <c r="D105" s="27" t="s">
        <v>528</v>
      </c>
      <c r="E105" s="27" t="s">
        <v>278</v>
      </c>
      <c r="F105" s="64">
        <v>78387.199999999997</v>
      </c>
      <c r="G105" s="64">
        <v>78387.199999999997</v>
      </c>
      <c r="H105" s="64">
        <v>0</v>
      </c>
    </row>
    <row r="106" spans="1:8" ht="14.25" customHeight="1">
      <c r="A106" s="81" t="s">
        <v>271</v>
      </c>
      <c r="B106" s="81" t="s">
        <v>274</v>
      </c>
      <c r="C106" s="81" t="s">
        <v>273</v>
      </c>
      <c r="D106" s="27" t="s">
        <v>528</v>
      </c>
      <c r="E106" s="27" t="s">
        <v>283</v>
      </c>
      <c r="F106" s="64">
        <v>8245.91</v>
      </c>
      <c r="G106" s="64">
        <v>8245.91</v>
      </c>
      <c r="H106" s="64">
        <v>0</v>
      </c>
    </row>
    <row r="107" spans="1:8" ht="14.25" customHeight="1">
      <c r="A107" s="81" t="s">
        <v>284</v>
      </c>
      <c r="B107" s="81" t="s">
        <v>481</v>
      </c>
      <c r="C107" s="81" t="s">
        <v>272</v>
      </c>
      <c r="D107" s="27" t="s">
        <v>528</v>
      </c>
      <c r="E107" s="27" t="s">
        <v>482</v>
      </c>
      <c r="F107" s="64">
        <v>9185482.0099999998</v>
      </c>
      <c r="G107" s="64">
        <v>9185482.0099999998</v>
      </c>
      <c r="H107" s="64">
        <v>0</v>
      </c>
    </row>
    <row r="108" spans="1:8" ht="14.25" customHeight="1">
      <c r="A108" s="81" t="s">
        <v>284</v>
      </c>
      <c r="B108" s="81" t="s">
        <v>281</v>
      </c>
      <c r="C108" s="81" t="s">
        <v>272</v>
      </c>
      <c r="D108" s="27" t="s">
        <v>528</v>
      </c>
      <c r="E108" s="27" t="s">
        <v>289</v>
      </c>
      <c r="F108" s="64">
        <v>62189.45</v>
      </c>
      <c r="G108" s="64">
        <v>62189.45</v>
      </c>
      <c r="H108" s="64">
        <v>0</v>
      </c>
    </row>
    <row r="109" spans="1:8" ht="14.25" customHeight="1">
      <c r="A109" s="81" t="s">
        <v>287</v>
      </c>
      <c r="B109" s="81" t="s">
        <v>272</v>
      </c>
      <c r="C109" s="81" t="s">
        <v>273</v>
      </c>
      <c r="D109" s="27" t="s">
        <v>528</v>
      </c>
      <c r="E109" s="27" t="s">
        <v>288</v>
      </c>
      <c r="F109" s="64">
        <v>167496</v>
      </c>
      <c r="G109" s="64">
        <v>167496</v>
      </c>
      <c r="H109" s="64">
        <v>0</v>
      </c>
    </row>
    <row r="110" spans="1:8" ht="14.25" customHeight="1">
      <c r="A110" s="81"/>
      <c r="B110" s="81"/>
      <c r="C110" s="81"/>
      <c r="D110" s="27" t="s">
        <v>529</v>
      </c>
      <c r="E110" s="27" t="s">
        <v>530</v>
      </c>
      <c r="F110" s="64">
        <v>3600239.05</v>
      </c>
      <c r="G110" s="64">
        <v>3600239.05</v>
      </c>
      <c r="H110" s="64">
        <v>0</v>
      </c>
    </row>
    <row r="111" spans="1:8" ht="14.25" customHeight="1">
      <c r="A111" s="81" t="s">
        <v>271</v>
      </c>
      <c r="B111" s="81" t="s">
        <v>275</v>
      </c>
      <c r="C111" s="81" t="s">
        <v>275</v>
      </c>
      <c r="D111" s="27" t="s">
        <v>531</v>
      </c>
      <c r="E111" s="27" t="s">
        <v>276</v>
      </c>
      <c r="F111" s="64">
        <v>108117.12</v>
      </c>
      <c r="G111" s="64">
        <v>108117.12</v>
      </c>
      <c r="H111" s="64">
        <v>0</v>
      </c>
    </row>
    <row r="112" spans="1:8" ht="14.25" customHeight="1">
      <c r="A112" s="81" t="s">
        <v>271</v>
      </c>
      <c r="B112" s="81" t="s">
        <v>275</v>
      </c>
      <c r="C112" s="81" t="s">
        <v>277</v>
      </c>
      <c r="D112" s="27" t="s">
        <v>531</v>
      </c>
      <c r="E112" s="27" t="s">
        <v>278</v>
      </c>
      <c r="F112" s="64">
        <v>54058.559999999998</v>
      </c>
      <c r="G112" s="64">
        <v>54058.559999999998</v>
      </c>
      <c r="H112" s="64">
        <v>0</v>
      </c>
    </row>
    <row r="113" spans="1:8" ht="14.25" customHeight="1">
      <c r="A113" s="81" t="s">
        <v>271</v>
      </c>
      <c r="B113" s="81" t="s">
        <v>286</v>
      </c>
      <c r="C113" s="81" t="s">
        <v>274</v>
      </c>
      <c r="D113" s="27" t="s">
        <v>531</v>
      </c>
      <c r="E113" s="27" t="s">
        <v>476</v>
      </c>
      <c r="F113" s="64">
        <v>8048</v>
      </c>
      <c r="G113" s="64">
        <v>8048</v>
      </c>
      <c r="H113" s="64">
        <v>0</v>
      </c>
    </row>
    <row r="114" spans="1:8" ht="14.25" customHeight="1">
      <c r="A114" s="81" t="s">
        <v>271</v>
      </c>
      <c r="B114" s="81" t="s">
        <v>274</v>
      </c>
      <c r="C114" s="81" t="s">
        <v>273</v>
      </c>
      <c r="D114" s="27" t="s">
        <v>531</v>
      </c>
      <c r="E114" s="27" t="s">
        <v>283</v>
      </c>
      <c r="F114" s="64">
        <v>5617.06</v>
      </c>
      <c r="G114" s="64">
        <v>5617.06</v>
      </c>
      <c r="H114" s="64">
        <v>0</v>
      </c>
    </row>
    <row r="115" spans="1:8" ht="14.25" customHeight="1">
      <c r="A115" s="81" t="s">
        <v>284</v>
      </c>
      <c r="B115" s="81" t="s">
        <v>481</v>
      </c>
      <c r="C115" s="81" t="s">
        <v>272</v>
      </c>
      <c r="D115" s="27" t="s">
        <v>531</v>
      </c>
      <c r="E115" s="27" t="s">
        <v>482</v>
      </c>
      <c r="F115" s="64">
        <v>3264539.34</v>
      </c>
      <c r="G115" s="64">
        <v>3264539.34</v>
      </c>
      <c r="H115" s="64">
        <v>0</v>
      </c>
    </row>
    <row r="116" spans="1:8" ht="14.25" customHeight="1">
      <c r="A116" s="81" t="s">
        <v>284</v>
      </c>
      <c r="B116" s="81" t="s">
        <v>281</v>
      </c>
      <c r="C116" s="81" t="s">
        <v>272</v>
      </c>
      <c r="D116" s="27" t="s">
        <v>531</v>
      </c>
      <c r="E116" s="27" t="s">
        <v>289</v>
      </c>
      <c r="F116" s="64">
        <v>42366.97</v>
      </c>
      <c r="G116" s="64">
        <v>42366.97</v>
      </c>
      <c r="H116" s="64">
        <v>0</v>
      </c>
    </row>
    <row r="117" spans="1:8" ht="14.25" customHeight="1">
      <c r="A117" s="81" t="s">
        <v>287</v>
      </c>
      <c r="B117" s="81" t="s">
        <v>272</v>
      </c>
      <c r="C117" s="81" t="s">
        <v>273</v>
      </c>
      <c r="D117" s="27" t="s">
        <v>531</v>
      </c>
      <c r="E117" s="27" t="s">
        <v>288</v>
      </c>
      <c r="F117" s="64">
        <v>117492</v>
      </c>
      <c r="G117" s="64">
        <v>117492</v>
      </c>
      <c r="H117" s="64">
        <v>0</v>
      </c>
    </row>
    <row r="118" spans="1:8" ht="14.25" customHeight="1">
      <c r="A118" s="81"/>
      <c r="B118" s="81"/>
      <c r="C118" s="81"/>
      <c r="D118" s="27" t="s">
        <v>532</v>
      </c>
      <c r="E118" s="27" t="s">
        <v>533</v>
      </c>
      <c r="F118" s="64">
        <v>1692080.94</v>
      </c>
      <c r="G118" s="64">
        <v>1692080.94</v>
      </c>
      <c r="H118" s="64">
        <v>0</v>
      </c>
    </row>
    <row r="119" spans="1:8" ht="14.25" customHeight="1">
      <c r="A119" s="81" t="s">
        <v>271</v>
      </c>
      <c r="B119" s="81" t="s">
        <v>275</v>
      </c>
      <c r="C119" s="81" t="s">
        <v>275</v>
      </c>
      <c r="D119" s="27" t="s">
        <v>534</v>
      </c>
      <c r="E119" s="27" t="s">
        <v>276</v>
      </c>
      <c r="F119" s="64">
        <v>63813.120000000003</v>
      </c>
      <c r="G119" s="64">
        <v>63813.120000000003</v>
      </c>
      <c r="H119" s="64">
        <v>0</v>
      </c>
    </row>
    <row r="120" spans="1:8" ht="14.25" customHeight="1">
      <c r="A120" s="81" t="s">
        <v>271</v>
      </c>
      <c r="B120" s="81" t="s">
        <v>275</v>
      </c>
      <c r="C120" s="81" t="s">
        <v>277</v>
      </c>
      <c r="D120" s="27" t="s">
        <v>534</v>
      </c>
      <c r="E120" s="27" t="s">
        <v>278</v>
      </c>
      <c r="F120" s="64">
        <v>31906.560000000001</v>
      </c>
      <c r="G120" s="64">
        <v>31906.560000000001</v>
      </c>
      <c r="H120" s="64">
        <v>0</v>
      </c>
    </row>
    <row r="121" spans="1:8" ht="14.25" customHeight="1">
      <c r="A121" s="81" t="s">
        <v>271</v>
      </c>
      <c r="B121" s="81" t="s">
        <v>274</v>
      </c>
      <c r="C121" s="81" t="s">
        <v>273</v>
      </c>
      <c r="D121" s="27" t="s">
        <v>534</v>
      </c>
      <c r="E121" s="27" t="s">
        <v>283</v>
      </c>
      <c r="F121" s="64">
        <v>3325.06</v>
      </c>
      <c r="G121" s="64">
        <v>3325.06</v>
      </c>
      <c r="H121" s="64">
        <v>0</v>
      </c>
    </row>
    <row r="122" spans="1:8" ht="14.25" customHeight="1">
      <c r="A122" s="81" t="s">
        <v>284</v>
      </c>
      <c r="B122" s="81" t="s">
        <v>481</v>
      </c>
      <c r="C122" s="81" t="s">
        <v>272</v>
      </c>
      <c r="D122" s="27" t="s">
        <v>534</v>
      </c>
      <c r="E122" s="27" t="s">
        <v>482</v>
      </c>
      <c r="F122" s="64">
        <v>1528330.34</v>
      </c>
      <c r="G122" s="64">
        <v>1528330.34</v>
      </c>
      <c r="H122" s="64">
        <v>0</v>
      </c>
    </row>
    <row r="123" spans="1:8" ht="14.25" customHeight="1">
      <c r="A123" s="81" t="s">
        <v>284</v>
      </c>
      <c r="B123" s="81" t="s">
        <v>281</v>
      </c>
      <c r="C123" s="81" t="s">
        <v>272</v>
      </c>
      <c r="D123" s="27" t="s">
        <v>534</v>
      </c>
      <c r="E123" s="27" t="s">
        <v>289</v>
      </c>
      <c r="F123" s="64">
        <v>25069.86</v>
      </c>
      <c r="G123" s="64">
        <v>25069.86</v>
      </c>
      <c r="H123" s="64">
        <v>0</v>
      </c>
    </row>
    <row r="124" spans="1:8" ht="14.25" customHeight="1">
      <c r="A124" s="81" t="s">
        <v>287</v>
      </c>
      <c r="B124" s="81" t="s">
        <v>272</v>
      </c>
      <c r="C124" s="81" t="s">
        <v>273</v>
      </c>
      <c r="D124" s="27" t="s">
        <v>534</v>
      </c>
      <c r="E124" s="27" t="s">
        <v>288</v>
      </c>
      <c r="F124" s="64">
        <v>39636</v>
      </c>
      <c r="G124" s="64">
        <v>39636</v>
      </c>
      <c r="H124" s="64">
        <v>0</v>
      </c>
    </row>
    <row r="125" spans="1:8" ht="14.25" customHeight="1">
      <c r="A125" s="81"/>
      <c r="B125" s="81"/>
      <c r="C125" s="81"/>
      <c r="D125" s="27" t="s">
        <v>535</v>
      </c>
      <c r="E125" s="27" t="s">
        <v>536</v>
      </c>
      <c r="F125" s="64">
        <v>2000233.37</v>
      </c>
      <c r="G125" s="64">
        <v>2000233.37</v>
      </c>
      <c r="H125" s="64">
        <v>0</v>
      </c>
    </row>
    <row r="126" spans="1:8" ht="14.25" customHeight="1">
      <c r="A126" s="81" t="s">
        <v>271</v>
      </c>
      <c r="B126" s="81" t="s">
        <v>275</v>
      </c>
      <c r="C126" s="81" t="s">
        <v>275</v>
      </c>
      <c r="D126" s="27" t="s">
        <v>537</v>
      </c>
      <c r="E126" s="27" t="s">
        <v>276</v>
      </c>
      <c r="F126" s="64">
        <v>107402.88</v>
      </c>
      <c r="G126" s="64">
        <v>107402.88</v>
      </c>
      <c r="H126" s="64">
        <v>0</v>
      </c>
    </row>
    <row r="127" spans="1:8" ht="14.25" customHeight="1">
      <c r="A127" s="81" t="s">
        <v>271</v>
      </c>
      <c r="B127" s="81" t="s">
        <v>275</v>
      </c>
      <c r="C127" s="81" t="s">
        <v>277</v>
      </c>
      <c r="D127" s="27" t="s">
        <v>537</v>
      </c>
      <c r="E127" s="27" t="s">
        <v>278</v>
      </c>
      <c r="F127" s="64">
        <v>53701.440000000002</v>
      </c>
      <c r="G127" s="64">
        <v>53701.440000000002</v>
      </c>
      <c r="H127" s="64">
        <v>0</v>
      </c>
    </row>
    <row r="128" spans="1:8" ht="14.25" customHeight="1">
      <c r="A128" s="81" t="s">
        <v>271</v>
      </c>
      <c r="B128" s="81" t="s">
        <v>274</v>
      </c>
      <c r="C128" s="81" t="s">
        <v>273</v>
      </c>
      <c r="D128" s="27" t="s">
        <v>537</v>
      </c>
      <c r="E128" s="27" t="s">
        <v>283</v>
      </c>
      <c r="F128" s="64">
        <v>5581.35</v>
      </c>
      <c r="G128" s="64">
        <v>5581.35</v>
      </c>
      <c r="H128" s="64">
        <v>0</v>
      </c>
    </row>
    <row r="129" spans="1:8" ht="14.25" customHeight="1">
      <c r="A129" s="81" t="s">
        <v>284</v>
      </c>
      <c r="B129" s="81" t="s">
        <v>481</v>
      </c>
      <c r="C129" s="81" t="s">
        <v>272</v>
      </c>
      <c r="D129" s="27" t="s">
        <v>537</v>
      </c>
      <c r="E129" s="27" t="s">
        <v>482</v>
      </c>
      <c r="F129" s="64">
        <v>1715434.25</v>
      </c>
      <c r="G129" s="64">
        <v>1715434.25</v>
      </c>
      <c r="H129" s="64">
        <v>0</v>
      </c>
    </row>
    <row r="130" spans="1:8" ht="14.25" customHeight="1">
      <c r="A130" s="81" t="s">
        <v>284</v>
      </c>
      <c r="B130" s="81" t="s">
        <v>281</v>
      </c>
      <c r="C130" s="81" t="s">
        <v>272</v>
      </c>
      <c r="D130" s="27" t="s">
        <v>537</v>
      </c>
      <c r="E130" s="27" t="s">
        <v>289</v>
      </c>
      <c r="F130" s="64">
        <v>42093.45</v>
      </c>
      <c r="G130" s="64">
        <v>42093.45</v>
      </c>
      <c r="H130" s="64">
        <v>0</v>
      </c>
    </row>
    <row r="131" spans="1:8" ht="14.25" customHeight="1">
      <c r="A131" s="81" t="s">
        <v>287</v>
      </c>
      <c r="B131" s="81" t="s">
        <v>272</v>
      </c>
      <c r="C131" s="81" t="s">
        <v>273</v>
      </c>
      <c r="D131" s="27" t="s">
        <v>537</v>
      </c>
      <c r="E131" s="27" t="s">
        <v>288</v>
      </c>
      <c r="F131" s="64">
        <v>76020</v>
      </c>
      <c r="G131" s="64">
        <v>76020</v>
      </c>
      <c r="H131" s="64">
        <v>0</v>
      </c>
    </row>
    <row r="132" spans="1:8" ht="14.25" customHeight="1">
      <c r="A132" s="81"/>
      <c r="B132" s="81"/>
      <c r="C132" s="81"/>
      <c r="D132" s="27" t="s">
        <v>538</v>
      </c>
      <c r="E132" s="27" t="s">
        <v>539</v>
      </c>
      <c r="F132" s="64">
        <v>3399971.69</v>
      </c>
      <c r="G132" s="64">
        <v>3399971.69</v>
      </c>
      <c r="H132" s="64">
        <v>0</v>
      </c>
    </row>
    <row r="133" spans="1:8" ht="14.25" customHeight="1">
      <c r="A133" s="81" t="s">
        <v>271</v>
      </c>
      <c r="B133" s="81" t="s">
        <v>275</v>
      </c>
      <c r="C133" s="81" t="s">
        <v>275</v>
      </c>
      <c r="D133" s="27" t="s">
        <v>540</v>
      </c>
      <c r="E133" s="27" t="s">
        <v>276</v>
      </c>
      <c r="F133" s="64">
        <v>106536</v>
      </c>
      <c r="G133" s="64">
        <v>106536</v>
      </c>
      <c r="H133" s="64">
        <v>0</v>
      </c>
    </row>
    <row r="134" spans="1:8" ht="14.25" customHeight="1">
      <c r="A134" s="81" t="s">
        <v>271</v>
      </c>
      <c r="B134" s="81" t="s">
        <v>275</v>
      </c>
      <c r="C134" s="81" t="s">
        <v>277</v>
      </c>
      <c r="D134" s="27" t="s">
        <v>540</v>
      </c>
      <c r="E134" s="27" t="s">
        <v>278</v>
      </c>
      <c r="F134" s="64">
        <v>53268</v>
      </c>
      <c r="G134" s="64">
        <v>53268</v>
      </c>
      <c r="H134" s="64">
        <v>0</v>
      </c>
    </row>
    <row r="135" spans="1:8" ht="14.25" customHeight="1">
      <c r="A135" s="81" t="s">
        <v>271</v>
      </c>
      <c r="B135" s="81" t="s">
        <v>274</v>
      </c>
      <c r="C135" s="81" t="s">
        <v>273</v>
      </c>
      <c r="D135" s="27" t="s">
        <v>540</v>
      </c>
      <c r="E135" s="27" t="s">
        <v>283</v>
      </c>
      <c r="F135" s="64">
        <v>5538.01</v>
      </c>
      <c r="G135" s="64">
        <v>5538.01</v>
      </c>
      <c r="H135" s="64">
        <v>0</v>
      </c>
    </row>
    <row r="136" spans="1:8" ht="14.25" customHeight="1">
      <c r="A136" s="81" t="s">
        <v>284</v>
      </c>
      <c r="B136" s="81" t="s">
        <v>481</v>
      </c>
      <c r="C136" s="81" t="s">
        <v>272</v>
      </c>
      <c r="D136" s="27" t="s">
        <v>540</v>
      </c>
      <c r="E136" s="27" t="s">
        <v>482</v>
      </c>
      <c r="F136" s="64">
        <v>3105793.99</v>
      </c>
      <c r="G136" s="64">
        <v>3105793.99</v>
      </c>
      <c r="H136" s="64">
        <v>0</v>
      </c>
    </row>
    <row r="137" spans="1:8" ht="14.25" customHeight="1">
      <c r="A137" s="81" t="s">
        <v>284</v>
      </c>
      <c r="B137" s="81" t="s">
        <v>281</v>
      </c>
      <c r="C137" s="81" t="s">
        <v>272</v>
      </c>
      <c r="D137" s="27" t="s">
        <v>540</v>
      </c>
      <c r="E137" s="27" t="s">
        <v>289</v>
      </c>
      <c r="F137" s="64">
        <v>41763.69</v>
      </c>
      <c r="G137" s="64">
        <v>41763.69</v>
      </c>
      <c r="H137" s="64">
        <v>0</v>
      </c>
    </row>
    <row r="138" spans="1:8" ht="14.25" customHeight="1">
      <c r="A138" s="81" t="s">
        <v>287</v>
      </c>
      <c r="B138" s="81" t="s">
        <v>272</v>
      </c>
      <c r="C138" s="81" t="s">
        <v>273</v>
      </c>
      <c r="D138" s="27" t="s">
        <v>540</v>
      </c>
      <c r="E138" s="27" t="s">
        <v>288</v>
      </c>
      <c r="F138" s="64">
        <v>87072</v>
      </c>
      <c r="G138" s="64">
        <v>87072</v>
      </c>
      <c r="H138" s="64">
        <v>0</v>
      </c>
    </row>
    <row r="139" spans="1:8" ht="14.25" customHeight="1">
      <c r="A139" s="81"/>
      <c r="B139" s="81"/>
      <c r="C139" s="81"/>
      <c r="D139" s="27" t="s">
        <v>541</v>
      </c>
      <c r="E139" s="27" t="s">
        <v>542</v>
      </c>
      <c r="F139" s="64">
        <v>1280188.17</v>
      </c>
      <c r="G139" s="64">
        <v>1280188.17</v>
      </c>
      <c r="H139" s="64">
        <v>0</v>
      </c>
    </row>
    <row r="140" spans="1:8" ht="14.25" customHeight="1">
      <c r="A140" s="81" t="s">
        <v>271</v>
      </c>
      <c r="B140" s="81" t="s">
        <v>275</v>
      </c>
      <c r="C140" s="81" t="s">
        <v>275</v>
      </c>
      <c r="D140" s="27" t="s">
        <v>543</v>
      </c>
      <c r="E140" s="27" t="s">
        <v>276</v>
      </c>
      <c r="F140" s="64">
        <v>93006.720000000001</v>
      </c>
      <c r="G140" s="64">
        <v>93006.720000000001</v>
      </c>
      <c r="H140" s="64">
        <v>0</v>
      </c>
    </row>
    <row r="141" spans="1:8" ht="14.25" customHeight="1">
      <c r="A141" s="81" t="s">
        <v>271</v>
      </c>
      <c r="B141" s="81" t="s">
        <v>275</v>
      </c>
      <c r="C141" s="81" t="s">
        <v>277</v>
      </c>
      <c r="D141" s="27" t="s">
        <v>543</v>
      </c>
      <c r="E141" s="27" t="s">
        <v>278</v>
      </c>
      <c r="F141" s="64">
        <v>46503.360000000001</v>
      </c>
      <c r="G141" s="64">
        <v>46503.360000000001</v>
      </c>
      <c r="H141" s="64">
        <v>0</v>
      </c>
    </row>
    <row r="142" spans="1:8" ht="14.25" customHeight="1">
      <c r="A142" s="81" t="s">
        <v>271</v>
      </c>
      <c r="B142" s="81" t="s">
        <v>274</v>
      </c>
      <c r="C142" s="81" t="s">
        <v>273</v>
      </c>
      <c r="D142" s="27" t="s">
        <v>543</v>
      </c>
      <c r="E142" s="27" t="s">
        <v>283</v>
      </c>
      <c r="F142" s="64">
        <v>5015.1499999999996</v>
      </c>
      <c r="G142" s="64">
        <v>5015.1499999999996</v>
      </c>
      <c r="H142" s="64">
        <v>0</v>
      </c>
    </row>
    <row r="143" spans="1:8" ht="14.25" customHeight="1">
      <c r="A143" s="81" t="s">
        <v>284</v>
      </c>
      <c r="B143" s="81" t="s">
        <v>481</v>
      </c>
      <c r="C143" s="81" t="s">
        <v>272</v>
      </c>
      <c r="D143" s="27" t="s">
        <v>543</v>
      </c>
      <c r="E143" s="27" t="s">
        <v>482</v>
      </c>
      <c r="F143" s="64">
        <v>1039097.25</v>
      </c>
      <c r="G143" s="64">
        <v>1039097.25</v>
      </c>
      <c r="H143" s="64">
        <v>0</v>
      </c>
    </row>
    <row r="144" spans="1:8" ht="14.25" customHeight="1">
      <c r="A144" s="81" t="s">
        <v>284</v>
      </c>
      <c r="B144" s="81" t="s">
        <v>281</v>
      </c>
      <c r="C144" s="81" t="s">
        <v>272</v>
      </c>
      <c r="D144" s="27" t="s">
        <v>543</v>
      </c>
      <c r="E144" s="27" t="s">
        <v>289</v>
      </c>
      <c r="F144" s="64">
        <v>38233.69</v>
      </c>
      <c r="G144" s="64">
        <v>38233.69</v>
      </c>
      <c r="H144" s="64">
        <v>0</v>
      </c>
    </row>
    <row r="145" spans="1:8" ht="14.25" customHeight="1">
      <c r="A145" s="81" t="s">
        <v>287</v>
      </c>
      <c r="B145" s="81" t="s">
        <v>272</v>
      </c>
      <c r="C145" s="81" t="s">
        <v>273</v>
      </c>
      <c r="D145" s="27" t="s">
        <v>543</v>
      </c>
      <c r="E145" s="27" t="s">
        <v>288</v>
      </c>
      <c r="F145" s="64">
        <v>58332</v>
      </c>
      <c r="G145" s="64">
        <v>58332</v>
      </c>
      <c r="H145" s="64">
        <v>0</v>
      </c>
    </row>
    <row r="146" spans="1:8" ht="14.25" customHeight="1">
      <c r="A146" s="81"/>
      <c r="B146" s="81"/>
      <c r="C146" s="81"/>
      <c r="D146" s="27" t="s">
        <v>544</v>
      </c>
      <c r="E146" s="27" t="s">
        <v>545</v>
      </c>
      <c r="F146" s="64">
        <v>2160471.38</v>
      </c>
      <c r="G146" s="64">
        <v>2160471.38</v>
      </c>
      <c r="H146" s="64">
        <v>0</v>
      </c>
    </row>
    <row r="147" spans="1:8" ht="14.25" customHeight="1">
      <c r="A147" s="81" t="s">
        <v>271</v>
      </c>
      <c r="B147" s="81" t="s">
        <v>275</v>
      </c>
      <c r="C147" s="81" t="s">
        <v>275</v>
      </c>
      <c r="D147" s="27" t="s">
        <v>546</v>
      </c>
      <c r="E147" s="27" t="s">
        <v>276</v>
      </c>
      <c r="F147" s="64">
        <v>83877.119999999995</v>
      </c>
      <c r="G147" s="64">
        <v>83877.119999999995</v>
      </c>
      <c r="H147" s="64">
        <v>0</v>
      </c>
    </row>
    <row r="148" spans="1:8" ht="14.25" customHeight="1">
      <c r="A148" s="81" t="s">
        <v>271</v>
      </c>
      <c r="B148" s="81" t="s">
        <v>275</v>
      </c>
      <c r="C148" s="81" t="s">
        <v>277</v>
      </c>
      <c r="D148" s="27" t="s">
        <v>546</v>
      </c>
      <c r="E148" s="27" t="s">
        <v>278</v>
      </c>
      <c r="F148" s="64">
        <v>41938.559999999998</v>
      </c>
      <c r="G148" s="64">
        <v>41938.559999999998</v>
      </c>
      <c r="H148" s="64">
        <v>0</v>
      </c>
    </row>
    <row r="149" spans="1:8" ht="14.25" customHeight="1">
      <c r="A149" s="81" t="s">
        <v>271</v>
      </c>
      <c r="B149" s="81" t="s">
        <v>274</v>
      </c>
      <c r="C149" s="81" t="s">
        <v>273</v>
      </c>
      <c r="D149" s="27" t="s">
        <v>546</v>
      </c>
      <c r="E149" s="27" t="s">
        <v>283</v>
      </c>
      <c r="F149" s="64">
        <v>4366.66</v>
      </c>
      <c r="G149" s="64">
        <v>4366.66</v>
      </c>
      <c r="H149" s="64">
        <v>0</v>
      </c>
    </row>
    <row r="150" spans="1:8" ht="14.25" customHeight="1">
      <c r="A150" s="81" t="s">
        <v>284</v>
      </c>
      <c r="B150" s="81" t="s">
        <v>481</v>
      </c>
      <c r="C150" s="81" t="s">
        <v>272</v>
      </c>
      <c r="D150" s="27" t="s">
        <v>546</v>
      </c>
      <c r="E150" s="27" t="s">
        <v>482</v>
      </c>
      <c r="F150" s="64">
        <v>1951933.66</v>
      </c>
      <c r="G150" s="64">
        <v>1951933.66</v>
      </c>
      <c r="H150" s="64">
        <v>0</v>
      </c>
    </row>
    <row r="151" spans="1:8" ht="14.25" customHeight="1">
      <c r="A151" s="81" t="s">
        <v>284</v>
      </c>
      <c r="B151" s="81" t="s">
        <v>281</v>
      </c>
      <c r="C151" s="81" t="s">
        <v>272</v>
      </c>
      <c r="D151" s="27" t="s">
        <v>546</v>
      </c>
      <c r="E151" s="27" t="s">
        <v>289</v>
      </c>
      <c r="F151" s="64">
        <v>32925.300000000003</v>
      </c>
      <c r="G151" s="64">
        <v>32925.300000000003</v>
      </c>
      <c r="H151" s="64">
        <v>0</v>
      </c>
    </row>
    <row r="152" spans="1:8" ht="14.25" customHeight="1">
      <c r="A152" s="81" t="s">
        <v>287</v>
      </c>
      <c r="B152" s="81" t="s">
        <v>272</v>
      </c>
      <c r="C152" s="81" t="s">
        <v>273</v>
      </c>
      <c r="D152" s="27" t="s">
        <v>546</v>
      </c>
      <c r="E152" s="27" t="s">
        <v>288</v>
      </c>
      <c r="F152" s="64">
        <v>45430.080000000002</v>
      </c>
      <c r="G152" s="64">
        <v>45430.080000000002</v>
      </c>
      <c r="H152" s="64">
        <v>0</v>
      </c>
    </row>
    <row r="153" spans="1:8" ht="14.25" customHeight="1">
      <c r="A153" s="81"/>
      <c r="B153" s="81"/>
      <c r="C153" s="81"/>
      <c r="D153" s="27" t="s">
        <v>547</v>
      </c>
      <c r="E153" s="27" t="s">
        <v>548</v>
      </c>
      <c r="F153" s="64">
        <v>1660114.81</v>
      </c>
      <c r="G153" s="64">
        <v>1660114.81</v>
      </c>
      <c r="H153" s="64">
        <v>0</v>
      </c>
    </row>
    <row r="154" spans="1:8" ht="14.25" customHeight="1">
      <c r="A154" s="81" t="s">
        <v>271</v>
      </c>
      <c r="B154" s="81" t="s">
        <v>275</v>
      </c>
      <c r="C154" s="81" t="s">
        <v>275</v>
      </c>
      <c r="D154" s="27" t="s">
        <v>549</v>
      </c>
      <c r="E154" s="27" t="s">
        <v>276</v>
      </c>
      <c r="F154" s="64">
        <v>51383.040000000001</v>
      </c>
      <c r="G154" s="64">
        <v>51383.040000000001</v>
      </c>
      <c r="H154" s="64">
        <v>0</v>
      </c>
    </row>
    <row r="155" spans="1:8" ht="14.25" customHeight="1">
      <c r="A155" s="81" t="s">
        <v>271</v>
      </c>
      <c r="B155" s="81" t="s">
        <v>275</v>
      </c>
      <c r="C155" s="81" t="s">
        <v>277</v>
      </c>
      <c r="D155" s="27" t="s">
        <v>549</v>
      </c>
      <c r="E155" s="27" t="s">
        <v>278</v>
      </c>
      <c r="F155" s="64">
        <v>25691.52</v>
      </c>
      <c r="G155" s="64">
        <v>25691.52</v>
      </c>
      <c r="H155" s="64">
        <v>0</v>
      </c>
    </row>
    <row r="156" spans="1:8" ht="14.25" customHeight="1">
      <c r="A156" s="81" t="s">
        <v>271</v>
      </c>
      <c r="B156" s="81" t="s">
        <v>274</v>
      </c>
      <c r="C156" s="81" t="s">
        <v>273</v>
      </c>
      <c r="D156" s="27" t="s">
        <v>549</v>
      </c>
      <c r="E156" s="27" t="s">
        <v>283</v>
      </c>
      <c r="F156" s="64">
        <v>2665.16</v>
      </c>
      <c r="G156" s="64">
        <v>2665.16</v>
      </c>
      <c r="H156" s="64">
        <v>0</v>
      </c>
    </row>
    <row r="157" spans="1:8" ht="14.25" customHeight="1">
      <c r="A157" s="81" t="s">
        <v>284</v>
      </c>
      <c r="B157" s="81" t="s">
        <v>481</v>
      </c>
      <c r="C157" s="81" t="s">
        <v>272</v>
      </c>
      <c r="D157" s="27" t="s">
        <v>549</v>
      </c>
      <c r="E157" s="27" t="s">
        <v>482</v>
      </c>
      <c r="F157" s="64">
        <v>1513279.64</v>
      </c>
      <c r="G157" s="64">
        <v>1513279.64</v>
      </c>
      <c r="H157" s="64">
        <v>0</v>
      </c>
    </row>
    <row r="158" spans="1:8" ht="14.25" customHeight="1">
      <c r="A158" s="81" t="s">
        <v>284</v>
      </c>
      <c r="B158" s="81" t="s">
        <v>281</v>
      </c>
      <c r="C158" s="81" t="s">
        <v>272</v>
      </c>
      <c r="D158" s="27" t="s">
        <v>549</v>
      </c>
      <c r="E158" s="27" t="s">
        <v>289</v>
      </c>
      <c r="F158" s="64">
        <v>20103.45</v>
      </c>
      <c r="G158" s="64">
        <v>20103.45</v>
      </c>
      <c r="H158" s="64">
        <v>0</v>
      </c>
    </row>
    <row r="159" spans="1:8" ht="14.25" customHeight="1">
      <c r="A159" s="81" t="s">
        <v>287</v>
      </c>
      <c r="B159" s="81" t="s">
        <v>272</v>
      </c>
      <c r="C159" s="81" t="s">
        <v>273</v>
      </c>
      <c r="D159" s="27" t="s">
        <v>549</v>
      </c>
      <c r="E159" s="27" t="s">
        <v>288</v>
      </c>
      <c r="F159" s="64">
        <v>46992</v>
      </c>
      <c r="G159" s="64">
        <v>46992</v>
      </c>
      <c r="H159" s="64">
        <v>0</v>
      </c>
    </row>
    <row r="160" spans="1:8" ht="14.25" customHeight="1">
      <c r="A160" s="81"/>
      <c r="B160" s="81"/>
      <c r="C160" s="81"/>
      <c r="D160" s="27" t="s">
        <v>550</v>
      </c>
      <c r="E160" s="27" t="s">
        <v>551</v>
      </c>
      <c r="F160" s="64">
        <v>1010100.81</v>
      </c>
      <c r="G160" s="64">
        <v>1010100.81</v>
      </c>
      <c r="H160" s="64">
        <v>0</v>
      </c>
    </row>
    <row r="161" spans="1:8" ht="14.25" customHeight="1">
      <c r="A161" s="81" t="s">
        <v>271</v>
      </c>
      <c r="B161" s="81" t="s">
        <v>275</v>
      </c>
      <c r="C161" s="81" t="s">
        <v>275</v>
      </c>
      <c r="D161" s="27" t="s">
        <v>552</v>
      </c>
      <c r="E161" s="27" t="s">
        <v>276</v>
      </c>
      <c r="F161" s="64">
        <v>50211.839999999997</v>
      </c>
      <c r="G161" s="64">
        <v>50211.839999999997</v>
      </c>
      <c r="H161" s="64">
        <v>0</v>
      </c>
    </row>
    <row r="162" spans="1:8" ht="14.25" customHeight="1">
      <c r="A162" s="81" t="s">
        <v>271</v>
      </c>
      <c r="B162" s="81" t="s">
        <v>275</v>
      </c>
      <c r="C162" s="81" t="s">
        <v>277</v>
      </c>
      <c r="D162" s="27" t="s">
        <v>552</v>
      </c>
      <c r="E162" s="27" t="s">
        <v>278</v>
      </c>
      <c r="F162" s="64">
        <v>25105.919999999998</v>
      </c>
      <c r="G162" s="64">
        <v>25105.919999999998</v>
      </c>
      <c r="H162" s="64">
        <v>0</v>
      </c>
    </row>
    <row r="163" spans="1:8" ht="14.25" customHeight="1">
      <c r="A163" s="81" t="s">
        <v>271</v>
      </c>
      <c r="B163" s="81" t="s">
        <v>274</v>
      </c>
      <c r="C163" s="81" t="s">
        <v>273</v>
      </c>
      <c r="D163" s="27" t="s">
        <v>552</v>
      </c>
      <c r="E163" s="27" t="s">
        <v>283</v>
      </c>
      <c r="F163" s="64">
        <v>2702.6</v>
      </c>
      <c r="G163" s="64">
        <v>2702.6</v>
      </c>
      <c r="H163" s="64">
        <v>0</v>
      </c>
    </row>
    <row r="164" spans="1:8" ht="14.25" customHeight="1">
      <c r="A164" s="81" t="s">
        <v>284</v>
      </c>
      <c r="B164" s="81" t="s">
        <v>481</v>
      </c>
      <c r="C164" s="81" t="s">
        <v>272</v>
      </c>
      <c r="D164" s="27" t="s">
        <v>552</v>
      </c>
      <c r="E164" s="27" t="s">
        <v>482</v>
      </c>
      <c r="F164" s="64">
        <v>878155.32</v>
      </c>
      <c r="G164" s="64">
        <v>878155.32</v>
      </c>
      <c r="H164" s="64">
        <v>0</v>
      </c>
    </row>
    <row r="165" spans="1:8" ht="14.25" customHeight="1">
      <c r="A165" s="81" t="s">
        <v>284</v>
      </c>
      <c r="B165" s="81" t="s">
        <v>281</v>
      </c>
      <c r="C165" s="81" t="s">
        <v>272</v>
      </c>
      <c r="D165" s="27" t="s">
        <v>552</v>
      </c>
      <c r="E165" s="27" t="s">
        <v>289</v>
      </c>
      <c r="F165" s="64">
        <v>20658.25</v>
      </c>
      <c r="G165" s="64">
        <v>20658.25</v>
      </c>
      <c r="H165" s="64">
        <v>0</v>
      </c>
    </row>
    <row r="166" spans="1:8" ht="14.25" customHeight="1">
      <c r="A166" s="81" t="s">
        <v>287</v>
      </c>
      <c r="B166" s="81" t="s">
        <v>272</v>
      </c>
      <c r="C166" s="81" t="s">
        <v>273</v>
      </c>
      <c r="D166" s="27" t="s">
        <v>552</v>
      </c>
      <c r="E166" s="27" t="s">
        <v>288</v>
      </c>
      <c r="F166" s="64">
        <v>33266.879999999997</v>
      </c>
      <c r="G166" s="64">
        <v>33266.879999999997</v>
      </c>
      <c r="H166" s="64">
        <v>0</v>
      </c>
    </row>
    <row r="167" spans="1:8" ht="14.25" customHeight="1">
      <c r="A167" s="81"/>
      <c r="B167" s="81"/>
      <c r="C167" s="81"/>
      <c r="D167" s="27" t="s">
        <v>553</v>
      </c>
      <c r="E167" s="27" t="s">
        <v>554</v>
      </c>
      <c r="F167" s="64">
        <v>3945178.44</v>
      </c>
      <c r="G167" s="64">
        <v>3945178.44</v>
      </c>
      <c r="H167" s="64">
        <v>0</v>
      </c>
    </row>
    <row r="168" spans="1:8" ht="14.25" customHeight="1">
      <c r="A168" s="81" t="s">
        <v>271</v>
      </c>
      <c r="B168" s="81" t="s">
        <v>275</v>
      </c>
      <c r="C168" s="81" t="s">
        <v>275</v>
      </c>
      <c r="D168" s="27" t="s">
        <v>555</v>
      </c>
      <c r="E168" s="27" t="s">
        <v>276</v>
      </c>
      <c r="F168" s="64">
        <v>82970.880000000005</v>
      </c>
      <c r="G168" s="64">
        <v>82970.880000000005</v>
      </c>
      <c r="H168" s="64">
        <v>0</v>
      </c>
    </row>
    <row r="169" spans="1:8" ht="14.25" customHeight="1">
      <c r="A169" s="81" t="s">
        <v>271</v>
      </c>
      <c r="B169" s="81" t="s">
        <v>275</v>
      </c>
      <c r="C169" s="81" t="s">
        <v>277</v>
      </c>
      <c r="D169" s="27" t="s">
        <v>555</v>
      </c>
      <c r="E169" s="27" t="s">
        <v>278</v>
      </c>
      <c r="F169" s="64">
        <v>41485.440000000002</v>
      </c>
      <c r="G169" s="64">
        <v>41485.440000000002</v>
      </c>
      <c r="H169" s="64">
        <v>0</v>
      </c>
    </row>
    <row r="170" spans="1:8" ht="14.25" customHeight="1">
      <c r="A170" s="81" t="s">
        <v>271</v>
      </c>
      <c r="B170" s="81" t="s">
        <v>274</v>
      </c>
      <c r="C170" s="81" t="s">
        <v>273</v>
      </c>
      <c r="D170" s="27" t="s">
        <v>555</v>
      </c>
      <c r="E170" s="27" t="s">
        <v>283</v>
      </c>
      <c r="F170" s="64">
        <v>4302.1400000000003</v>
      </c>
      <c r="G170" s="64">
        <v>4302.1400000000003</v>
      </c>
      <c r="H170" s="64">
        <v>0</v>
      </c>
    </row>
    <row r="171" spans="1:8" ht="14.25" customHeight="1">
      <c r="A171" s="81" t="s">
        <v>284</v>
      </c>
      <c r="B171" s="81" t="s">
        <v>481</v>
      </c>
      <c r="C171" s="81" t="s">
        <v>272</v>
      </c>
      <c r="D171" s="27" t="s">
        <v>555</v>
      </c>
      <c r="E171" s="27" t="s">
        <v>482</v>
      </c>
      <c r="F171" s="64">
        <v>3708783.46</v>
      </c>
      <c r="G171" s="64">
        <v>3708783.46</v>
      </c>
      <c r="H171" s="64">
        <v>0</v>
      </c>
    </row>
    <row r="172" spans="1:8" ht="14.25" customHeight="1">
      <c r="A172" s="81" t="s">
        <v>284</v>
      </c>
      <c r="B172" s="81" t="s">
        <v>281</v>
      </c>
      <c r="C172" s="81" t="s">
        <v>272</v>
      </c>
      <c r="D172" s="27" t="s">
        <v>555</v>
      </c>
      <c r="E172" s="27" t="s">
        <v>289</v>
      </c>
      <c r="F172" s="64">
        <v>32444.52</v>
      </c>
      <c r="G172" s="64">
        <v>32444.52</v>
      </c>
      <c r="H172" s="64">
        <v>0</v>
      </c>
    </row>
    <row r="173" spans="1:8" ht="14.25" customHeight="1">
      <c r="A173" s="81" t="s">
        <v>287</v>
      </c>
      <c r="B173" s="81" t="s">
        <v>272</v>
      </c>
      <c r="C173" s="81" t="s">
        <v>273</v>
      </c>
      <c r="D173" s="27" t="s">
        <v>555</v>
      </c>
      <c r="E173" s="27" t="s">
        <v>288</v>
      </c>
      <c r="F173" s="64">
        <v>75192</v>
      </c>
      <c r="G173" s="64">
        <v>75192</v>
      </c>
      <c r="H173" s="64">
        <v>0</v>
      </c>
    </row>
    <row r="174" spans="1:8" ht="14.25" customHeight="1">
      <c r="A174" s="81"/>
      <c r="B174" s="81"/>
      <c r="C174" s="81"/>
      <c r="D174" s="27" t="s">
        <v>556</v>
      </c>
      <c r="E174" s="27" t="s">
        <v>557</v>
      </c>
      <c r="F174" s="64">
        <v>1531453.84</v>
      </c>
      <c r="G174" s="64">
        <v>1531453.84</v>
      </c>
      <c r="H174" s="64">
        <v>0</v>
      </c>
    </row>
    <row r="175" spans="1:8" ht="14.25" customHeight="1">
      <c r="A175" s="81" t="s">
        <v>271</v>
      </c>
      <c r="B175" s="81" t="s">
        <v>275</v>
      </c>
      <c r="C175" s="81" t="s">
        <v>275</v>
      </c>
      <c r="D175" s="27" t="s">
        <v>558</v>
      </c>
      <c r="E175" s="27" t="s">
        <v>276</v>
      </c>
      <c r="F175" s="64">
        <v>47523.839999999997</v>
      </c>
      <c r="G175" s="64">
        <v>47523.839999999997</v>
      </c>
      <c r="H175" s="64">
        <v>0</v>
      </c>
    </row>
    <row r="176" spans="1:8" ht="14.25" customHeight="1">
      <c r="A176" s="81" t="s">
        <v>271</v>
      </c>
      <c r="B176" s="81" t="s">
        <v>275</v>
      </c>
      <c r="C176" s="81" t="s">
        <v>277</v>
      </c>
      <c r="D176" s="27" t="s">
        <v>558</v>
      </c>
      <c r="E176" s="27" t="s">
        <v>278</v>
      </c>
      <c r="F176" s="64">
        <v>23761.919999999998</v>
      </c>
      <c r="G176" s="64">
        <v>23761.919999999998</v>
      </c>
      <c r="H176" s="64">
        <v>0</v>
      </c>
    </row>
    <row r="177" spans="1:8" ht="14.25" customHeight="1">
      <c r="A177" s="81" t="s">
        <v>271</v>
      </c>
      <c r="B177" s="81" t="s">
        <v>274</v>
      </c>
      <c r="C177" s="81" t="s">
        <v>273</v>
      </c>
      <c r="D177" s="27" t="s">
        <v>558</v>
      </c>
      <c r="E177" s="27" t="s">
        <v>283</v>
      </c>
      <c r="F177" s="64">
        <v>2568.1999999999998</v>
      </c>
      <c r="G177" s="64">
        <v>2568.1999999999998</v>
      </c>
      <c r="H177" s="64">
        <v>0</v>
      </c>
    </row>
    <row r="178" spans="1:8" ht="14.25" customHeight="1">
      <c r="A178" s="81" t="s">
        <v>284</v>
      </c>
      <c r="B178" s="81" t="s">
        <v>481</v>
      </c>
      <c r="C178" s="81" t="s">
        <v>272</v>
      </c>
      <c r="D178" s="27" t="s">
        <v>558</v>
      </c>
      <c r="E178" s="27" t="s">
        <v>482</v>
      </c>
      <c r="F178" s="64">
        <v>1403459.6</v>
      </c>
      <c r="G178" s="64">
        <v>1403459.6</v>
      </c>
      <c r="H178" s="64">
        <v>0</v>
      </c>
    </row>
    <row r="179" spans="1:8" ht="14.25" customHeight="1">
      <c r="A179" s="81" t="s">
        <v>284</v>
      </c>
      <c r="B179" s="81" t="s">
        <v>281</v>
      </c>
      <c r="C179" s="81" t="s">
        <v>272</v>
      </c>
      <c r="D179" s="27" t="s">
        <v>558</v>
      </c>
      <c r="E179" s="27" t="s">
        <v>289</v>
      </c>
      <c r="F179" s="64">
        <v>19364.28</v>
      </c>
      <c r="G179" s="64">
        <v>19364.28</v>
      </c>
      <c r="H179" s="64">
        <v>0</v>
      </c>
    </row>
    <row r="180" spans="1:8" ht="14.25" customHeight="1">
      <c r="A180" s="81" t="s">
        <v>287</v>
      </c>
      <c r="B180" s="81" t="s">
        <v>272</v>
      </c>
      <c r="C180" s="81" t="s">
        <v>273</v>
      </c>
      <c r="D180" s="27" t="s">
        <v>558</v>
      </c>
      <c r="E180" s="27" t="s">
        <v>288</v>
      </c>
      <c r="F180" s="64">
        <v>34776</v>
      </c>
      <c r="G180" s="64">
        <v>34776</v>
      </c>
      <c r="H180" s="64">
        <v>0</v>
      </c>
    </row>
    <row r="181" spans="1:8" ht="14.25" customHeight="1">
      <c r="A181" s="81"/>
      <c r="B181" s="81"/>
      <c r="C181" s="81"/>
      <c r="D181" s="27" t="s">
        <v>559</v>
      </c>
      <c r="E181" s="27" t="s">
        <v>560</v>
      </c>
      <c r="F181" s="64">
        <v>2294720.4500000002</v>
      </c>
      <c r="G181" s="64">
        <v>2294720.4500000002</v>
      </c>
      <c r="H181" s="64">
        <v>0</v>
      </c>
    </row>
    <row r="182" spans="1:8" ht="14.25" customHeight="1">
      <c r="A182" s="81" t="s">
        <v>271</v>
      </c>
      <c r="B182" s="81" t="s">
        <v>275</v>
      </c>
      <c r="C182" s="81" t="s">
        <v>275</v>
      </c>
      <c r="D182" s="27" t="s">
        <v>561</v>
      </c>
      <c r="E182" s="27" t="s">
        <v>276</v>
      </c>
      <c r="F182" s="64">
        <v>65065.919999999998</v>
      </c>
      <c r="G182" s="64">
        <v>65065.919999999998</v>
      </c>
      <c r="H182" s="64">
        <v>0</v>
      </c>
    </row>
    <row r="183" spans="1:8" ht="14.25" customHeight="1">
      <c r="A183" s="81" t="s">
        <v>271</v>
      </c>
      <c r="B183" s="81" t="s">
        <v>275</v>
      </c>
      <c r="C183" s="81" t="s">
        <v>277</v>
      </c>
      <c r="D183" s="27" t="s">
        <v>561</v>
      </c>
      <c r="E183" s="27" t="s">
        <v>278</v>
      </c>
      <c r="F183" s="64">
        <v>32532.959999999999</v>
      </c>
      <c r="G183" s="64">
        <v>32532.959999999999</v>
      </c>
      <c r="H183" s="64">
        <v>0</v>
      </c>
    </row>
    <row r="184" spans="1:8" ht="14.25" customHeight="1">
      <c r="A184" s="81" t="s">
        <v>271</v>
      </c>
      <c r="B184" s="81" t="s">
        <v>274</v>
      </c>
      <c r="C184" s="81" t="s">
        <v>273</v>
      </c>
      <c r="D184" s="27" t="s">
        <v>561</v>
      </c>
      <c r="E184" s="27" t="s">
        <v>283</v>
      </c>
      <c r="F184" s="64">
        <v>3387.7</v>
      </c>
      <c r="G184" s="64">
        <v>3387.7</v>
      </c>
      <c r="H184" s="64">
        <v>0</v>
      </c>
    </row>
    <row r="185" spans="1:8" ht="14.25" customHeight="1">
      <c r="A185" s="81" t="s">
        <v>284</v>
      </c>
      <c r="B185" s="81" t="s">
        <v>481</v>
      </c>
      <c r="C185" s="81" t="s">
        <v>272</v>
      </c>
      <c r="D185" s="27" t="s">
        <v>561</v>
      </c>
      <c r="E185" s="27" t="s">
        <v>482</v>
      </c>
      <c r="F185" s="64">
        <v>2097351.7000000002</v>
      </c>
      <c r="G185" s="64">
        <v>2097351.7000000002</v>
      </c>
      <c r="H185" s="64">
        <v>0</v>
      </c>
    </row>
    <row r="186" spans="1:8" ht="14.25" customHeight="1">
      <c r="A186" s="81" t="s">
        <v>284</v>
      </c>
      <c r="B186" s="81" t="s">
        <v>281</v>
      </c>
      <c r="C186" s="81" t="s">
        <v>272</v>
      </c>
      <c r="D186" s="27" t="s">
        <v>561</v>
      </c>
      <c r="E186" s="27" t="s">
        <v>289</v>
      </c>
      <c r="F186" s="64">
        <v>25546.17</v>
      </c>
      <c r="G186" s="64">
        <v>25546.17</v>
      </c>
      <c r="H186" s="64">
        <v>0</v>
      </c>
    </row>
    <row r="187" spans="1:8" ht="14.25" customHeight="1">
      <c r="A187" s="81" t="s">
        <v>287</v>
      </c>
      <c r="B187" s="81" t="s">
        <v>272</v>
      </c>
      <c r="C187" s="81" t="s">
        <v>273</v>
      </c>
      <c r="D187" s="27" t="s">
        <v>561</v>
      </c>
      <c r="E187" s="27" t="s">
        <v>288</v>
      </c>
      <c r="F187" s="64">
        <v>70836</v>
      </c>
      <c r="G187" s="64">
        <v>70836</v>
      </c>
      <c r="H187" s="64">
        <v>0</v>
      </c>
    </row>
    <row r="188" spans="1:8" ht="14.25" customHeight="1">
      <c r="A188" s="81"/>
      <c r="B188" s="81"/>
      <c r="C188" s="81"/>
      <c r="D188" s="27" t="s">
        <v>562</v>
      </c>
      <c r="E188" s="27" t="s">
        <v>563</v>
      </c>
      <c r="F188" s="64">
        <v>629662.68000000005</v>
      </c>
      <c r="G188" s="64">
        <v>629662.68000000005</v>
      </c>
      <c r="H188" s="64">
        <v>0</v>
      </c>
    </row>
    <row r="189" spans="1:8" ht="14.25" customHeight="1">
      <c r="A189" s="81" t="s">
        <v>271</v>
      </c>
      <c r="B189" s="81" t="s">
        <v>275</v>
      </c>
      <c r="C189" s="81" t="s">
        <v>275</v>
      </c>
      <c r="D189" s="27" t="s">
        <v>564</v>
      </c>
      <c r="E189" s="27" t="s">
        <v>276</v>
      </c>
      <c r="F189" s="64">
        <v>46060.800000000003</v>
      </c>
      <c r="G189" s="64">
        <v>46060.800000000003</v>
      </c>
      <c r="H189" s="64">
        <v>0</v>
      </c>
    </row>
    <row r="190" spans="1:8" ht="14.25" customHeight="1">
      <c r="A190" s="81" t="s">
        <v>271</v>
      </c>
      <c r="B190" s="81" t="s">
        <v>275</v>
      </c>
      <c r="C190" s="81" t="s">
        <v>277</v>
      </c>
      <c r="D190" s="27" t="s">
        <v>564</v>
      </c>
      <c r="E190" s="27" t="s">
        <v>278</v>
      </c>
      <c r="F190" s="64">
        <v>23030.400000000001</v>
      </c>
      <c r="G190" s="64">
        <v>23030.400000000001</v>
      </c>
      <c r="H190" s="64">
        <v>0</v>
      </c>
    </row>
    <row r="191" spans="1:8" ht="14.25" customHeight="1">
      <c r="A191" s="81" t="s">
        <v>271</v>
      </c>
      <c r="B191" s="81" t="s">
        <v>274</v>
      </c>
      <c r="C191" s="81" t="s">
        <v>273</v>
      </c>
      <c r="D191" s="27" t="s">
        <v>564</v>
      </c>
      <c r="E191" s="27" t="s">
        <v>283</v>
      </c>
      <c r="F191" s="64">
        <v>2495.04</v>
      </c>
      <c r="G191" s="64">
        <v>2495.04</v>
      </c>
      <c r="H191" s="64">
        <v>0</v>
      </c>
    </row>
    <row r="192" spans="1:8" ht="14.25" customHeight="1">
      <c r="A192" s="81" t="s">
        <v>284</v>
      </c>
      <c r="B192" s="81" t="s">
        <v>481</v>
      </c>
      <c r="C192" s="81" t="s">
        <v>272</v>
      </c>
      <c r="D192" s="27" t="s">
        <v>564</v>
      </c>
      <c r="E192" s="27" t="s">
        <v>482</v>
      </c>
      <c r="F192" s="64">
        <v>496808.04</v>
      </c>
      <c r="G192" s="64">
        <v>496808.04</v>
      </c>
      <c r="H192" s="64">
        <v>0</v>
      </c>
    </row>
    <row r="193" spans="1:8" ht="14.25" customHeight="1">
      <c r="A193" s="81" t="s">
        <v>284</v>
      </c>
      <c r="B193" s="81" t="s">
        <v>281</v>
      </c>
      <c r="C193" s="81" t="s">
        <v>272</v>
      </c>
      <c r="D193" s="27" t="s">
        <v>564</v>
      </c>
      <c r="E193" s="27" t="s">
        <v>289</v>
      </c>
      <c r="F193" s="64">
        <v>18812.400000000001</v>
      </c>
      <c r="G193" s="64">
        <v>18812.400000000001</v>
      </c>
      <c r="H193" s="64">
        <v>0</v>
      </c>
    </row>
    <row r="194" spans="1:8" ht="14.25" customHeight="1">
      <c r="A194" s="81" t="s">
        <v>287</v>
      </c>
      <c r="B194" s="81" t="s">
        <v>272</v>
      </c>
      <c r="C194" s="81" t="s">
        <v>273</v>
      </c>
      <c r="D194" s="27" t="s">
        <v>564</v>
      </c>
      <c r="E194" s="27" t="s">
        <v>288</v>
      </c>
      <c r="F194" s="64">
        <v>42456</v>
      </c>
      <c r="G194" s="64">
        <v>42456</v>
      </c>
      <c r="H194" s="64">
        <v>0</v>
      </c>
    </row>
    <row r="195" spans="1:8" ht="14.25" customHeight="1">
      <c r="A195" s="81"/>
      <c r="B195" s="81"/>
      <c r="C195" s="81"/>
      <c r="D195" s="27" t="s">
        <v>565</v>
      </c>
      <c r="E195" s="27" t="s">
        <v>566</v>
      </c>
      <c r="F195" s="64">
        <v>13929488.140000001</v>
      </c>
      <c r="G195" s="64">
        <v>13929488.140000001</v>
      </c>
      <c r="H195" s="64">
        <v>0</v>
      </c>
    </row>
    <row r="196" spans="1:8" ht="14.25" customHeight="1">
      <c r="A196" s="81" t="s">
        <v>271</v>
      </c>
      <c r="B196" s="81" t="s">
        <v>275</v>
      </c>
      <c r="C196" s="81" t="s">
        <v>275</v>
      </c>
      <c r="D196" s="27" t="s">
        <v>567</v>
      </c>
      <c r="E196" s="27" t="s">
        <v>276</v>
      </c>
      <c r="F196" s="64">
        <v>501812.16</v>
      </c>
      <c r="G196" s="64">
        <v>501812.16</v>
      </c>
      <c r="H196" s="64">
        <v>0</v>
      </c>
    </row>
    <row r="197" spans="1:8" ht="14.25" customHeight="1">
      <c r="A197" s="81" t="s">
        <v>271</v>
      </c>
      <c r="B197" s="81" t="s">
        <v>275</v>
      </c>
      <c r="C197" s="81" t="s">
        <v>277</v>
      </c>
      <c r="D197" s="27" t="s">
        <v>567</v>
      </c>
      <c r="E197" s="27" t="s">
        <v>278</v>
      </c>
      <c r="F197" s="64">
        <v>250906.08</v>
      </c>
      <c r="G197" s="64">
        <v>250906.08</v>
      </c>
      <c r="H197" s="64">
        <v>0</v>
      </c>
    </row>
    <row r="198" spans="1:8" ht="14.25" customHeight="1">
      <c r="A198" s="81" t="s">
        <v>271</v>
      </c>
      <c r="B198" s="81" t="s">
        <v>274</v>
      </c>
      <c r="C198" s="81" t="s">
        <v>273</v>
      </c>
      <c r="D198" s="27" t="s">
        <v>567</v>
      </c>
      <c r="E198" s="27" t="s">
        <v>283</v>
      </c>
      <c r="F198" s="64">
        <v>25973.83</v>
      </c>
      <c r="G198" s="64">
        <v>25973.83</v>
      </c>
      <c r="H198" s="64">
        <v>0</v>
      </c>
    </row>
    <row r="199" spans="1:8" ht="14.25" customHeight="1">
      <c r="A199" s="81" t="s">
        <v>284</v>
      </c>
      <c r="B199" s="81" t="s">
        <v>481</v>
      </c>
      <c r="C199" s="81" t="s">
        <v>273</v>
      </c>
      <c r="D199" s="27" t="s">
        <v>567</v>
      </c>
      <c r="E199" s="27" t="s">
        <v>568</v>
      </c>
      <c r="F199" s="64">
        <v>12068288.369999999</v>
      </c>
      <c r="G199" s="64">
        <v>12068288.369999999</v>
      </c>
      <c r="H199" s="64">
        <v>0</v>
      </c>
    </row>
    <row r="200" spans="1:8" ht="14.25" customHeight="1">
      <c r="A200" s="81" t="s">
        <v>284</v>
      </c>
      <c r="B200" s="81" t="s">
        <v>481</v>
      </c>
      <c r="C200" s="81" t="s">
        <v>272</v>
      </c>
      <c r="D200" s="27" t="s">
        <v>567</v>
      </c>
      <c r="E200" s="27" t="s">
        <v>482</v>
      </c>
      <c r="F200" s="64">
        <v>353856</v>
      </c>
      <c r="G200" s="64">
        <v>353856</v>
      </c>
      <c r="H200" s="64">
        <v>0</v>
      </c>
    </row>
    <row r="201" spans="1:8" ht="14.25" customHeight="1">
      <c r="A201" s="81" t="s">
        <v>284</v>
      </c>
      <c r="B201" s="81" t="s">
        <v>281</v>
      </c>
      <c r="C201" s="81" t="s">
        <v>272</v>
      </c>
      <c r="D201" s="27" t="s">
        <v>567</v>
      </c>
      <c r="E201" s="27" t="s">
        <v>289</v>
      </c>
      <c r="F201" s="64">
        <v>196691.7</v>
      </c>
      <c r="G201" s="64">
        <v>196691.7</v>
      </c>
      <c r="H201" s="64">
        <v>0</v>
      </c>
    </row>
    <row r="202" spans="1:8" ht="14.25" customHeight="1">
      <c r="A202" s="81" t="s">
        <v>287</v>
      </c>
      <c r="B202" s="81" t="s">
        <v>272</v>
      </c>
      <c r="C202" s="81" t="s">
        <v>273</v>
      </c>
      <c r="D202" s="27" t="s">
        <v>567</v>
      </c>
      <c r="E202" s="27" t="s">
        <v>288</v>
      </c>
      <c r="F202" s="64">
        <v>531960</v>
      </c>
      <c r="G202" s="64">
        <v>531960</v>
      </c>
      <c r="H202" s="64">
        <v>0</v>
      </c>
    </row>
    <row r="203" spans="1:8" ht="14.25" customHeight="1">
      <c r="A203" s="81"/>
      <c r="B203" s="81"/>
      <c r="C203" s="81"/>
      <c r="D203" s="27" t="s">
        <v>569</v>
      </c>
      <c r="E203" s="27" t="s">
        <v>570</v>
      </c>
      <c r="F203" s="64">
        <v>7925032.6200000001</v>
      </c>
      <c r="G203" s="64">
        <v>7925032.6200000001</v>
      </c>
      <c r="H203" s="64">
        <v>0</v>
      </c>
    </row>
    <row r="204" spans="1:8" ht="14.25" customHeight="1">
      <c r="A204" s="81" t="s">
        <v>271</v>
      </c>
      <c r="B204" s="81" t="s">
        <v>275</v>
      </c>
      <c r="C204" s="81" t="s">
        <v>275</v>
      </c>
      <c r="D204" s="27" t="s">
        <v>571</v>
      </c>
      <c r="E204" s="27" t="s">
        <v>276</v>
      </c>
      <c r="F204" s="64">
        <v>425216.64</v>
      </c>
      <c r="G204" s="64">
        <v>425216.64</v>
      </c>
      <c r="H204" s="64">
        <v>0</v>
      </c>
    </row>
    <row r="205" spans="1:8" ht="14.25" customHeight="1">
      <c r="A205" s="81" t="s">
        <v>271</v>
      </c>
      <c r="B205" s="81" t="s">
        <v>275</v>
      </c>
      <c r="C205" s="81" t="s">
        <v>277</v>
      </c>
      <c r="D205" s="27" t="s">
        <v>571</v>
      </c>
      <c r="E205" s="27" t="s">
        <v>278</v>
      </c>
      <c r="F205" s="64">
        <v>212608.32</v>
      </c>
      <c r="G205" s="64">
        <v>212608.32</v>
      </c>
      <c r="H205" s="64">
        <v>0</v>
      </c>
    </row>
    <row r="206" spans="1:8" ht="14.25" customHeight="1">
      <c r="A206" s="81" t="s">
        <v>271</v>
      </c>
      <c r="B206" s="81" t="s">
        <v>274</v>
      </c>
      <c r="C206" s="81" t="s">
        <v>273</v>
      </c>
      <c r="D206" s="27" t="s">
        <v>571</v>
      </c>
      <c r="E206" s="27" t="s">
        <v>283</v>
      </c>
      <c r="F206" s="64">
        <v>21260.880000000001</v>
      </c>
      <c r="G206" s="64">
        <v>21260.880000000001</v>
      </c>
      <c r="H206" s="64">
        <v>0</v>
      </c>
    </row>
    <row r="207" spans="1:8" ht="14.25" customHeight="1">
      <c r="A207" s="81" t="s">
        <v>284</v>
      </c>
      <c r="B207" s="81" t="s">
        <v>272</v>
      </c>
      <c r="C207" s="81" t="s">
        <v>273</v>
      </c>
      <c r="D207" s="27" t="s">
        <v>571</v>
      </c>
      <c r="E207" s="27" t="s">
        <v>492</v>
      </c>
      <c r="F207" s="64">
        <v>6886866.54</v>
      </c>
      <c r="G207" s="64">
        <v>6886866.54</v>
      </c>
      <c r="H207" s="64">
        <v>0</v>
      </c>
    </row>
    <row r="208" spans="1:8" ht="14.25" customHeight="1">
      <c r="A208" s="81" t="s">
        <v>284</v>
      </c>
      <c r="B208" s="81" t="s">
        <v>281</v>
      </c>
      <c r="C208" s="81" t="s">
        <v>272</v>
      </c>
      <c r="D208" s="27" t="s">
        <v>571</v>
      </c>
      <c r="E208" s="27" t="s">
        <v>289</v>
      </c>
      <c r="F208" s="64">
        <v>159456.24</v>
      </c>
      <c r="G208" s="64">
        <v>159456.24</v>
      </c>
      <c r="H208" s="64">
        <v>0</v>
      </c>
    </row>
    <row r="209" spans="1:8" ht="14.25" customHeight="1">
      <c r="A209" s="81" t="s">
        <v>287</v>
      </c>
      <c r="B209" s="81" t="s">
        <v>272</v>
      </c>
      <c r="C209" s="81" t="s">
        <v>273</v>
      </c>
      <c r="D209" s="27" t="s">
        <v>571</v>
      </c>
      <c r="E209" s="27" t="s">
        <v>288</v>
      </c>
      <c r="F209" s="64">
        <v>219624</v>
      </c>
      <c r="G209" s="64">
        <v>219624</v>
      </c>
      <c r="H209" s="64">
        <v>0</v>
      </c>
    </row>
  </sheetData>
  <sheetProtection formatCells="0" formatColumns="0" formatRows="0"/>
  <mergeCells count="7">
    <mergeCell ref="H4:H6"/>
    <mergeCell ref="A4:E4"/>
    <mergeCell ref="A5:C5"/>
    <mergeCell ref="D5:D6"/>
    <mergeCell ref="E5:E6"/>
    <mergeCell ref="F4:F6"/>
    <mergeCell ref="G4:G6"/>
  </mergeCells>
  <phoneticPr fontId="0" type="noConversion"/>
  <printOptions horizontalCentered="1"/>
  <pageMargins left="0.39370078740157483" right="0.39370078740157483" top="0.6692913385826772" bottom="0.6692913385826772" header="0.39370078740157483" footer="0.31496062992125984"/>
  <pageSetup paperSize="9" fitToHeight="10" orientation="landscape" r:id="rId1"/>
  <headerFooter scaleWithDoc="0" alignWithMargins="0"/>
</worksheet>
</file>

<file path=xl/worksheets/sheet5.xml><?xml version="1.0" encoding="utf-8"?>
<worksheet xmlns="http://schemas.openxmlformats.org/spreadsheetml/2006/main" xmlns:r="http://schemas.openxmlformats.org/officeDocument/2006/relationships">
  <sheetPr>
    <pageSetUpPr fitToPage="1"/>
  </sheetPr>
  <dimension ref="A1:IV43"/>
  <sheetViews>
    <sheetView showGridLines="0" showZeros="0" topLeftCell="C1" workbookViewId="0">
      <selection activeCell="H9" sqref="H9"/>
    </sheetView>
  </sheetViews>
  <sheetFormatPr defaultColWidth="9.125" defaultRowHeight="14.25" customHeight="1"/>
  <cols>
    <col min="1" max="1" width="34.875" style="1" customWidth="1"/>
    <col min="2" max="2" width="20.875" style="1" customWidth="1"/>
    <col min="3" max="3" width="34.875" style="1" customWidth="1"/>
    <col min="4" max="7" width="20.875" style="1" customWidth="1"/>
    <col min="8" max="8" width="24.375" style="1" bestFit="1" customWidth="1"/>
    <col min="9" max="32" width="12" style="1" customWidth="1"/>
    <col min="33" max="16384" width="9.125" style="1"/>
  </cols>
  <sheetData>
    <row r="1" spans="1:256" customFormat="1" ht="14.25" customHeight="1">
      <c r="A1" s="104"/>
      <c r="B1" s="104"/>
      <c r="C1" s="104"/>
      <c r="E1" s="105"/>
      <c r="F1" s="105"/>
      <c r="G1" s="105"/>
      <c r="H1" s="106" t="s">
        <v>61</v>
      </c>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c r="CB1" s="105"/>
      <c r="CC1" s="105"/>
      <c r="CD1" s="105"/>
      <c r="CE1" s="105"/>
      <c r="CF1" s="105"/>
      <c r="CG1" s="105"/>
      <c r="CH1" s="105"/>
      <c r="CI1" s="105"/>
      <c r="CJ1" s="105"/>
      <c r="CK1" s="105"/>
      <c r="CL1" s="105"/>
      <c r="CM1" s="105"/>
      <c r="CN1" s="105"/>
      <c r="CO1" s="105"/>
      <c r="CP1" s="105"/>
      <c r="CQ1" s="105"/>
      <c r="CR1" s="105"/>
      <c r="CS1" s="105"/>
      <c r="CT1" s="105"/>
      <c r="CU1" s="105"/>
      <c r="CV1" s="105"/>
      <c r="CW1" s="105"/>
      <c r="CX1" s="105"/>
      <c r="CY1" s="105"/>
      <c r="CZ1" s="105"/>
      <c r="DA1" s="105"/>
      <c r="DB1" s="105"/>
      <c r="DC1" s="105"/>
      <c r="DD1" s="105"/>
      <c r="DE1" s="105"/>
      <c r="DF1" s="105"/>
      <c r="DG1" s="105"/>
      <c r="DH1" s="105"/>
      <c r="DI1" s="105"/>
      <c r="DJ1" s="105"/>
      <c r="DK1" s="105"/>
      <c r="DL1" s="105"/>
      <c r="DM1" s="105"/>
      <c r="DN1" s="105"/>
      <c r="DO1" s="105"/>
      <c r="DP1" s="105"/>
      <c r="DQ1" s="105"/>
      <c r="DR1" s="105"/>
      <c r="DS1" s="105"/>
      <c r="DT1" s="105"/>
      <c r="DU1" s="105"/>
      <c r="DV1" s="105"/>
      <c r="DW1" s="105"/>
      <c r="DX1" s="105"/>
      <c r="DY1" s="105"/>
      <c r="DZ1" s="105"/>
      <c r="EA1" s="105"/>
      <c r="EB1" s="105"/>
      <c r="EC1" s="105"/>
      <c r="ED1" s="105"/>
      <c r="EE1" s="105"/>
      <c r="EF1" s="105"/>
      <c r="EG1" s="105"/>
      <c r="EH1" s="105"/>
      <c r="EI1" s="105"/>
      <c r="EJ1" s="105"/>
      <c r="EK1" s="105"/>
      <c r="EL1" s="105"/>
      <c r="EM1" s="105"/>
      <c r="EN1" s="105"/>
      <c r="EO1" s="105"/>
      <c r="EP1" s="105"/>
      <c r="EQ1" s="105"/>
      <c r="ER1" s="105"/>
      <c r="ES1" s="105"/>
      <c r="ET1" s="105"/>
      <c r="EU1" s="105"/>
      <c r="EV1" s="105"/>
      <c r="EW1" s="105"/>
      <c r="EX1" s="105"/>
      <c r="EY1" s="105"/>
      <c r="EZ1" s="105"/>
      <c r="FA1" s="105"/>
      <c r="FB1" s="105"/>
      <c r="FC1" s="105"/>
      <c r="FD1" s="105"/>
      <c r="FE1" s="105"/>
      <c r="FF1" s="105"/>
      <c r="FG1" s="105"/>
      <c r="FH1" s="105"/>
      <c r="FI1" s="105"/>
      <c r="FJ1" s="105"/>
      <c r="FK1" s="105"/>
      <c r="FL1" s="105"/>
      <c r="FM1" s="105"/>
      <c r="FN1" s="105"/>
      <c r="FO1" s="105"/>
      <c r="FP1" s="105"/>
      <c r="FQ1" s="105"/>
      <c r="FR1" s="105"/>
      <c r="FS1" s="105"/>
      <c r="FT1" s="105"/>
      <c r="FU1" s="105"/>
      <c r="FV1" s="105"/>
      <c r="FW1" s="105"/>
      <c r="FX1" s="105"/>
      <c r="FY1" s="105"/>
      <c r="FZ1" s="105"/>
      <c r="GA1" s="105"/>
      <c r="GB1" s="105"/>
      <c r="GC1" s="105"/>
      <c r="GD1" s="105"/>
      <c r="GE1" s="105"/>
      <c r="GF1" s="105"/>
      <c r="GG1" s="105"/>
      <c r="GH1" s="105"/>
      <c r="GI1" s="105"/>
      <c r="GJ1" s="105"/>
      <c r="GK1" s="105"/>
      <c r="GL1" s="105"/>
      <c r="GM1" s="105"/>
      <c r="GN1" s="105"/>
      <c r="GO1" s="105"/>
      <c r="GP1" s="105"/>
      <c r="GQ1" s="105"/>
      <c r="GR1" s="105"/>
      <c r="GS1" s="105"/>
      <c r="GT1" s="105"/>
      <c r="GU1" s="105"/>
      <c r="GV1" s="105"/>
      <c r="GW1" s="105"/>
      <c r="GX1" s="105"/>
      <c r="GY1" s="105"/>
      <c r="GZ1" s="105"/>
      <c r="HA1" s="105"/>
      <c r="HB1" s="105"/>
      <c r="HC1" s="105"/>
      <c r="HD1" s="105"/>
      <c r="HE1" s="105"/>
      <c r="HF1" s="105"/>
      <c r="HG1" s="105"/>
      <c r="HH1" s="105"/>
      <c r="HI1" s="105"/>
      <c r="HJ1" s="105"/>
      <c r="HK1" s="105"/>
      <c r="HL1" s="105"/>
      <c r="HM1" s="105"/>
      <c r="HN1" s="105"/>
      <c r="HO1" s="105"/>
      <c r="HP1" s="105"/>
      <c r="HQ1" s="105"/>
      <c r="HR1" s="105"/>
      <c r="HS1" s="105"/>
      <c r="HT1" s="105"/>
      <c r="HU1" s="105"/>
      <c r="HV1" s="105"/>
      <c r="HW1" s="105"/>
      <c r="HX1" s="105"/>
      <c r="HY1" s="105"/>
      <c r="HZ1" s="105"/>
      <c r="IA1" s="105"/>
      <c r="IB1" s="105"/>
      <c r="IC1" s="105"/>
      <c r="ID1" s="105"/>
      <c r="IE1" s="105"/>
      <c r="IF1" s="105"/>
      <c r="IG1" s="105"/>
      <c r="IH1" s="105"/>
      <c r="II1" s="105"/>
      <c r="IJ1" s="105"/>
      <c r="IK1" s="105"/>
      <c r="IL1" s="105"/>
      <c r="IM1" s="105"/>
      <c r="IN1" s="105"/>
      <c r="IO1" s="105"/>
      <c r="IP1" s="105"/>
      <c r="IQ1" s="105"/>
      <c r="IR1" s="105"/>
      <c r="IS1" s="105"/>
      <c r="IT1" s="105"/>
      <c r="IU1" s="105"/>
      <c r="IV1" s="105"/>
    </row>
    <row r="2" spans="1:256" customFormat="1" ht="20.100000000000001" customHeight="1">
      <c r="A2" s="107" t="s">
        <v>1219</v>
      </c>
      <c r="B2" s="108"/>
      <c r="C2" s="108"/>
      <c r="D2" s="108"/>
      <c r="E2" s="108"/>
      <c r="F2" s="108"/>
      <c r="G2" s="108"/>
      <c r="H2" s="108"/>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c r="DP2" s="134"/>
      <c r="DQ2" s="134"/>
      <c r="DR2" s="134"/>
      <c r="DS2" s="134"/>
      <c r="DT2" s="134"/>
      <c r="DU2" s="134"/>
      <c r="DV2" s="134"/>
      <c r="DW2" s="134"/>
      <c r="DX2" s="134"/>
      <c r="DY2" s="134"/>
      <c r="DZ2" s="134"/>
      <c r="EA2" s="134"/>
      <c r="EB2" s="134"/>
      <c r="EC2" s="134"/>
      <c r="ED2" s="134"/>
      <c r="EE2" s="134"/>
      <c r="EF2" s="134"/>
      <c r="EG2" s="134"/>
      <c r="EH2" s="134"/>
      <c r="EI2" s="134"/>
      <c r="EJ2" s="134"/>
      <c r="EK2" s="134"/>
      <c r="EL2" s="134"/>
      <c r="EM2" s="134"/>
      <c r="EN2" s="134"/>
      <c r="EO2" s="134"/>
      <c r="EP2" s="134"/>
      <c r="EQ2" s="134"/>
      <c r="ER2" s="134"/>
      <c r="ES2" s="134"/>
      <c r="ET2" s="134"/>
      <c r="EU2" s="134"/>
      <c r="EV2" s="134"/>
      <c r="EW2" s="134"/>
      <c r="EX2" s="134"/>
      <c r="EY2" s="134"/>
      <c r="EZ2" s="134"/>
      <c r="FA2" s="134"/>
      <c r="FB2" s="134"/>
      <c r="FC2" s="134"/>
      <c r="FD2" s="134"/>
      <c r="FE2" s="134"/>
      <c r="FF2" s="134"/>
      <c r="FG2" s="134"/>
      <c r="FH2" s="134"/>
      <c r="FI2" s="134"/>
      <c r="FJ2" s="134"/>
      <c r="FK2" s="134"/>
      <c r="FL2" s="134"/>
      <c r="FM2" s="134"/>
      <c r="FN2" s="134"/>
      <c r="FO2" s="134"/>
      <c r="FP2" s="134"/>
      <c r="FQ2" s="134"/>
      <c r="FR2" s="134"/>
      <c r="FS2" s="134"/>
      <c r="FT2" s="134"/>
      <c r="FU2" s="134"/>
      <c r="FV2" s="134"/>
      <c r="FW2" s="134"/>
      <c r="FX2" s="134"/>
      <c r="FY2" s="134"/>
      <c r="FZ2" s="134"/>
      <c r="GA2" s="134"/>
      <c r="GB2" s="134"/>
      <c r="GC2" s="134"/>
      <c r="GD2" s="134"/>
      <c r="GE2" s="134"/>
      <c r="GF2" s="134"/>
      <c r="GG2" s="134"/>
      <c r="GH2" s="134"/>
      <c r="GI2" s="134"/>
      <c r="GJ2" s="134"/>
      <c r="GK2" s="134"/>
      <c r="GL2" s="134"/>
      <c r="GM2" s="134"/>
      <c r="GN2" s="134"/>
      <c r="GO2" s="134"/>
      <c r="GP2" s="134"/>
      <c r="GQ2" s="134"/>
      <c r="GR2" s="134"/>
      <c r="GS2" s="134"/>
      <c r="GT2" s="134"/>
      <c r="GU2" s="134"/>
      <c r="GV2" s="134"/>
      <c r="GW2" s="134"/>
      <c r="GX2" s="134"/>
      <c r="GY2" s="134"/>
      <c r="GZ2" s="134"/>
      <c r="HA2" s="134"/>
      <c r="HB2" s="134"/>
      <c r="HC2" s="134"/>
      <c r="HD2" s="134"/>
      <c r="HE2" s="134"/>
      <c r="HF2" s="134"/>
      <c r="HG2" s="134"/>
      <c r="HH2" s="134"/>
      <c r="HI2" s="134"/>
      <c r="HJ2" s="134"/>
      <c r="HK2" s="134"/>
      <c r="HL2" s="134"/>
      <c r="HM2" s="134"/>
      <c r="HN2" s="134"/>
      <c r="HO2" s="134"/>
      <c r="HP2" s="134"/>
      <c r="HQ2" s="134"/>
      <c r="HR2" s="134"/>
      <c r="HS2" s="134"/>
      <c r="HT2" s="134"/>
      <c r="HU2" s="134"/>
      <c r="HV2" s="134"/>
      <c r="HW2" s="134"/>
      <c r="HX2" s="134"/>
      <c r="HY2" s="134"/>
      <c r="HZ2" s="134"/>
      <c r="IA2" s="134"/>
      <c r="IB2" s="134"/>
      <c r="IC2" s="134"/>
      <c r="ID2" s="134"/>
      <c r="IE2" s="134"/>
      <c r="IF2" s="134"/>
      <c r="IG2" s="134"/>
      <c r="IH2" s="134"/>
      <c r="II2" s="134"/>
      <c r="IJ2" s="134"/>
      <c r="IK2" s="134"/>
      <c r="IL2" s="134"/>
      <c r="IM2" s="134"/>
      <c r="IN2" s="134"/>
      <c r="IO2" s="134"/>
      <c r="IP2" s="134"/>
      <c r="IQ2" s="134"/>
      <c r="IR2" s="134"/>
      <c r="IS2" s="134"/>
      <c r="IT2" s="134"/>
      <c r="IU2" s="134"/>
      <c r="IV2" s="134"/>
    </row>
    <row r="3" spans="1:256" customFormat="1" ht="14.25" customHeight="1">
      <c r="A3" s="22" t="s">
        <v>470</v>
      </c>
      <c r="B3" s="104"/>
      <c r="C3" s="104"/>
      <c r="E3" s="105"/>
      <c r="F3" s="105"/>
      <c r="G3" s="105"/>
      <c r="H3" s="109" t="s">
        <v>1</v>
      </c>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c r="DY3" s="105"/>
      <c r="DZ3" s="105"/>
      <c r="EA3" s="105"/>
      <c r="EB3" s="105"/>
      <c r="EC3" s="105"/>
      <c r="ED3" s="105"/>
      <c r="EE3" s="105"/>
      <c r="EF3" s="105"/>
      <c r="EG3" s="105"/>
      <c r="EH3" s="105"/>
      <c r="EI3" s="105"/>
      <c r="EJ3" s="105"/>
      <c r="EK3" s="105"/>
      <c r="EL3" s="105"/>
      <c r="EM3" s="105"/>
      <c r="EN3" s="105"/>
      <c r="EO3" s="105"/>
      <c r="EP3" s="105"/>
      <c r="EQ3" s="105"/>
      <c r="ER3" s="105"/>
      <c r="ES3" s="105"/>
      <c r="ET3" s="105"/>
      <c r="EU3" s="105"/>
      <c r="EV3" s="105"/>
      <c r="EW3" s="105"/>
      <c r="EX3" s="105"/>
      <c r="EY3" s="105"/>
      <c r="EZ3" s="105"/>
      <c r="FA3" s="105"/>
      <c r="FB3" s="105"/>
      <c r="FC3" s="105"/>
      <c r="FD3" s="105"/>
      <c r="FE3" s="105"/>
      <c r="FF3" s="105"/>
      <c r="FG3" s="105"/>
      <c r="FH3" s="105"/>
      <c r="FI3" s="105"/>
      <c r="FJ3" s="105"/>
      <c r="FK3" s="105"/>
      <c r="FL3" s="105"/>
      <c r="FM3" s="105"/>
      <c r="FN3" s="105"/>
      <c r="FO3" s="105"/>
      <c r="FP3" s="105"/>
      <c r="FQ3" s="105"/>
      <c r="FR3" s="105"/>
      <c r="FS3" s="105"/>
      <c r="FT3" s="105"/>
      <c r="FU3" s="105"/>
      <c r="FV3" s="105"/>
      <c r="FW3" s="105"/>
      <c r="FX3" s="105"/>
      <c r="FY3" s="105"/>
      <c r="FZ3" s="105"/>
      <c r="GA3" s="105"/>
      <c r="GB3" s="105"/>
      <c r="GC3" s="105"/>
      <c r="GD3" s="105"/>
      <c r="GE3" s="105"/>
      <c r="GF3" s="105"/>
      <c r="GG3" s="105"/>
      <c r="GH3" s="105"/>
      <c r="GI3" s="105"/>
      <c r="GJ3" s="105"/>
      <c r="GK3" s="105"/>
      <c r="GL3" s="105"/>
      <c r="GM3" s="105"/>
      <c r="GN3" s="105"/>
      <c r="GO3" s="105"/>
      <c r="GP3" s="105"/>
      <c r="GQ3" s="105"/>
      <c r="GR3" s="105"/>
      <c r="GS3" s="105"/>
      <c r="GT3" s="105"/>
      <c r="GU3" s="105"/>
      <c r="GV3" s="105"/>
      <c r="GW3" s="105"/>
      <c r="GX3" s="105"/>
      <c r="GY3" s="105"/>
      <c r="GZ3" s="105"/>
      <c r="HA3" s="105"/>
      <c r="HB3" s="105"/>
      <c r="HC3" s="105"/>
      <c r="HD3" s="105"/>
      <c r="HE3" s="105"/>
      <c r="HF3" s="105"/>
      <c r="HG3" s="105"/>
      <c r="HH3" s="105"/>
      <c r="HI3" s="105"/>
      <c r="HJ3" s="105"/>
      <c r="HK3" s="105"/>
      <c r="HL3" s="105"/>
      <c r="HM3" s="105"/>
      <c r="HN3" s="105"/>
      <c r="HO3" s="105"/>
      <c r="HP3" s="105"/>
      <c r="HQ3" s="105"/>
      <c r="HR3" s="105"/>
      <c r="HS3" s="105"/>
      <c r="HT3" s="105"/>
      <c r="HU3" s="105"/>
      <c r="HV3" s="105"/>
      <c r="HW3" s="105"/>
      <c r="HX3" s="105"/>
      <c r="HY3" s="105"/>
      <c r="HZ3" s="105"/>
      <c r="IA3" s="105"/>
      <c r="IB3" s="105"/>
      <c r="IC3" s="105"/>
      <c r="ID3" s="105"/>
      <c r="IE3" s="105"/>
      <c r="IF3" s="105"/>
      <c r="IG3" s="105"/>
      <c r="IH3" s="105"/>
      <c r="II3" s="105"/>
      <c r="IJ3" s="105"/>
      <c r="IK3" s="105"/>
      <c r="IL3" s="105"/>
      <c r="IM3" s="105"/>
      <c r="IN3" s="105"/>
      <c r="IO3" s="105"/>
      <c r="IP3" s="105"/>
      <c r="IQ3" s="105"/>
      <c r="IR3" s="105"/>
      <c r="IS3" s="105"/>
      <c r="IT3" s="105"/>
      <c r="IU3" s="105"/>
      <c r="IV3" s="105"/>
    </row>
    <row r="4" spans="1:256" customFormat="1" ht="14.25" customHeight="1">
      <c r="A4" s="242" t="s">
        <v>2</v>
      </c>
      <c r="B4" s="243"/>
      <c r="C4" s="226" t="s">
        <v>3</v>
      </c>
      <c r="D4" s="226"/>
      <c r="E4" s="226"/>
      <c r="F4" s="226"/>
      <c r="G4" s="226"/>
      <c r="H4" s="226"/>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c r="EC4" s="105"/>
      <c r="ED4" s="105"/>
      <c r="EE4" s="105"/>
      <c r="EF4" s="105"/>
      <c r="EG4" s="105"/>
      <c r="EH4" s="105"/>
      <c r="EI4" s="105"/>
      <c r="EJ4" s="105"/>
      <c r="EK4" s="105"/>
      <c r="EL4" s="105"/>
      <c r="EM4" s="105"/>
      <c r="EN4" s="105"/>
      <c r="EO4" s="105"/>
      <c r="EP4" s="105"/>
      <c r="EQ4" s="105"/>
      <c r="ER4" s="105"/>
      <c r="ES4" s="105"/>
      <c r="ET4" s="105"/>
      <c r="EU4" s="105"/>
      <c r="EV4" s="105"/>
      <c r="EW4" s="105"/>
      <c r="EX4" s="105"/>
      <c r="EY4" s="105"/>
      <c r="EZ4" s="105"/>
      <c r="FA4" s="105"/>
      <c r="FB4" s="105"/>
      <c r="FC4" s="105"/>
      <c r="FD4" s="105"/>
      <c r="FE4" s="105"/>
      <c r="FF4" s="105"/>
      <c r="FG4" s="105"/>
      <c r="FH4" s="105"/>
      <c r="FI4" s="105"/>
      <c r="FJ4" s="105"/>
      <c r="FK4" s="105"/>
      <c r="FL4" s="105"/>
      <c r="FM4" s="105"/>
      <c r="FN4" s="105"/>
      <c r="FO4" s="105"/>
      <c r="FP4" s="105"/>
      <c r="FQ4" s="105"/>
      <c r="FR4" s="105"/>
      <c r="FS4" s="105"/>
      <c r="FT4" s="105"/>
      <c r="FU4" s="105"/>
      <c r="FV4" s="105"/>
      <c r="FW4" s="105"/>
      <c r="FX4" s="105"/>
      <c r="FY4" s="105"/>
      <c r="FZ4" s="105"/>
      <c r="GA4" s="105"/>
      <c r="GB4" s="105"/>
      <c r="GC4" s="105"/>
      <c r="GD4" s="105"/>
      <c r="GE4" s="105"/>
      <c r="GF4" s="105"/>
      <c r="GG4" s="105"/>
      <c r="GH4" s="105"/>
      <c r="GI4" s="105"/>
      <c r="GJ4" s="105"/>
      <c r="GK4" s="105"/>
      <c r="GL4" s="105"/>
      <c r="GM4" s="105"/>
      <c r="GN4" s="105"/>
      <c r="GO4" s="105"/>
      <c r="GP4" s="105"/>
      <c r="GQ4" s="105"/>
      <c r="GR4" s="105"/>
      <c r="GS4" s="105"/>
      <c r="GT4" s="105"/>
      <c r="GU4" s="105"/>
      <c r="GV4" s="105"/>
      <c r="GW4" s="105"/>
      <c r="GX4" s="105"/>
      <c r="GY4" s="105"/>
      <c r="GZ4" s="105"/>
      <c r="HA4" s="105"/>
      <c r="HB4" s="105"/>
      <c r="HC4" s="105"/>
      <c r="HD4" s="105"/>
      <c r="HE4" s="105"/>
      <c r="HF4" s="105"/>
      <c r="HG4" s="105"/>
      <c r="HH4" s="105"/>
      <c r="HI4" s="105"/>
      <c r="HJ4" s="105"/>
      <c r="HK4" s="105"/>
      <c r="HL4" s="105"/>
      <c r="HM4" s="105"/>
      <c r="HN4" s="105"/>
      <c r="HO4" s="105"/>
      <c r="HP4" s="105"/>
      <c r="HQ4" s="105"/>
      <c r="HR4" s="105"/>
      <c r="HS4" s="105"/>
      <c r="HT4" s="105"/>
      <c r="HU4" s="105"/>
      <c r="HV4" s="105"/>
      <c r="HW4" s="105"/>
      <c r="HX4" s="105"/>
      <c r="HY4" s="105"/>
      <c r="HZ4" s="105"/>
      <c r="IA4" s="105"/>
      <c r="IB4" s="105"/>
      <c r="IC4" s="105"/>
      <c r="ID4" s="105"/>
      <c r="IE4" s="105"/>
      <c r="IF4" s="105"/>
      <c r="IG4" s="105"/>
      <c r="IH4" s="105"/>
      <c r="II4" s="105"/>
      <c r="IJ4" s="105"/>
      <c r="IK4" s="105"/>
      <c r="IL4" s="105"/>
      <c r="IM4" s="105"/>
      <c r="IN4" s="105"/>
      <c r="IO4" s="105"/>
      <c r="IP4" s="105"/>
      <c r="IQ4" s="105"/>
      <c r="IR4" s="105"/>
      <c r="IS4" s="105"/>
      <c r="IT4" s="105"/>
      <c r="IU4" s="105"/>
      <c r="IV4" s="105"/>
    </row>
    <row r="5" spans="1:256" customFormat="1" ht="14.25" customHeight="1">
      <c r="A5" s="110" t="s">
        <v>4</v>
      </c>
      <c r="B5" s="111" t="s">
        <v>5</v>
      </c>
      <c r="C5" s="112" t="s">
        <v>4</v>
      </c>
      <c r="D5" s="113" t="s">
        <v>45</v>
      </c>
      <c r="E5" s="114" t="s">
        <v>62</v>
      </c>
      <c r="F5" s="114" t="s">
        <v>63</v>
      </c>
      <c r="G5" s="114" t="s">
        <v>64</v>
      </c>
      <c r="H5" s="346" t="s">
        <v>65</v>
      </c>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c r="DB5" s="105"/>
      <c r="DC5" s="105"/>
      <c r="DD5" s="105"/>
      <c r="DE5" s="105"/>
      <c r="DF5" s="105"/>
      <c r="DG5" s="105"/>
      <c r="DH5" s="105"/>
      <c r="DI5" s="105"/>
      <c r="DJ5" s="105"/>
      <c r="DK5" s="105"/>
      <c r="DL5" s="105"/>
      <c r="DM5" s="105"/>
      <c r="DN5" s="105"/>
      <c r="DO5" s="105"/>
      <c r="DP5" s="105"/>
      <c r="DQ5" s="105"/>
      <c r="DR5" s="105"/>
      <c r="DS5" s="105"/>
      <c r="DT5" s="105"/>
      <c r="DU5" s="105"/>
      <c r="DV5" s="105"/>
      <c r="DW5" s="105"/>
      <c r="DX5" s="105"/>
      <c r="DY5" s="105"/>
      <c r="DZ5" s="105"/>
      <c r="EA5" s="105"/>
      <c r="EB5" s="105"/>
      <c r="EC5" s="105"/>
      <c r="ED5" s="105"/>
      <c r="EE5" s="105"/>
      <c r="EF5" s="105"/>
      <c r="EG5" s="105"/>
      <c r="EH5" s="105"/>
      <c r="EI5" s="105"/>
      <c r="EJ5" s="105"/>
      <c r="EK5" s="105"/>
      <c r="EL5" s="105"/>
      <c r="EM5" s="105"/>
      <c r="EN5" s="105"/>
      <c r="EO5" s="105"/>
      <c r="EP5" s="105"/>
      <c r="EQ5" s="105"/>
      <c r="ER5" s="105"/>
      <c r="ES5" s="105"/>
      <c r="ET5" s="105"/>
      <c r="EU5" s="105"/>
      <c r="EV5" s="105"/>
      <c r="EW5" s="105"/>
      <c r="EX5" s="105"/>
      <c r="EY5" s="105"/>
      <c r="EZ5" s="105"/>
      <c r="FA5" s="105"/>
      <c r="FB5" s="105"/>
      <c r="FC5" s="105"/>
      <c r="FD5" s="105"/>
      <c r="FE5" s="105"/>
      <c r="FF5" s="105"/>
      <c r="FG5" s="105"/>
      <c r="FH5" s="105"/>
      <c r="FI5" s="105"/>
      <c r="FJ5" s="105"/>
      <c r="FK5" s="105"/>
      <c r="FL5" s="105"/>
      <c r="FM5" s="105"/>
      <c r="FN5" s="105"/>
      <c r="FO5" s="105"/>
      <c r="FP5" s="105"/>
      <c r="FQ5" s="105"/>
      <c r="FR5" s="105"/>
      <c r="FS5" s="105"/>
      <c r="FT5" s="105"/>
      <c r="FU5" s="105"/>
      <c r="FV5" s="105"/>
      <c r="FW5" s="105"/>
      <c r="FX5" s="105"/>
      <c r="FY5" s="105"/>
      <c r="FZ5" s="105"/>
      <c r="GA5" s="105"/>
      <c r="GB5" s="105"/>
      <c r="GC5" s="105"/>
      <c r="GD5" s="105"/>
      <c r="GE5" s="105"/>
      <c r="GF5" s="105"/>
      <c r="GG5" s="105"/>
      <c r="GH5" s="105"/>
      <c r="GI5" s="105"/>
      <c r="GJ5" s="105"/>
      <c r="GK5" s="105"/>
      <c r="GL5" s="105"/>
      <c r="GM5" s="105"/>
      <c r="GN5" s="105"/>
      <c r="GO5" s="105"/>
      <c r="GP5" s="105"/>
      <c r="GQ5" s="105"/>
      <c r="GR5" s="105"/>
      <c r="GS5" s="105"/>
      <c r="GT5" s="105"/>
      <c r="GU5" s="105"/>
      <c r="GV5" s="105"/>
      <c r="GW5" s="105"/>
      <c r="GX5" s="105"/>
      <c r="GY5" s="105"/>
      <c r="GZ5" s="105"/>
      <c r="HA5" s="105"/>
      <c r="HB5" s="105"/>
      <c r="HC5" s="105"/>
      <c r="HD5" s="105"/>
      <c r="HE5" s="105"/>
      <c r="HF5" s="105"/>
      <c r="HG5" s="105"/>
      <c r="HH5" s="105"/>
      <c r="HI5" s="105"/>
      <c r="HJ5" s="105"/>
      <c r="HK5" s="105"/>
      <c r="HL5" s="105"/>
      <c r="HM5" s="105"/>
      <c r="HN5" s="105"/>
      <c r="HO5" s="105"/>
      <c r="HP5" s="105"/>
      <c r="HQ5" s="105"/>
      <c r="HR5" s="105"/>
      <c r="HS5" s="105"/>
      <c r="HT5" s="105"/>
      <c r="HU5" s="105"/>
      <c r="HV5" s="105"/>
      <c r="HW5" s="105"/>
      <c r="HX5" s="105"/>
      <c r="HY5" s="105"/>
      <c r="HZ5" s="105"/>
      <c r="IA5" s="105"/>
      <c r="IB5" s="105"/>
      <c r="IC5" s="105"/>
      <c r="ID5" s="105"/>
      <c r="IE5" s="105"/>
      <c r="IF5" s="105"/>
      <c r="IG5" s="105"/>
      <c r="IH5" s="105"/>
      <c r="II5" s="105"/>
      <c r="IJ5" s="105"/>
      <c r="IK5" s="105"/>
      <c r="IL5" s="105"/>
      <c r="IM5" s="105"/>
      <c r="IN5" s="105"/>
      <c r="IO5" s="105"/>
      <c r="IP5" s="105"/>
      <c r="IQ5" s="105"/>
      <c r="IR5" s="105"/>
      <c r="IS5" s="105"/>
      <c r="IT5" s="105"/>
      <c r="IU5" s="105"/>
      <c r="IV5" s="105"/>
    </row>
    <row r="6" spans="1:256" s="33" customFormat="1" ht="14.25" customHeight="1">
      <c r="A6" s="115" t="s">
        <v>66</v>
      </c>
      <c r="B6" s="116">
        <v>72021152.769999996</v>
      </c>
      <c r="C6" s="117" t="s">
        <v>67</v>
      </c>
      <c r="D6" s="11">
        <v>72021152.769999996</v>
      </c>
      <c r="E6" s="11">
        <v>72021152.769999996</v>
      </c>
      <c r="F6" s="11">
        <v>0</v>
      </c>
      <c r="G6" s="124">
        <v>0</v>
      </c>
      <c r="H6" s="40">
        <v>0</v>
      </c>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c r="CN6" s="135"/>
      <c r="CO6" s="135"/>
      <c r="CP6" s="135"/>
      <c r="CQ6" s="135"/>
      <c r="CR6" s="135"/>
      <c r="CS6" s="135"/>
      <c r="CT6" s="135"/>
      <c r="CU6" s="135"/>
      <c r="CV6" s="135"/>
      <c r="CW6" s="135"/>
      <c r="CX6" s="135"/>
      <c r="CY6" s="135"/>
      <c r="CZ6" s="135"/>
      <c r="DA6" s="135"/>
      <c r="DB6" s="135"/>
      <c r="DC6" s="135"/>
      <c r="DD6" s="135"/>
      <c r="DE6" s="135"/>
      <c r="DF6" s="135"/>
      <c r="DG6" s="135"/>
      <c r="DH6" s="135"/>
      <c r="DI6" s="135"/>
      <c r="DJ6" s="135"/>
      <c r="DK6" s="135"/>
      <c r="DL6" s="135"/>
      <c r="DM6" s="135"/>
      <c r="DN6" s="135"/>
      <c r="DO6" s="135"/>
      <c r="DP6" s="135"/>
      <c r="DQ6" s="135"/>
      <c r="DR6" s="135"/>
      <c r="DS6" s="135"/>
      <c r="DT6" s="135"/>
      <c r="DU6" s="135"/>
      <c r="DV6" s="135"/>
      <c r="DW6" s="135"/>
      <c r="DX6" s="135"/>
      <c r="DY6" s="135"/>
      <c r="DZ6" s="135"/>
      <c r="EA6" s="135"/>
      <c r="EB6" s="135"/>
      <c r="EC6" s="135"/>
      <c r="ED6" s="135"/>
      <c r="EE6" s="135"/>
      <c r="EF6" s="135"/>
      <c r="EG6" s="135"/>
      <c r="EH6" s="135"/>
      <c r="EI6" s="135"/>
      <c r="EJ6" s="135"/>
      <c r="EK6" s="135"/>
      <c r="EL6" s="135"/>
      <c r="EM6" s="135"/>
      <c r="EN6" s="135"/>
      <c r="EO6" s="135"/>
      <c r="EP6" s="135"/>
      <c r="EQ6" s="135"/>
      <c r="ER6" s="135"/>
      <c r="ES6" s="135"/>
      <c r="ET6" s="135"/>
      <c r="EU6" s="135"/>
      <c r="EV6" s="135"/>
      <c r="EW6" s="135"/>
      <c r="EX6" s="135"/>
      <c r="EY6" s="135"/>
      <c r="EZ6" s="135"/>
      <c r="FA6" s="135"/>
      <c r="FB6" s="135"/>
      <c r="FC6" s="135"/>
      <c r="FD6" s="135"/>
      <c r="FE6" s="135"/>
      <c r="FF6" s="135"/>
      <c r="FG6" s="135"/>
      <c r="FH6" s="135"/>
      <c r="FI6" s="135"/>
      <c r="FJ6" s="135"/>
      <c r="FK6" s="135"/>
      <c r="FL6" s="135"/>
      <c r="FM6" s="135"/>
      <c r="FN6" s="135"/>
      <c r="FO6" s="135"/>
      <c r="FP6" s="135"/>
      <c r="FQ6" s="135"/>
      <c r="FR6" s="135"/>
      <c r="FS6" s="135"/>
      <c r="FT6" s="135"/>
      <c r="FU6" s="135"/>
      <c r="FV6" s="135"/>
      <c r="FW6" s="135"/>
      <c r="FX6" s="135"/>
      <c r="FY6" s="135"/>
      <c r="FZ6" s="135"/>
      <c r="GA6" s="135"/>
      <c r="GB6" s="135"/>
      <c r="GC6" s="135"/>
      <c r="GD6" s="135"/>
      <c r="GE6" s="135"/>
      <c r="GF6" s="135"/>
      <c r="GG6" s="135"/>
      <c r="GH6" s="135"/>
      <c r="GI6" s="135"/>
      <c r="GJ6" s="135"/>
      <c r="GK6" s="135"/>
      <c r="GL6" s="135"/>
      <c r="GM6" s="135"/>
      <c r="GN6" s="135"/>
      <c r="GO6" s="135"/>
      <c r="GP6" s="135"/>
      <c r="GQ6" s="135"/>
      <c r="GR6" s="135"/>
      <c r="GS6" s="135"/>
      <c r="GT6" s="135"/>
      <c r="GU6" s="135"/>
      <c r="GV6" s="135"/>
      <c r="GW6" s="135"/>
      <c r="GX6" s="135"/>
      <c r="GY6" s="135"/>
      <c r="GZ6" s="135"/>
      <c r="HA6" s="135"/>
      <c r="HB6" s="135"/>
      <c r="HC6" s="135"/>
      <c r="HD6" s="135"/>
      <c r="HE6" s="135"/>
      <c r="HF6" s="135"/>
      <c r="HG6" s="135"/>
      <c r="HH6" s="135"/>
      <c r="HI6" s="135"/>
      <c r="HJ6" s="135"/>
      <c r="HK6" s="135"/>
      <c r="HL6" s="135"/>
      <c r="HM6" s="135"/>
      <c r="HN6" s="135"/>
      <c r="HO6" s="135"/>
      <c r="HP6" s="135"/>
      <c r="HQ6" s="135"/>
      <c r="HR6" s="135"/>
      <c r="HS6" s="135"/>
      <c r="HT6" s="135"/>
      <c r="HU6" s="135"/>
      <c r="HV6" s="135"/>
      <c r="HW6" s="135"/>
      <c r="HX6" s="135"/>
      <c r="HY6" s="135"/>
      <c r="HZ6" s="135"/>
      <c r="IA6" s="135"/>
      <c r="IB6" s="135"/>
      <c r="IC6" s="135"/>
      <c r="ID6" s="135"/>
      <c r="IE6" s="135"/>
      <c r="IF6" s="135"/>
      <c r="IG6" s="135"/>
      <c r="IH6" s="135"/>
      <c r="II6" s="135"/>
      <c r="IJ6" s="135"/>
      <c r="IK6" s="135"/>
      <c r="IL6" s="135"/>
      <c r="IM6" s="135"/>
      <c r="IN6" s="135"/>
      <c r="IO6" s="135"/>
      <c r="IP6" s="135"/>
      <c r="IQ6" s="135"/>
      <c r="IR6" s="135"/>
      <c r="IS6" s="135"/>
      <c r="IT6" s="135"/>
      <c r="IU6" s="135"/>
      <c r="IV6" s="135"/>
    </row>
    <row r="7" spans="1:256" s="33" customFormat="1" ht="14.25" customHeight="1">
      <c r="A7" s="115" t="s">
        <v>68</v>
      </c>
      <c r="B7" s="116">
        <v>72021152.769999996</v>
      </c>
      <c r="C7" s="117" t="s">
        <v>69</v>
      </c>
      <c r="D7" s="11">
        <v>0</v>
      </c>
      <c r="E7" s="26">
        <v>0</v>
      </c>
      <c r="F7" s="25">
        <v>0</v>
      </c>
      <c r="G7" s="24"/>
      <c r="H7" s="116">
        <v>0</v>
      </c>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5"/>
      <c r="DU7" s="135"/>
      <c r="DV7" s="135"/>
      <c r="DW7" s="135"/>
      <c r="DX7" s="135"/>
      <c r="DY7" s="135"/>
      <c r="DZ7" s="135"/>
      <c r="EA7" s="135"/>
      <c r="EB7" s="135"/>
      <c r="EC7" s="135"/>
      <c r="ED7" s="135"/>
      <c r="EE7" s="135"/>
      <c r="EF7" s="135"/>
      <c r="EG7" s="135"/>
      <c r="EH7" s="135"/>
      <c r="EI7" s="135"/>
      <c r="EJ7" s="135"/>
      <c r="EK7" s="135"/>
      <c r="EL7" s="135"/>
      <c r="EM7" s="135"/>
      <c r="EN7" s="135"/>
      <c r="EO7" s="135"/>
      <c r="EP7" s="135"/>
      <c r="EQ7" s="135"/>
      <c r="ER7" s="135"/>
      <c r="ES7" s="135"/>
      <c r="ET7" s="135"/>
      <c r="EU7" s="135"/>
      <c r="EV7" s="135"/>
      <c r="EW7" s="135"/>
      <c r="EX7" s="135"/>
      <c r="EY7" s="135"/>
      <c r="EZ7" s="135"/>
      <c r="FA7" s="135"/>
      <c r="FB7" s="135"/>
      <c r="FC7" s="135"/>
      <c r="FD7" s="135"/>
      <c r="FE7" s="135"/>
      <c r="FF7" s="135"/>
      <c r="FG7" s="135"/>
      <c r="FH7" s="135"/>
      <c r="FI7" s="135"/>
      <c r="FJ7" s="135"/>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135"/>
      <c r="GZ7" s="135"/>
      <c r="HA7" s="135"/>
      <c r="HB7" s="135"/>
      <c r="HC7" s="135"/>
      <c r="HD7" s="135"/>
      <c r="HE7" s="135"/>
      <c r="HF7" s="135"/>
      <c r="HG7" s="135"/>
      <c r="HH7" s="135"/>
      <c r="HI7" s="135"/>
      <c r="HJ7" s="135"/>
      <c r="HK7" s="135"/>
      <c r="HL7" s="135"/>
      <c r="HM7" s="135"/>
      <c r="HN7" s="135"/>
      <c r="HO7" s="135"/>
      <c r="HP7" s="135"/>
      <c r="HQ7" s="135"/>
      <c r="HR7" s="135"/>
      <c r="HS7" s="135"/>
      <c r="HT7" s="135"/>
      <c r="HU7" s="135"/>
      <c r="HV7" s="135"/>
      <c r="HW7" s="135"/>
      <c r="HX7" s="135"/>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row>
    <row r="8" spans="1:256" s="33" customFormat="1" ht="14.25" customHeight="1">
      <c r="A8" s="115" t="s">
        <v>70</v>
      </c>
      <c r="B8" s="64">
        <v>0</v>
      </c>
      <c r="C8" s="118" t="s">
        <v>71</v>
      </c>
      <c r="D8" s="11">
        <v>0</v>
      </c>
      <c r="E8" s="26">
        <v>0</v>
      </c>
      <c r="F8" s="25">
        <v>0</v>
      </c>
      <c r="G8" s="24"/>
      <c r="H8" s="116">
        <v>0</v>
      </c>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c r="CN8" s="135"/>
      <c r="CO8" s="135"/>
      <c r="CP8" s="135"/>
      <c r="CQ8" s="135"/>
      <c r="CR8" s="135"/>
      <c r="CS8" s="135"/>
      <c r="CT8" s="135"/>
      <c r="CU8" s="135"/>
      <c r="CV8" s="135"/>
      <c r="CW8" s="135"/>
      <c r="CX8" s="135"/>
      <c r="CY8" s="135"/>
      <c r="CZ8" s="135"/>
      <c r="DA8" s="135"/>
      <c r="DB8" s="135"/>
      <c r="DC8" s="135"/>
      <c r="DD8" s="135"/>
      <c r="DE8" s="135"/>
      <c r="DF8" s="135"/>
      <c r="DG8" s="135"/>
      <c r="DH8" s="135"/>
      <c r="DI8" s="135"/>
      <c r="DJ8" s="135"/>
      <c r="DK8" s="135"/>
      <c r="DL8" s="135"/>
      <c r="DM8" s="135"/>
      <c r="DN8" s="135"/>
      <c r="DO8" s="135"/>
      <c r="DP8" s="135"/>
      <c r="DQ8" s="135"/>
      <c r="DR8" s="135"/>
      <c r="DS8" s="135"/>
      <c r="DT8" s="135"/>
      <c r="DU8" s="135"/>
      <c r="DV8" s="135"/>
      <c r="DW8" s="135"/>
      <c r="DX8" s="135"/>
      <c r="DY8" s="135"/>
      <c r="DZ8" s="135"/>
      <c r="EA8" s="135"/>
      <c r="EB8" s="135"/>
      <c r="EC8" s="135"/>
      <c r="ED8" s="135"/>
      <c r="EE8" s="135"/>
      <c r="EF8" s="135"/>
      <c r="EG8" s="135"/>
      <c r="EH8" s="135"/>
      <c r="EI8" s="135"/>
      <c r="EJ8" s="135"/>
      <c r="EK8" s="135"/>
      <c r="EL8" s="135"/>
      <c r="EM8" s="135"/>
      <c r="EN8" s="135"/>
      <c r="EO8" s="135"/>
      <c r="EP8" s="135"/>
      <c r="EQ8" s="135"/>
      <c r="ER8" s="135"/>
      <c r="ES8" s="135"/>
      <c r="ET8" s="135"/>
      <c r="EU8" s="135"/>
      <c r="EV8" s="135"/>
      <c r="EW8" s="135"/>
      <c r="EX8" s="135"/>
      <c r="EY8" s="135"/>
      <c r="EZ8" s="135"/>
      <c r="FA8" s="135"/>
      <c r="FB8" s="135"/>
      <c r="FC8" s="135"/>
      <c r="FD8" s="135"/>
      <c r="FE8" s="135"/>
      <c r="FF8" s="135"/>
      <c r="FG8" s="135"/>
      <c r="FH8" s="135"/>
      <c r="FI8" s="135"/>
      <c r="FJ8" s="135"/>
      <c r="FK8" s="135"/>
      <c r="FL8" s="135"/>
      <c r="FM8" s="135"/>
      <c r="FN8" s="135"/>
      <c r="FO8" s="135"/>
      <c r="FP8" s="135"/>
      <c r="FQ8" s="135"/>
      <c r="FR8" s="135"/>
      <c r="FS8" s="135"/>
      <c r="FT8" s="135"/>
      <c r="FU8" s="135"/>
      <c r="FV8" s="135"/>
      <c r="FW8" s="135"/>
      <c r="FX8" s="135"/>
      <c r="FY8" s="135"/>
      <c r="FZ8" s="135"/>
      <c r="GA8" s="135"/>
      <c r="GB8" s="135"/>
      <c r="GC8" s="135"/>
      <c r="GD8" s="135"/>
      <c r="GE8" s="135"/>
      <c r="GF8" s="135"/>
      <c r="GG8" s="135"/>
      <c r="GH8" s="135"/>
      <c r="GI8" s="135"/>
      <c r="GJ8" s="135"/>
      <c r="GK8" s="135"/>
      <c r="GL8" s="135"/>
      <c r="GM8" s="135"/>
      <c r="GN8" s="135"/>
      <c r="GO8" s="135"/>
      <c r="GP8" s="135"/>
      <c r="GQ8" s="135"/>
      <c r="GR8" s="135"/>
      <c r="GS8" s="135"/>
      <c r="GT8" s="135"/>
      <c r="GU8" s="135"/>
      <c r="GV8" s="135"/>
      <c r="GW8" s="135"/>
      <c r="GX8" s="135"/>
      <c r="GY8" s="135"/>
      <c r="GZ8" s="135"/>
      <c r="HA8" s="135"/>
      <c r="HB8" s="135"/>
      <c r="HC8" s="135"/>
      <c r="HD8" s="135"/>
      <c r="HE8" s="135"/>
      <c r="HF8" s="135"/>
      <c r="HG8" s="135"/>
      <c r="HH8" s="135"/>
      <c r="HI8" s="135"/>
      <c r="HJ8" s="135"/>
      <c r="HK8" s="135"/>
      <c r="HL8" s="135"/>
      <c r="HM8" s="135"/>
      <c r="HN8" s="135"/>
      <c r="HO8" s="135"/>
      <c r="HP8" s="135"/>
      <c r="HQ8" s="135"/>
      <c r="HR8" s="135"/>
      <c r="HS8" s="135"/>
      <c r="HT8" s="135"/>
      <c r="HU8" s="135"/>
      <c r="HV8" s="135"/>
      <c r="HW8" s="135"/>
      <c r="HX8" s="135"/>
      <c r="HY8" s="135"/>
      <c r="HZ8" s="135"/>
      <c r="IA8" s="135"/>
      <c r="IB8" s="135"/>
      <c r="IC8" s="135"/>
      <c r="ID8" s="135"/>
      <c r="IE8" s="135"/>
      <c r="IF8" s="135"/>
      <c r="IG8" s="135"/>
      <c r="IH8" s="135"/>
      <c r="II8" s="135"/>
      <c r="IJ8" s="135"/>
      <c r="IK8" s="135"/>
      <c r="IL8" s="135"/>
      <c r="IM8" s="135"/>
      <c r="IN8" s="135"/>
      <c r="IO8" s="135"/>
      <c r="IP8" s="135"/>
      <c r="IQ8" s="135"/>
      <c r="IR8" s="135"/>
      <c r="IS8" s="135"/>
      <c r="IT8" s="135"/>
      <c r="IU8" s="135"/>
      <c r="IV8" s="135"/>
    </row>
    <row r="9" spans="1:256" s="33" customFormat="1" ht="14.25" customHeight="1">
      <c r="A9" s="115" t="s">
        <v>72</v>
      </c>
      <c r="B9" s="119"/>
      <c r="C9" s="117" t="s">
        <v>73</v>
      </c>
      <c r="D9" s="11">
        <v>0</v>
      </c>
      <c r="E9" s="26">
        <v>0</v>
      </c>
      <c r="F9" s="25">
        <v>0</v>
      </c>
      <c r="G9" s="24"/>
      <c r="H9" s="116">
        <v>0</v>
      </c>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35"/>
      <c r="BY9" s="135"/>
      <c r="BZ9" s="135"/>
      <c r="CA9" s="135"/>
      <c r="CB9" s="135"/>
      <c r="CC9" s="135"/>
      <c r="CD9" s="135"/>
      <c r="CE9" s="135"/>
      <c r="CF9" s="135"/>
      <c r="CG9" s="135"/>
      <c r="CH9" s="135"/>
      <c r="CI9" s="135"/>
      <c r="CJ9" s="135"/>
      <c r="CK9" s="135"/>
      <c r="CL9" s="135"/>
      <c r="CM9" s="135"/>
      <c r="CN9" s="135"/>
      <c r="CO9" s="135"/>
      <c r="CP9" s="135"/>
      <c r="CQ9" s="135"/>
      <c r="CR9" s="135"/>
      <c r="CS9" s="135"/>
      <c r="CT9" s="135"/>
      <c r="CU9" s="135"/>
      <c r="CV9" s="135"/>
      <c r="CW9" s="135"/>
      <c r="CX9" s="135"/>
      <c r="CY9" s="135"/>
      <c r="CZ9" s="135"/>
      <c r="DA9" s="135"/>
      <c r="DB9" s="135"/>
      <c r="DC9" s="135"/>
      <c r="DD9" s="135"/>
      <c r="DE9" s="135"/>
      <c r="DF9" s="135"/>
      <c r="DG9" s="135"/>
      <c r="DH9" s="135"/>
      <c r="DI9" s="135"/>
      <c r="DJ9" s="135"/>
      <c r="DK9" s="135"/>
      <c r="DL9" s="135"/>
      <c r="DM9" s="135"/>
      <c r="DN9" s="135"/>
      <c r="DO9" s="135"/>
      <c r="DP9" s="135"/>
      <c r="DQ9" s="135"/>
      <c r="DR9" s="135"/>
      <c r="DS9" s="135"/>
      <c r="DT9" s="135"/>
      <c r="DU9" s="135"/>
      <c r="DV9" s="135"/>
      <c r="DW9" s="135"/>
      <c r="DX9" s="135"/>
      <c r="DY9" s="135"/>
      <c r="DZ9" s="135"/>
      <c r="EA9" s="135"/>
      <c r="EB9" s="135"/>
      <c r="EC9" s="135"/>
      <c r="ED9" s="135"/>
      <c r="EE9" s="135"/>
      <c r="EF9" s="135"/>
      <c r="EG9" s="135"/>
      <c r="EH9" s="135"/>
      <c r="EI9" s="135"/>
      <c r="EJ9" s="135"/>
      <c r="EK9" s="135"/>
      <c r="EL9" s="135"/>
      <c r="EM9" s="135"/>
      <c r="EN9" s="135"/>
      <c r="EO9" s="135"/>
      <c r="EP9" s="135"/>
      <c r="EQ9" s="135"/>
      <c r="ER9" s="135"/>
      <c r="ES9" s="135"/>
      <c r="ET9" s="135"/>
      <c r="EU9" s="135"/>
      <c r="EV9" s="135"/>
      <c r="EW9" s="135"/>
      <c r="EX9" s="135"/>
      <c r="EY9" s="135"/>
      <c r="EZ9" s="135"/>
      <c r="FA9" s="135"/>
      <c r="FB9" s="135"/>
      <c r="FC9" s="135"/>
      <c r="FD9" s="135"/>
      <c r="FE9" s="135"/>
      <c r="FF9" s="135"/>
      <c r="FG9" s="135"/>
      <c r="FH9" s="135"/>
      <c r="FI9" s="135"/>
      <c r="FJ9" s="135"/>
      <c r="FK9" s="135"/>
      <c r="FL9" s="135"/>
      <c r="FM9" s="135"/>
      <c r="FN9" s="135"/>
      <c r="FO9" s="135"/>
      <c r="FP9" s="135"/>
      <c r="FQ9" s="135"/>
      <c r="FR9" s="135"/>
      <c r="FS9" s="135"/>
      <c r="FT9" s="135"/>
      <c r="FU9" s="135"/>
      <c r="FV9" s="135"/>
      <c r="FW9" s="135"/>
      <c r="FX9" s="135"/>
      <c r="FY9" s="135"/>
      <c r="FZ9" s="135"/>
      <c r="GA9" s="135"/>
      <c r="GB9" s="135"/>
      <c r="GC9" s="135"/>
      <c r="GD9" s="135"/>
      <c r="GE9" s="135"/>
      <c r="GF9" s="135"/>
      <c r="GG9" s="135"/>
      <c r="GH9" s="135"/>
      <c r="GI9" s="135"/>
      <c r="GJ9" s="135"/>
      <c r="GK9" s="135"/>
      <c r="GL9" s="135"/>
      <c r="GM9" s="135"/>
      <c r="GN9" s="135"/>
      <c r="GO9" s="135"/>
      <c r="GP9" s="135"/>
      <c r="GQ9" s="135"/>
      <c r="GR9" s="135"/>
      <c r="GS9" s="135"/>
      <c r="GT9" s="135"/>
      <c r="GU9" s="135"/>
      <c r="GV9" s="135"/>
      <c r="GW9" s="135"/>
      <c r="GX9" s="135"/>
      <c r="GY9" s="135"/>
      <c r="GZ9" s="135"/>
      <c r="HA9" s="135"/>
      <c r="HB9" s="135"/>
      <c r="HC9" s="135"/>
      <c r="HD9" s="135"/>
      <c r="HE9" s="135"/>
      <c r="HF9" s="135"/>
      <c r="HG9" s="135"/>
      <c r="HH9" s="135"/>
      <c r="HI9" s="135"/>
      <c r="HJ9" s="135"/>
      <c r="HK9" s="135"/>
      <c r="HL9" s="135"/>
      <c r="HM9" s="135"/>
      <c r="HN9" s="135"/>
      <c r="HO9" s="135"/>
      <c r="HP9" s="135"/>
      <c r="HQ9" s="135"/>
      <c r="HR9" s="135"/>
      <c r="HS9" s="135"/>
      <c r="HT9" s="135"/>
      <c r="HU9" s="135"/>
      <c r="HV9" s="135"/>
      <c r="HW9" s="135"/>
      <c r="HX9" s="135"/>
      <c r="HY9" s="135"/>
      <c r="HZ9" s="135"/>
      <c r="IA9" s="135"/>
      <c r="IB9" s="135"/>
      <c r="IC9" s="135"/>
      <c r="ID9" s="135"/>
      <c r="IE9" s="135"/>
      <c r="IF9" s="135"/>
      <c r="IG9" s="135"/>
      <c r="IH9" s="135"/>
      <c r="II9" s="135"/>
      <c r="IJ9" s="135"/>
      <c r="IK9" s="135"/>
      <c r="IL9" s="135"/>
      <c r="IM9" s="135"/>
      <c r="IN9" s="135"/>
      <c r="IO9" s="135"/>
      <c r="IP9" s="135"/>
      <c r="IQ9" s="135"/>
      <c r="IR9" s="135"/>
      <c r="IS9" s="135"/>
      <c r="IT9" s="135"/>
      <c r="IU9" s="135"/>
      <c r="IV9" s="135"/>
    </row>
    <row r="10" spans="1:256" s="33" customFormat="1" ht="14.25" customHeight="1">
      <c r="A10" s="115" t="s">
        <v>74</v>
      </c>
      <c r="B10" s="116">
        <v>0</v>
      </c>
      <c r="C10" s="117" t="s">
        <v>75</v>
      </c>
      <c r="D10" s="11">
        <v>0</v>
      </c>
      <c r="E10" s="26">
        <v>0</v>
      </c>
      <c r="F10" s="25">
        <v>0</v>
      </c>
      <c r="G10" s="24"/>
      <c r="H10" s="116">
        <v>0</v>
      </c>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5"/>
      <c r="CN10" s="135"/>
      <c r="CO10" s="135"/>
      <c r="CP10" s="135"/>
      <c r="CQ10" s="135"/>
      <c r="CR10" s="135"/>
      <c r="CS10" s="135"/>
      <c r="CT10" s="135"/>
      <c r="CU10" s="135"/>
      <c r="CV10" s="135"/>
      <c r="CW10" s="135"/>
      <c r="CX10" s="135"/>
      <c r="CY10" s="135"/>
      <c r="CZ10" s="135"/>
      <c r="DA10" s="135"/>
      <c r="DB10" s="135"/>
      <c r="DC10" s="135"/>
      <c r="DD10" s="135"/>
      <c r="DE10" s="135"/>
      <c r="DF10" s="135"/>
      <c r="DG10" s="135"/>
      <c r="DH10" s="135"/>
      <c r="DI10" s="135"/>
      <c r="DJ10" s="135"/>
      <c r="DK10" s="135"/>
      <c r="DL10" s="135"/>
      <c r="DM10" s="135"/>
      <c r="DN10" s="135"/>
      <c r="DO10" s="135"/>
      <c r="DP10" s="135"/>
      <c r="DQ10" s="135"/>
      <c r="DR10" s="135"/>
      <c r="DS10" s="135"/>
      <c r="DT10" s="135"/>
      <c r="DU10" s="135"/>
      <c r="DV10" s="135"/>
      <c r="DW10" s="135"/>
      <c r="DX10" s="135"/>
      <c r="DY10" s="135"/>
      <c r="DZ10" s="135"/>
      <c r="EA10" s="135"/>
      <c r="EB10" s="135"/>
      <c r="EC10" s="135"/>
      <c r="ED10" s="135"/>
      <c r="EE10" s="135"/>
      <c r="EF10" s="135"/>
      <c r="EG10" s="135"/>
      <c r="EH10" s="135"/>
      <c r="EI10" s="135"/>
      <c r="EJ10" s="135"/>
      <c r="EK10" s="135"/>
      <c r="EL10" s="135"/>
      <c r="EM10" s="135"/>
      <c r="EN10" s="135"/>
      <c r="EO10" s="135"/>
      <c r="EP10" s="135"/>
      <c r="EQ10" s="135"/>
      <c r="ER10" s="135"/>
      <c r="ES10" s="135"/>
      <c r="ET10" s="135"/>
      <c r="EU10" s="135"/>
      <c r="EV10" s="135"/>
      <c r="EW10" s="135"/>
      <c r="EX10" s="135"/>
      <c r="EY10" s="135"/>
      <c r="EZ10" s="135"/>
      <c r="FA10" s="135"/>
      <c r="FB10" s="135"/>
      <c r="FC10" s="135"/>
      <c r="FD10" s="135"/>
      <c r="FE10" s="135"/>
      <c r="FF10" s="135"/>
      <c r="FG10" s="135"/>
      <c r="FH10" s="135"/>
      <c r="FI10" s="135"/>
      <c r="FJ10" s="135"/>
      <c r="FK10" s="135"/>
      <c r="FL10" s="135"/>
      <c r="FM10" s="135"/>
      <c r="FN10" s="135"/>
      <c r="FO10" s="135"/>
      <c r="FP10" s="135"/>
      <c r="FQ10" s="135"/>
      <c r="FR10" s="135"/>
      <c r="FS10" s="135"/>
      <c r="FT10" s="135"/>
      <c r="FU10" s="135"/>
      <c r="FV10" s="135"/>
      <c r="FW10" s="135"/>
      <c r="FX10" s="135"/>
      <c r="FY10" s="135"/>
      <c r="FZ10" s="135"/>
      <c r="GA10" s="135"/>
      <c r="GB10" s="135"/>
      <c r="GC10" s="135"/>
      <c r="GD10" s="135"/>
      <c r="GE10" s="135"/>
      <c r="GF10" s="135"/>
      <c r="GG10" s="135"/>
      <c r="GH10" s="135"/>
      <c r="GI10" s="135"/>
      <c r="GJ10" s="135"/>
      <c r="GK10" s="135"/>
      <c r="GL10" s="135"/>
      <c r="GM10" s="135"/>
      <c r="GN10" s="135"/>
      <c r="GO10" s="135"/>
      <c r="GP10" s="135"/>
      <c r="GQ10" s="135"/>
      <c r="GR10" s="135"/>
      <c r="GS10" s="135"/>
      <c r="GT10" s="135"/>
      <c r="GU10" s="135"/>
      <c r="GV10" s="135"/>
      <c r="GW10" s="135"/>
      <c r="GX10" s="135"/>
      <c r="GY10" s="135"/>
      <c r="GZ10" s="135"/>
      <c r="HA10" s="135"/>
      <c r="HB10" s="135"/>
      <c r="HC10" s="135"/>
      <c r="HD10" s="135"/>
      <c r="HE10" s="135"/>
      <c r="HF10" s="135"/>
      <c r="HG10" s="135"/>
      <c r="HH10" s="135"/>
      <c r="HI10" s="135"/>
      <c r="HJ10" s="135"/>
      <c r="HK10" s="135"/>
      <c r="HL10" s="135"/>
      <c r="HM10" s="135"/>
      <c r="HN10" s="135"/>
      <c r="HO10" s="135"/>
      <c r="HP10" s="135"/>
      <c r="HQ10" s="135"/>
      <c r="HR10" s="135"/>
      <c r="HS10" s="135"/>
      <c r="HT10" s="135"/>
      <c r="HU10" s="135"/>
      <c r="HV10" s="135"/>
      <c r="HW10" s="135"/>
      <c r="HX10" s="135"/>
      <c r="HY10" s="135"/>
      <c r="HZ10" s="135"/>
      <c r="IA10" s="135"/>
      <c r="IB10" s="135"/>
      <c r="IC10" s="135"/>
      <c r="ID10" s="135"/>
      <c r="IE10" s="135"/>
      <c r="IF10" s="135"/>
      <c r="IG10" s="135"/>
      <c r="IH10" s="135"/>
      <c r="II10" s="135"/>
      <c r="IJ10" s="135"/>
      <c r="IK10" s="135"/>
      <c r="IL10" s="135"/>
      <c r="IM10" s="135"/>
      <c r="IN10" s="135"/>
      <c r="IO10" s="135"/>
      <c r="IP10" s="135"/>
      <c r="IQ10" s="135"/>
      <c r="IR10" s="135"/>
      <c r="IS10" s="135"/>
      <c r="IT10" s="135"/>
      <c r="IU10" s="135"/>
      <c r="IV10" s="135"/>
    </row>
    <row r="11" spans="1:256" s="33" customFormat="1" ht="14.25" customHeight="1">
      <c r="A11" s="115" t="s">
        <v>76</v>
      </c>
      <c r="B11" s="116">
        <v>0</v>
      </c>
      <c r="C11" s="117" t="s">
        <v>77</v>
      </c>
      <c r="D11" s="11">
        <v>0</v>
      </c>
      <c r="E11" s="26">
        <v>0</v>
      </c>
      <c r="F11" s="25">
        <v>0</v>
      </c>
      <c r="G11" s="136"/>
      <c r="H11" s="116">
        <v>0</v>
      </c>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135"/>
      <c r="BQ11" s="135"/>
      <c r="BR11" s="135"/>
      <c r="BS11" s="135"/>
      <c r="BT11" s="135"/>
      <c r="BU11" s="135"/>
      <c r="BV11" s="135"/>
      <c r="BW11" s="135"/>
      <c r="BX11" s="135"/>
      <c r="BY11" s="135"/>
      <c r="BZ11" s="135"/>
      <c r="CA11" s="135"/>
      <c r="CB11" s="135"/>
      <c r="CC11" s="135"/>
      <c r="CD11" s="135"/>
      <c r="CE11" s="135"/>
      <c r="CF11" s="135"/>
      <c r="CG11" s="135"/>
      <c r="CH11" s="135"/>
      <c r="CI11" s="135"/>
      <c r="CJ11" s="135"/>
      <c r="CK11" s="135"/>
      <c r="CL11" s="135"/>
      <c r="CM11" s="135"/>
      <c r="CN11" s="135"/>
      <c r="CO11" s="135"/>
      <c r="CP11" s="135"/>
      <c r="CQ11" s="135"/>
      <c r="CR11" s="135"/>
      <c r="CS11" s="135"/>
      <c r="CT11" s="135"/>
      <c r="CU11" s="135"/>
      <c r="CV11" s="135"/>
      <c r="CW11" s="135"/>
      <c r="CX11" s="135"/>
      <c r="CY11" s="135"/>
      <c r="CZ11" s="135"/>
      <c r="DA11" s="135"/>
      <c r="DB11" s="135"/>
      <c r="DC11" s="135"/>
      <c r="DD11" s="135"/>
      <c r="DE11" s="135"/>
      <c r="DF11" s="135"/>
      <c r="DG11" s="135"/>
      <c r="DH11" s="135"/>
      <c r="DI11" s="135"/>
      <c r="DJ11" s="135"/>
      <c r="DK11" s="135"/>
      <c r="DL11" s="135"/>
      <c r="DM11" s="135"/>
      <c r="DN11" s="135"/>
      <c r="DO11" s="135"/>
      <c r="DP11" s="135"/>
      <c r="DQ11" s="135"/>
      <c r="DR11" s="135"/>
      <c r="DS11" s="135"/>
      <c r="DT11" s="135"/>
      <c r="DU11" s="135"/>
      <c r="DV11" s="135"/>
      <c r="DW11" s="135"/>
      <c r="DX11" s="135"/>
      <c r="DY11" s="135"/>
      <c r="DZ11" s="135"/>
      <c r="EA11" s="135"/>
      <c r="EB11" s="135"/>
      <c r="EC11" s="135"/>
      <c r="ED11" s="135"/>
      <c r="EE11" s="135"/>
      <c r="EF11" s="135"/>
      <c r="EG11" s="135"/>
      <c r="EH11" s="135"/>
      <c r="EI11" s="135"/>
      <c r="EJ11" s="135"/>
      <c r="EK11" s="135"/>
      <c r="EL11" s="135"/>
      <c r="EM11" s="135"/>
      <c r="EN11" s="135"/>
      <c r="EO11" s="135"/>
      <c r="EP11" s="135"/>
      <c r="EQ11" s="135"/>
      <c r="ER11" s="135"/>
      <c r="ES11" s="135"/>
      <c r="ET11" s="135"/>
      <c r="EU11" s="135"/>
      <c r="EV11" s="135"/>
      <c r="EW11" s="135"/>
      <c r="EX11" s="135"/>
      <c r="EY11" s="135"/>
      <c r="EZ11" s="135"/>
      <c r="FA11" s="135"/>
      <c r="FB11" s="135"/>
      <c r="FC11" s="135"/>
      <c r="FD11" s="135"/>
      <c r="FE11" s="135"/>
      <c r="FF11" s="135"/>
      <c r="FG11" s="135"/>
      <c r="FH11" s="135"/>
      <c r="FI11" s="135"/>
      <c r="FJ11" s="135"/>
      <c r="FK11" s="135"/>
      <c r="FL11" s="135"/>
      <c r="FM11" s="135"/>
      <c r="FN11" s="135"/>
      <c r="FO11" s="135"/>
      <c r="FP11" s="135"/>
      <c r="FQ11" s="135"/>
      <c r="FR11" s="135"/>
      <c r="FS11" s="135"/>
      <c r="FT11" s="135"/>
      <c r="FU11" s="135"/>
      <c r="FV11" s="135"/>
      <c r="FW11" s="135"/>
      <c r="FX11" s="135"/>
      <c r="FY11" s="135"/>
      <c r="FZ11" s="135"/>
      <c r="GA11" s="135"/>
      <c r="GB11" s="135"/>
      <c r="GC11" s="135"/>
      <c r="GD11" s="135"/>
      <c r="GE11" s="135"/>
      <c r="GF11" s="135"/>
      <c r="GG11" s="135"/>
      <c r="GH11" s="135"/>
      <c r="GI11" s="135"/>
      <c r="GJ11" s="135"/>
      <c r="GK11" s="135"/>
      <c r="GL11" s="135"/>
      <c r="GM11" s="135"/>
      <c r="GN11" s="135"/>
      <c r="GO11" s="135"/>
      <c r="GP11" s="135"/>
      <c r="GQ11" s="135"/>
      <c r="GR11" s="135"/>
      <c r="GS11" s="135"/>
      <c r="GT11" s="135"/>
      <c r="GU11" s="135"/>
      <c r="GV11" s="135"/>
      <c r="GW11" s="135"/>
      <c r="GX11" s="135"/>
      <c r="GY11" s="135"/>
      <c r="GZ11" s="135"/>
      <c r="HA11" s="135"/>
      <c r="HB11" s="135"/>
      <c r="HC11" s="135"/>
      <c r="HD11" s="135"/>
      <c r="HE11" s="135"/>
      <c r="HF11" s="135"/>
      <c r="HG11" s="135"/>
      <c r="HH11" s="135"/>
      <c r="HI11" s="135"/>
      <c r="HJ11" s="135"/>
      <c r="HK11" s="135"/>
      <c r="HL11" s="135"/>
      <c r="HM11" s="135"/>
      <c r="HN11" s="135"/>
      <c r="HO11" s="135"/>
      <c r="HP11" s="135"/>
      <c r="HQ11" s="135"/>
      <c r="HR11" s="135"/>
      <c r="HS11" s="135"/>
      <c r="HT11" s="135"/>
      <c r="HU11" s="135"/>
      <c r="HV11" s="135"/>
      <c r="HW11" s="135"/>
      <c r="HX11" s="135"/>
      <c r="HY11" s="135"/>
      <c r="HZ11" s="135"/>
      <c r="IA11" s="135"/>
      <c r="IB11" s="135"/>
      <c r="IC11" s="135"/>
      <c r="ID11" s="135"/>
      <c r="IE11" s="135"/>
      <c r="IF11" s="135"/>
      <c r="IG11" s="135"/>
      <c r="IH11" s="135"/>
      <c r="II11" s="135"/>
      <c r="IJ11" s="135"/>
      <c r="IK11" s="135"/>
      <c r="IL11" s="135"/>
      <c r="IM11" s="135"/>
      <c r="IN11" s="135"/>
      <c r="IO11" s="135"/>
      <c r="IP11" s="135"/>
      <c r="IQ11" s="135"/>
      <c r="IR11" s="135"/>
      <c r="IS11" s="135"/>
      <c r="IT11" s="135"/>
      <c r="IU11" s="135"/>
      <c r="IV11" s="135"/>
    </row>
    <row r="12" spans="1:256" s="33" customFormat="1" ht="14.25" customHeight="1">
      <c r="A12" s="115" t="s">
        <v>78</v>
      </c>
      <c r="B12" s="64">
        <v>0</v>
      </c>
      <c r="C12" s="117" t="s">
        <v>79</v>
      </c>
      <c r="D12" s="11">
        <v>0</v>
      </c>
      <c r="E12" s="26">
        <v>0</v>
      </c>
      <c r="F12" s="25">
        <v>0</v>
      </c>
      <c r="G12" s="136"/>
      <c r="H12" s="116">
        <v>0</v>
      </c>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5"/>
      <c r="CN12" s="135"/>
      <c r="CO12" s="135"/>
      <c r="CP12" s="135"/>
      <c r="CQ12" s="135"/>
      <c r="CR12" s="135"/>
      <c r="CS12" s="135"/>
      <c r="CT12" s="135"/>
      <c r="CU12" s="135"/>
      <c r="CV12" s="135"/>
      <c r="CW12" s="135"/>
      <c r="CX12" s="135"/>
      <c r="CY12" s="135"/>
      <c r="CZ12" s="135"/>
      <c r="DA12" s="135"/>
      <c r="DB12" s="135"/>
      <c r="DC12" s="135"/>
      <c r="DD12" s="135"/>
      <c r="DE12" s="135"/>
      <c r="DF12" s="135"/>
      <c r="DG12" s="135"/>
      <c r="DH12" s="135"/>
      <c r="DI12" s="135"/>
      <c r="DJ12" s="135"/>
      <c r="DK12" s="135"/>
      <c r="DL12" s="135"/>
      <c r="DM12" s="135"/>
      <c r="DN12" s="135"/>
      <c r="DO12" s="135"/>
      <c r="DP12" s="135"/>
      <c r="DQ12" s="135"/>
      <c r="DR12" s="135"/>
      <c r="DS12" s="135"/>
      <c r="DT12" s="135"/>
      <c r="DU12" s="135"/>
      <c r="DV12" s="135"/>
      <c r="DW12" s="135"/>
      <c r="DX12" s="135"/>
      <c r="DY12" s="135"/>
      <c r="DZ12" s="135"/>
      <c r="EA12" s="135"/>
      <c r="EB12" s="135"/>
      <c r="EC12" s="135"/>
      <c r="ED12" s="135"/>
      <c r="EE12" s="135"/>
      <c r="EF12" s="135"/>
      <c r="EG12" s="135"/>
      <c r="EH12" s="135"/>
      <c r="EI12" s="135"/>
      <c r="EJ12" s="135"/>
      <c r="EK12" s="135"/>
      <c r="EL12" s="135"/>
      <c r="EM12" s="135"/>
      <c r="EN12" s="135"/>
      <c r="EO12" s="135"/>
      <c r="EP12" s="135"/>
      <c r="EQ12" s="135"/>
      <c r="ER12" s="135"/>
      <c r="ES12" s="135"/>
      <c r="ET12" s="135"/>
      <c r="EU12" s="135"/>
      <c r="EV12" s="135"/>
      <c r="EW12" s="135"/>
      <c r="EX12" s="135"/>
      <c r="EY12" s="135"/>
      <c r="EZ12" s="135"/>
      <c r="FA12" s="135"/>
      <c r="FB12" s="135"/>
      <c r="FC12" s="135"/>
      <c r="FD12" s="135"/>
      <c r="FE12" s="135"/>
      <c r="FF12" s="135"/>
      <c r="FG12" s="135"/>
      <c r="FH12" s="135"/>
      <c r="FI12" s="135"/>
      <c r="FJ12" s="135"/>
      <c r="FK12" s="135"/>
      <c r="FL12" s="135"/>
      <c r="FM12" s="135"/>
      <c r="FN12" s="135"/>
      <c r="FO12" s="135"/>
      <c r="FP12" s="135"/>
      <c r="FQ12" s="135"/>
      <c r="FR12" s="135"/>
      <c r="FS12" s="135"/>
      <c r="FT12" s="135"/>
      <c r="FU12" s="135"/>
      <c r="FV12" s="135"/>
      <c r="FW12" s="135"/>
      <c r="FX12" s="135"/>
      <c r="FY12" s="135"/>
      <c r="FZ12" s="135"/>
      <c r="GA12" s="135"/>
      <c r="GB12" s="135"/>
      <c r="GC12" s="135"/>
      <c r="GD12" s="135"/>
      <c r="GE12" s="135"/>
      <c r="GF12" s="135"/>
      <c r="GG12" s="135"/>
      <c r="GH12" s="135"/>
      <c r="GI12" s="135"/>
      <c r="GJ12" s="135"/>
      <c r="GK12" s="135"/>
      <c r="GL12" s="135"/>
      <c r="GM12" s="135"/>
      <c r="GN12" s="135"/>
      <c r="GO12" s="135"/>
      <c r="GP12" s="135"/>
      <c r="GQ12" s="135"/>
      <c r="GR12" s="135"/>
      <c r="GS12" s="135"/>
      <c r="GT12" s="135"/>
      <c r="GU12" s="135"/>
      <c r="GV12" s="135"/>
      <c r="GW12" s="135"/>
      <c r="GX12" s="135"/>
      <c r="GY12" s="135"/>
      <c r="GZ12" s="135"/>
      <c r="HA12" s="135"/>
      <c r="HB12" s="135"/>
      <c r="HC12" s="135"/>
      <c r="HD12" s="135"/>
      <c r="HE12" s="135"/>
      <c r="HF12" s="135"/>
      <c r="HG12" s="135"/>
      <c r="HH12" s="135"/>
      <c r="HI12" s="135"/>
      <c r="HJ12" s="135"/>
      <c r="HK12" s="135"/>
      <c r="HL12" s="135"/>
      <c r="HM12" s="135"/>
      <c r="HN12" s="135"/>
      <c r="HO12" s="135"/>
      <c r="HP12" s="135"/>
      <c r="HQ12" s="135"/>
      <c r="HR12" s="135"/>
      <c r="HS12" s="135"/>
      <c r="HT12" s="135"/>
      <c r="HU12" s="135"/>
      <c r="HV12" s="135"/>
      <c r="HW12" s="135"/>
      <c r="HX12" s="135"/>
      <c r="HY12" s="135"/>
      <c r="HZ12" s="135"/>
      <c r="IA12" s="135"/>
      <c r="IB12" s="135"/>
      <c r="IC12" s="135"/>
      <c r="ID12" s="135"/>
      <c r="IE12" s="135"/>
      <c r="IF12" s="135"/>
      <c r="IG12" s="135"/>
      <c r="IH12" s="135"/>
      <c r="II12" s="135"/>
      <c r="IJ12" s="135"/>
      <c r="IK12" s="135"/>
      <c r="IL12" s="135"/>
      <c r="IM12" s="135"/>
      <c r="IN12" s="135"/>
      <c r="IO12" s="135"/>
      <c r="IP12" s="135"/>
      <c r="IQ12" s="135"/>
      <c r="IR12" s="135"/>
      <c r="IS12" s="135"/>
      <c r="IT12" s="135"/>
      <c r="IU12" s="135"/>
      <c r="IV12" s="135"/>
    </row>
    <row r="13" spans="1:256" s="33" customFormat="1" ht="14.25" customHeight="1">
      <c r="A13" s="115" t="s">
        <v>80</v>
      </c>
      <c r="B13" s="120"/>
      <c r="C13" s="117" t="s">
        <v>447</v>
      </c>
      <c r="D13" s="11">
        <v>0</v>
      </c>
      <c r="E13" s="26">
        <v>0</v>
      </c>
      <c r="F13" s="25">
        <v>0</v>
      </c>
      <c r="G13" s="136"/>
      <c r="H13" s="116">
        <v>0</v>
      </c>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35"/>
      <c r="CM13" s="135"/>
      <c r="CN13" s="135"/>
      <c r="CO13" s="135"/>
      <c r="CP13" s="135"/>
      <c r="CQ13" s="135"/>
      <c r="CR13" s="135"/>
      <c r="CS13" s="135"/>
      <c r="CT13" s="135"/>
      <c r="CU13" s="135"/>
      <c r="CV13" s="135"/>
      <c r="CW13" s="135"/>
      <c r="CX13" s="135"/>
      <c r="CY13" s="135"/>
      <c r="CZ13" s="135"/>
      <c r="DA13" s="135"/>
      <c r="DB13" s="135"/>
      <c r="DC13" s="135"/>
      <c r="DD13" s="135"/>
      <c r="DE13" s="135"/>
      <c r="DF13" s="135"/>
      <c r="DG13" s="135"/>
      <c r="DH13" s="135"/>
      <c r="DI13" s="135"/>
      <c r="DJ13" s="135"/>
      <c r="DK13" s="135"/>
      <c r="DL13" s="135"/>
      <c r="DM13" s="135"/>
      <c r="DN13" s="135"/>
      <c r="DO13" s="135"/>
      <c r="DP13" s="135"/>
      <c r="DQ13" s="135"/>
      <c r="DR13" s="135"/>
      <c r="DS13" s="135"/>
      <c r="DT13" s="135"/>
      <c r="DU13" s="135"/>
      <c r="DV13" s="135"/>
      <c r="DW13" s="135"/>
      <c r="DX13" s="135"/>
      <c r="DY13" s="135"/>
      <c r="DZ13" s="135"/>
      <c r="EA13" s="135"/>
      <c r="EB13" s="135"/>
      <c r="EC13" s="135"/>
      <c r="ED13" s="135"/>
      <c r="EE13" s="135"/>
      <c r="EF13" s="135"/>
      <c r="EG13" s="135"/>
      <c r="EH13" s="135"/>
      <c r="EI13" s="135"/>
      <c r="EJ13" s="135"/>
      <c r="EK13" s="135"/>
      <c r="EL13" s="135"/>
      <c r="EM13" s="135"/>
      <c r="EN13" s="135"/>
      <c r="EO13" s="135"/>
      <c r="EP13" s="135"/>
      <c r="EQ13" s="135"/>
      <c r="ER13" s="135"/>
      <c r="ES13" s="135"/>
      <c r="ET13" s="135"/>
      <c r="EU13" s="135"/>
      <c r="EV13" s="135"/>
      <c r="EW13" s="135"/>
      <c r="EX13" s="135"/>
      <c r="EY13" s="135"/>
      <c r="EZ13" s="135"/>
      <c r="FA13" s="135"/>
      <c r="FB13" s="135"/>
      <c r="FC13" s="135"/>
      <c r="FD13" s="135"/>
      <c r="FE13" s="135"/>
      <c r="FF13" s="135"/>
      <c r="FG13" s="135"/>
      <c r="FH13" s="135"/>
      <c r="FI13" s="135"/>
      <c r="FJ13" s="135"/>
      <c r="FK13" s="135"/>
      <c r="FL13" s="135"/>
      <c r="FM13" s="135"/>
      <c r="FN13" s="135"/>
      <c r="FO13" s="135"/>
      <c r="FP13" s="135"/>
      <c r="FQ13" s="135"/>
      <c r="FR13" s="135"/>
      <c r="FS13" s="135"/>
      <c r="FT13" s="135"/>
      <c r="FU13" s="135"/>
      <c r="FV13" s="135"/>
      <c r="FW13" s="135"/>
      <c r="FX13" s="135"/>
      <c r="FY13" s="135"/>
      <c r="FZ13" s="135"/>
      <c r="GA13" s="135"/>
      <c r="GB13" s="135"/>
      <c r="GC13" s="135"/>
      <c r="GD13" s="135"/>
      <c r="GE13" s="135"/>
      <c r="GF13" s="135"/>
      <c r="GG13" s="135"/>
      <c r="GH13" s="135"/>
      <c r="GI13" s="135"/>
      <c r="GJ13" s="135"/>
      <c r="GK13" s="135"/>
      <c r="GL13" s="135"/>
      <c r="GM13" s="135"/>
      <c r="GN13" s="135"/>
      <c r="GO13" s="135"/>
      <c r="GP13" s="135"/>
      <c r="GQ13" s="135"/>
      <c r="GR13" s="135"/>
      <c r="GS13" s="135"/>
      <c r="GT13" s="135"/>
      <c r="GU13" s="135"/>
      <c r="GV13" s="135"/>
      <c r="GW13" s="135"/>
      <c r="GX13" s="135"/>
      <c r="GY13" s="135"/>
      <c r="GZ13" s="135"/>
      <c r="HA13" s="135"/>
      <c r="HB13" s="135"/>
      <c r="HC13" s="135"/>
      <c r="HD13" s="135"/>
      <c r="HE13" s="135"/>
      <c r="HF13" s="135"/>
      <c r="HG13" s="135"/>
      <c r="HH13" s="135"/>
      <c r="HI13" s="135"/>
      <c r="HJ13" s="135"/>
      <c r="HK13" s="135"/>
      <c r="HL13" s="135"/>
      <c r="HM13" s="135"/>
      <c r="HN13" s="135"/>
      <c r="HO13" s="135"/>
      <c r="HP13" s="135"/>
      <c r="HQ13" s="135"/>
      <c r="HR13" s="135"/>
      <c r="HS13" s="135"/>
      <c r="HT13" s="135"/>
      <c r="HU13" s="135"/>
      <c r="HV13" s="135"/>
      <c r="HW13" s="135"/>
      <c r="HX13" s="135"/>
      <c r="HY13" s="135"/>
      <c r="HZ13" s="135"/>
      <c r="IA13" s="135"/>
      <c r="IB13" s="135"/>
      <c r="IC13" s="135"/>
      <c r="ID13" s="135"/>
      <c r="IE13" s="135"/>
      <c r="IF13" s="135"/>
      <c r="IG13" s="135"/>
      <c r="IH13" s="135"/>
      <c r="II13" s="135"/>
      <c r="IJ13" s="135"/>
      <c r="IK13" s="135"/>
      <c r="IL13" s="135"/>
      <c r="IM13" s="135"/>
      <c r="IN13" s="135"/>
      <c r="IO13" s="135"/>
      <c r="IP13" s="135"/>
      <c r="IQ13" s="135"/>
      <c r="IR13" s="135"/>
      <c r="IS13" s="135"/>
      <c r="IT13" s="135"/>
      <c r="IU13" s="135"/>
      <c r="IV13" s="135"/>
    </row>
    <row r="14" spans="1:256" s="33" customFormat="1" ht="14.25" customHeight="1">
      <c r="A14" s="121"/>
      <c r="B14" s="119"/>
      <c r="C14" s="117" t="s">
        <v>81</v>
      </c>
      <c r="D14" s="11">
        <v>3612244.37</v>
      </c>
      <c r="E14" s="26">
        <v>3612244.37</v>
      </c>
      <c r="F14" s="25">
        <v>0</v>
      </c>
      <c r="G14" s="136"/>
      <c r="H14" s="116">
        <v>0</v>
      </c>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35"/>
      <c r="BR14" s="135"/>
      <c r="BS14" s="135"/>
      <c r="BT14" s="135"/>
      <c r="BU14" s="135"/>
      <c r="BV14" s="135"/>
      <c r="BW14" s="135"/>
      <c r="BX14" s="135"/>
      <c r="BY14" s="135"/>
      <c r="BZ14" s="135"/>
      <c r="CA14" s="135"/>
      <c r="CB14" s="135"/>
      <c r="CC14" s="135"/>
      <c r="CD14" s="135"/>
      <c r="CE14" s="135"/>
      <c r="CF14" s="135"/>
      <c r="CG14" s="135"/>
      <c r="CH14" s="135"/>
      <c r="CI14" s="135"/>
      <c r="CJ14" s="135"/>
      <c r="CK14" s="135"/>
      <c r="CL14" s="135"/>
      <c r="CM14" s="135"/>
      <c r="CN14" s="135"/>
      <c r="CO14" s="135"/>
      <c r="CP14" s="135"/>
      <c r="CQ14" s="135"/>
      <c r="CR14" s="135"/>
      <c r="CS14" s="135"/>
      <c r="CT14" s="135"/>
      <c r="CU14" s="135"/>
      <c r="CV14" s="135"/>
      <c r="CW14" s="135"/>
      <c r="CX14" s="135"/>
      <c r="CY14" s="135"/>
      <c r="CZ14" s="135"/>
      <c r="DA14" s="135"/>
      <c r="DB14" s="135"/>
      <c r="DC14" s="135"/>
      <c r="DD14" s="135"/>
      <c r="DE14" s="135"/>
      <c r="DF14" s="135"/>
      <c r="DG14" s="135"/>
      <c r="DH14" s="135"/>
      <c r="DI14" s="135"/>
      <c r="DJ14" s="135"/>
      <c r="DK14" s="135"/>
      <c r="DL14" s="135"/>
      <c r="DM14" s="135"/>
      <c r="DN14" s="135"/>
      <c r="DO14" s="135"/>
      <c r="DP14" s="135"/>
      <c r="DQ14" s="135"/>
      <c r="DR14" s="135"/>
      <c r="DS14" s="135"/>
      <c r="DT14" s="135"/>
      <c r="DU14" s="135"/>
      <c r="DV14" s="135"/>
      <c r="DW14" s="135"/>
      <c r="DX14" s="135"/>
      <c r="DY14" s="135"/>
      <c r="DZ14" s="135"/>
      <c r="EA14" s="135"/>
      <c r="EB14" s="135"/>
      <c r="EC14" s="135"/>
      <c r="ED14" s="135"/>
      <c r="EE14" s="135"/>
      <c r="EF14" s="135"/>
      <c r="EG14" s="135"/>
      <c r="EH14" s="135"/>
      <c r="EI14" s="135"/>
      <c r="EJ14" s="135"/>
      <c r="EK14" s="135"/>
      <c r="EL14" s="135"/>
      <c r="EM14" s="135"/>
      <c r="EN14" s="135"/>
      <c r="EO14" s="135"/>
      <c r="EP14" s="135"/>
      <c r="EQ14" s="135"/>
      <c r="ER14" s="135"/>
      <c r="ES14" s="135"/>
      <c r="ET14" s="135"/>
      <c r="EU14" s="135"/>
      <c r="EV14" s="135"/>
      <c r="EW14" s="135"/>
      <c r="EX14" s="135"/>
      <c r="EY14" s="135"/>
      <c r="EZ14" s="135"/>
      <c r="FA14" s="135"/>
      <c r="FB14" s="135"/>
      <c r="FC14" s="135"/>
      <c r="FD14" s="135"/>
      <c r="FE14" s="135"/>
      <c r="FF14" s="135"/>
      <c r="FG14" s="135"/>
      <c r="FH14" s="135"/>
      <c r="FI14" s="135"/>
      <c r="FJ14" s="135"/>
      <c r="FK14" s="135"/>
      <c r="FL14" s="135"/>
      <c r="FM14" s="135"/>
      <c r="FN14" s="135"/>
      <c r="FO14" s="135"/>
      <c r="FP14" s="135"/>
      <c r="FQ14" s="135"/>
      <c r="FR14" s="135"/>
      <c r="FS14" s="135"/>
      <c r="FT14" s="135"/>
      <c r="FU14" s="135"/>
      <c r="FV14" s="135"/>
      <c r="FW14" s="135"/>
      <c r="FX14" s="135"/>
      <c r="FY14" s="135"/>
      <c r="FZ14" s="135"/>
      <c r="GA14" s="135"/>
      <c r="GB14" s="135"/>
      <c r="GC14" s="135"/>
      <c r="GD14" s="135"/>
      <c r="GE14" s="135"/>
      <c r="GF14" s="135"/>
      <c r="GG14" s="135"/>
      <c r="GH14" s="135"/>
      <c r="GI14" s="135"/>
      <c r="GJ14" s="135"/>
      <c r="GK14" s="135"/>
      <c r="GL14" s="135"/>
      <c r="GM14" s="135"/>
      <c r="GN14" s="135"/>
      <c r="GO14" s="135"/>
      <c r="GP14" s="135"/>
      <c r="GQ14" s="135"/>
      <c r="GR14" s="135"/>
      <c r="GS14" s="135"/>
      <c r="GT14" s="135"/>
      <c r="GU14" s="135"/>
      <c r="GV14" s="135"/>
      <c r="GW14" s="135"/>
      <c r="GX14" s="135"/>
      <c r="GY14" s="135"/>
      <c r="GZ14" s="135"/>
      <c r="HA14" s="135"/>
      <c r="HB14" s="135"/>
      <c r="HC14" s="135"/>
      <c r="HD14" s="135"/>
      <c r="HE14" s="135"/>
      <c r="HF14" s="135"/>
      <c r="HG14" s="135"/>
      <c r="HH14" s="135"/>
      <c r="HI14" s="135"/>
      <c r="HJ14" s="135"/>
      <c r="HK14" s="135"/>
      <c r="HL14" s="135"/>
      <c r="HM14" s="135"/>
      <c r="HN14" s="135"/>
      <c r="HO14" s="135"/>
      <c r="HP14" s="135"/>
      <c r="HQ14" s="135"/>
      <c r="HR14" s="135"/>
      <c r="HS14" s="135"/>
      <c r="HT14" s="135"/>
      <c r="HU14" s="135"/>
      <c r="HV14" s="135"/>
      <c r="HW14" s="135"/>
      <c r="HX14" s="135"/>
      <c r="HY14" s="135"/>
      <c r="HZ14" s="135"/>
      <c r="IA14" s="135"/>
      <c r="IB14" s="135"/>
      <c r="IC14" s="135"/>
      <c r="ID14" s="135"/>
      <c r="IE14" s="135"/>
      <c r="IF14" s="135"/>
      <c r="IG14" s="135"/>
      <c r="IH14" s="135"/>
      <c r="II14" s="135"/>
      <c r="IJ14" s="135"/>
      <c r="IK14" s="135"/>
      <c r="IL14" s="135"/>
      <c r="IM14" s="135"/>
      <c r="IN14" s="135"/>
      <c r="IO14" s="135"/>
      <c r="IP14" s="135"/>
      <c r="IQ14" s="135"/>
      <c r="IR14" s="135"/>
      <c r="IS14" s="135"/>
      <c r="IT14" s="135"/>
      <c r="IU14" s="135"/>
      <c r="IV14" s="135"/>
    </row>
    <row r="15" spans="1:256" s="33" customFormat="1" ht="14.25" customHeight="1">
      <c r="A15" s="121"/>
      <c r="B15" s="122"/>
      <c r="C15" s="118" t="s">
        <v>82</v>
      </c>
      <c r="D15" s="11">
        <v>0</v>
      </c>
      <c r="E15" s="26">
        <v>0</v>
      </c>
      <c r="F15" s="25">
        <v>0</v>
      </c>
      <c r="G15" s="136"/>
      <c r="H15" s="116">
        <v>0</v>
      </c>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135"/>
      <c r="BN15" s="135"/>
      <c r="BO15" s="135"/>
      <c r="BP15" s="135"/>
      <c r="BQ15" s="135"/>
      <c r="BR15" s="135"/>
      <c r="BS15" s="135"/>
      <c r="BT15" s="135"/>
      <c r="BU15" s="135"/>
      <c r="BV15" s="135"/>
      <c r="BW15" s="135"/>
      <c r="BX15" s="135"/>
      <c r="BY15" s="135"/>
      <c r="BZ15" s="135"/>
      <c r="CA15" s="135"/>
      <c r="CB15" s="135"/>
      <c r="CC15" s="135"/>
      <c r="CD15" s="135"/>
      <c r="CE15" s="135"/>
      <c r="CF15" s="135"/>
      <c r="CG15" s="135"/>
      <c r="CH15" s="135"/>
      <c r="CI15" s="135"/>
      <c r="CJ15" s="135"/>
      <c r="CK15" s="135"/>
      <c r="CL15" s="135"/>
      <c r="CM15" s="135"/>
      <c r="CN15" s="135"/>
      <c r="CO15" s="135"/>
      <c r="CP15" s="135"/>
      <c r="CQ15" s="135"/>
      <c r="CR15" s="135"/>
      <c r="CS15" s="135"/>
      <c r="CT15" s="135"/>
      <c r="CU15" s="135"/>
      <c r="CV15" s="135"/>
      <c r="CW15" s="135"/>
      <c r="CX15" s="135"/>
      <c r="CY15" s="135"/>
      <c r="CZ15" s="135"/>
      <c r="DA15" s="135"/>
      <c r="DB15" s="135"/>
      <c r="DC15" s="135"/>
      <c r="DD15" s="135"/>
      <c r="DE15" s="135"/>
      <c r="DF15" s="135"/>
      <c r="DG15" s="135"/>
      <c r="DH15" s="135"/>
      <c r="DI15" s="135"/>
      <c r="DJ15" s="135"/>
      <c r="DK15" s="135"/>
      <c r="DL15" s="135"/>
      <c r="DM15" s="135"/>
      <c r="DN15" s="135"/>
      <c r="DO15" s="135"/>
      <c r="DP15" s="135"/>
      <c r="DQ15" s="135"/>
      <c r="DR15" s="135"/>
      <c r="DS15" s="135"/>
      <c r="DT15" s="135"/>
      <c r="DU15" s="135"/>
      <c r="DV15" s="135"/>
      <c r="DW15" s="135"/>
      <c r="DX15" s="135"/>
      <c r="DY15" s="135"/>
      <c r="DZ15" s="135"/>
      <c r="EA15" s="135"/>
      <c r="EB15" s="135"/>
      <c r="EC15" s="135"/>
      <c r="ED15" s="135"/>
      <c r="EE15" s="135"/>
      <c r="EF15" s="135"/>
      <c r="EG15" s="135"/>
      <c r="EH15" s="135"/>
      <c r="EI15" s="135"/>
      <c r="EJ15" s="135"/>
      <c r="EK15" s="135"/>
      <c r="EL15" s="135"/>
      <c r="EM15" s="135"/>
      <c r="EN15" s="135"/>
      <c r="EO15" s="135"/>
      <c r="EP15" s="135"/>
      <c r="EQ15" s="135"/>
      <c r="ER15" s="135"/>
      <c r="ES15" s="135"/>
      <c r="ET15" s="135"/>
      <c r="EU15" s="135"/>
      <c r="EV15" s="135"/>
      <c r="EW15" s="135"/>
      <c r="EX15" s="135"/>
      <c r="EY15" s="135"/>
      <c r="EZ15" s="135"/>
      <c r="FA15" s="135"/>
      <c r="FB15" s="135"/>
      <c r="FC15" s="135"/>
      <c r="FD15" s="135"/>
      <c r="FE15" s="135"/>
      <c r="FF15" s="135"/>
      <c r="FG15" s="135"/>
      <c r="FH15" s="135"/>
      <c r="FI15" s="135"/>
      <c r="FJ15" s="135"/>
      <c r="FK15" s="135"/>
      <c r="FL15" s="135"/>
      <c r="FM15" s="135"/>
      <c r="FN15" s="135"/>
      <c r="FO15" s="135"/>
      <c r="FP15" s="135"/>
      <c r="FQ15" s="135"/>
      <c r="FR15" s="135"/>
      <c r="FS15" s="135"/>
      <c r="FT15" s="135"/>
      <c r="FU15" s="135"/>
      <c r="FV15" s="135"/>
      <c r="FW15" s="135"/>
      <c r="FX15" s="135"/>
      <c r="FY15" s="135"/>
      <c r="FZ15" s="135"/>
      <c r="GA15" s="135"/>
      <c r="GB15" s="135"/>
      <c r="GC15" s="135"/>
      <c r="GD15" s="135"/>
      <c r="GE15" s="135"/>
      <c r="GF15" s="135"/>
      <c r="GG15" s="135"/>
      <c r="GH15" s="135"/>
      <c r="GI15" s="135"/>
      <c r="GJ15" s="135"/>
      <c r="GK15" s="135"/>
      <c r="GL15" s="135"/>
      <c r="GM15" s="135"/>
      <c r="GN15" s="135"/>
      <c r="GO15" s="135"/>
      <c r="GP15" s="135"/>
      <c r="GQ15" s="135"/>
      <c r="GR15" s="135"/>
      <c r="GS15" s="135"/>
      <c r="GT15" s="135"/>
      <c r="GU15" s="135"/>
      <c r="GV15" s="135"/>
      <c r="GW15" s="135"/>
      <c r="GX15" s="135"/>
      <c r="GY15" s="135"/>
      <c r="GZ15" s="135"/>
      <c r="HA15" s="135"/>
      <c r="HB15" s="135"/>
      <c r="HC15" s="135"/>
      <c r="HD15" s="135"/>
      <c r="HE15" s="135"/>
      <c r="HF15" s="135"/>
      <c r="HG15" s="135"/>
      <c r="HH15" s="135"/>
      <c r="HI15" s="135"/>
      <c r="HJ15" s="135"/>
      <c r="HK15" s="135"/>
      <c r="HL15" s="135"/>
      <c r="HM15" s="135"/>
      <c r="HN15" s="135"/>
      <c r="HO15" s="135"/>
      <c r="HP15" s="135"/>
      <c r="HQ15" s="135"/>
      <c r="HR15" s="135"/>
      <c r="HS15" s="135"/>
      <c r="HT15" s="135"/>
      <c r="HU15" s="135"/>
      <c r="HV15" s="135"/>
      <c r="HW15" s="135"/>
      <c r="HX15" s="135"/>
      <c r="HY15" s="135"/>
      <c r="HZ15" s="135"/>
      <c r="IA15" s="135"/>
      <c r="IB15" s="135"/>
      <c r="IC15" s="135"/>
      <c r="ID15" s="135"/>
      <c r="IE15" s="135"/>
      <c r="IF15" s="135"/>
      <c r="IG15" s="135"/>
      <c r="IH15" s="135"/>
      <c r="II15" s="135"/>
      <c r="IJ15" s="135"/>
      <c r="IK15" s="135"/>
      <c r="IL15" s="135"/>
      <c r="IM15" s="135"/>
      <c r="IN15" s="135"/>
      <c r="IO15" s="135"/>
      <c r="IP15" s="135"/>
      <c r="IQ15" s="135"/>
      <c r="IR15" s="135"/>
      <c r="IS15" s="135"/>
      <c r="IT15" s="135"/>
      <c r="IU15" s="135"/>
      <c r="IV15" s="135"/>
    </row>
    <row r="16" spans="1:256" s="33" customFormat="1" ht="14.25" customHeight="1">
      <c r="A16" s="65"/>
      <c r="B16" s="123"/>
      <c r="C16" s="117" t="s">
        <v>448</v>
      </c>
      <c r="D16" s="11">
        <v>63698110.759999998</v>
      </c>
      <c r="E16" s="26">
        <v>63698110.759999998</v>
      </c>
      <c r="F16" s="25">
        <v>0</v>
      </c>
      <c r="G16" s="136"/>
      <c r="H16" s="116">
        <v>0</v>
      </c>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5"/>
      <c r="BQ16" s="135"/>
      <c r="BR16" s="135"/>
      <c r="BS16" s="135"/>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5"/>
      <c r="IL16" s="135"/>
      <c r="IM16" s="135"/>
      <c r="IN16" s="135"/>
      <c r="IO16" s="135"/>
      <c r="IP16" s="135"/>
      <c r="IQ16" s="135"/>
      <c r="IR16" s="135"/>
      <c r="IS16" s="135"/>
      <c r="IT16" s="135"/>
      <c r="IU16" s="135"/>
      <c r="IV16" s="135"/>
    </row>
    <row r="17" spans="1:256" s="33" customFormat="1" ht="14.25" customHeight="1">
      <c r="A17" s="23"/>
      <c r="B17" s="124"/>
      <c r="C17" s="121" t="s">
        <v>83</v>
      </c>
      <c r="D17" s="11">
        <v>0</v>
      </c>
      <c r="E17" s="26">
        <v>0</v>
      </c>
      <c r="F17" s="25">
        <v>0</v>
      </c>
      <c r="G17" s="136"/>
      <c r="H17" s="116">
        <v>0</v>
      </c>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c r="BI17" s="135"/>
      <c r="BJ17" s="135"/>
      <c r="BK17" s="135"/>
      <c r="BL17" s="135"/>
      <c r="BM17" s="135"/>
      <c r="BN17" s="135"/>
      <c r="BO17" s="135"/>
      <c r="BP17" s="135"/>
      <c r="BQ17" s="135"/>
      <c r="BR17" s="135"/>
      <c r="BS17" s="135"/>
      <c r="BT17" s="135"/>
      <c r="BU17" s="135"/>
      <c r="BV17" s="135"/>
      <c r="BW17" s="135"/>
      <c r="BX17" s="135"/>
      <c r="BY17" s="135"/>
      <c r="BZ17" s="135"/>
      <c r="CA17" s="135"/>
      <c r="CB17" s="135"/>
      <c r="CC17" s="135"/>
      <c r="CD17" s="135"/>
      <c r="CE17" s="135"/>
      <c r="CF17" s="135"/>
      <c r="CG17" s="135"/>
      <c r="CH17" s="135"/>
      <c r="CI17" s="135"/>
      <c r="CJ17" s="135"/>
      <c r="CK17" s="135"/>
      <c r="CL17" s="135"/>
      <c r="CM17" s="135"/>
      <c r="CN17" s="135"/>
      <c r="CO17" s="135"/>
      <c r="CP17" s="135"/>
      <c r="CQ17" s="135"/>
      <c r="CR17" s="135"/>
      <c r="CS17" s="135"/>
      <c r="CT17" s="135"/>
      <c r="CU17" s="135"/>
      <c r="CV17" s="135"/>
      <c r="CW17" s="135"/>
      <c r="CX17" s="135"/>
      <c r="CY17" s="135"/>
      <c r="CZ17" s="135"/>
      <c r="DA17" s="135"/>
      <c r="DB17" s="135"/>
      <c r="DC17" s="135"/>
      <c r="DD17" s="135"/>
      <c r="DE17" s="135"/>
      <c r="DF17" s="135"/>
      <c r="DG17" s="135"/>
      <c r="DH17" s="135"/>
      <c r="DI17" s="135"/>
      <c r="DJ17" s="135"/>
      <c r="DK17" s="135"/>
      <c r="DL17" s="135"/>
      <c r="DM17" s="135"/>
      <c r="DN17" s="135"/>
      <c r="DO17" s="135"/>
      <c r="DP17" s="135"/>
      <c r="DQ17" s="135"/>
      <c r="DR17" s="135"/>
      <c r="DS17" s="135"/>
      <c r="DT17" s="135"/>
      <c r="DU17" s="135"/>
      <c r="DV17" s="135"/>
      <c r="DW17" s="135"/>
      <c r="DX17" s="135"/>
      <c r="DY17" s="135"/>
      <c r="DZ17" s="135"/>
      <c r="EA17" s="135"/>
      <c r="EB17" s="135"/>
      <c r="EC17" s="135"/>
      <c r="ED17" s="135"/>
      <c r="EE17" s="135"/>
      <c r="EF17" s="135"/>
      <c r="EG17" s="135"/>
      <c r="EH17" s="135"/>
      <c r="EI17" s="135"/>
      <c r="EJ17" s="135"/>
      <c r="EK17" s="135"/>
      <c r="EL17" s="135"/>
      <c r="EM17" s="135"/>
      <c r="EN17" s="135"/>
      <c r="EO17" s="135"/>
      <c r="EP17" s="135"/>
      <c r="EQ17" s="135"/>
      <c r="ER17" s="135"/>
      <c r="ES17" s="135"/>
      <c r="ET17" s="135"/>
      <c r="EU17" s="135"/>
      <c r="EV17" s="135"/>
      <c r="EW17" s="135"/>
      <c r="EX17" s="135"/>
      <c r="EY17" s="135"/>
      <c r="EZ17" s="135"/>
      <c r="FA17" s="135"/>
      <c r="FB17" s="135"/>
      <c r="FC17" s="135"/>
      <c r="FD17" s="135"/>
      <c r="FE17" s="135"/>
      <c r="FF17" s="135"/>
      <c r="FG17" s="135"/>
      <c r="FH17" s="135"/>
      <c r="FI17" s="135"/>
      <c r="FJ17" s="135"/>
      <c r="FK17" s="135"/>
      <c r="FL17" s="135"/>
      <c r="FM17" s="135"/>
      <c r="FN17" s="135"/>
      <c r="FO17" s="135"/>
      <c r="FP17" s="135"/>
      <c r="FQ17" s="135"/>
      <c r="FR17" s="135"/>
      <c r="FS17" s="135"/>
      <c r="FT17" s="135"/>
      <c r="FU17" s="135"/>
      <c r="FV17" s="135"/>
      <c r="FW17" s="135"/>
      <c r="FX17" s="135"/>
      <c r="FY17" s="135"/>
      <c r="FZ17" s="135"/>
      <c r="GA17" s="135"/>
      <c r="GB17" s="135"/>
      <c r="GC17" s="135"/>
      <c r="GD17" s="135"/>
      <c r="GE17" s="135"/>
      <c r="GF17" s="135"/>
      <c r="GG17" s="135"/>
      <c r="GH17" s="135"/>
      <c r="GI17" s="135"/>
      <c r="GJ17" s="135"/>
      <c r="GK17" s="135"/>
      <c r="GL17" s="135"/>
      <c r="GM17" s="135"/>
      <c r="GN17" s="135"/>
      <c r="GO17" s="135"/>
      <c r="GP17" s="135"/>
      <c r="GQ17" s="135"/>
      <c r="GR17" s="135"/>
      <c r="GS17" s="135"/>
      <c r="GT17" s="135"/>
      <c r="GU17" s="135"/>
      <c r="GV17" s="135"/>
      <c r="GW17" s="135"/>
      <c r="GX17" s="135"/>
      <c r="GY17" s="135"/>
      <c r="GZ17" s="135"/>
      <c r="HA17" s="135"/>
      <c r="HB17" s="135"/>
      <c r="HC17" s="135"/>
      <c r="HD17" s="135"/>
      <c r="HE17" s="135"/>
      <c r="HF17" s="135"/>
      <c r="HG17" s="135"/>
      <c r="HH17" s="135"/>
      <c r="HI17" s="135"/>
      <c r="HJ17" s="135"/>
      <c r="HK17" s="135"/>
      <c r="HL17" s="135"/>
      <c r="HM17" s="135"/>
      <c r="HN17" s="135"/>
      <c r="HO17" s="135"/>
      <c r="HP17" s="135"/>
      <c r="HQ17" s="135"/>
      <c r="HR17" s="135"/>
      <c r="HS17" s="135"/>
      <c r="HT17" s="135"/>
      <c r="HU17" s="135"/>
      <c r="HV17" s="135"/>
      <c r="HW17" s="135"/>
      <c r="HX17" s="135"/>
      <c r="HY17" s="135"/>
      <c r="HZ17" s="135"/>
      <c r="IA17" s="135"/>
      <c r="IB17" s="135"/>
      <c r="IC17" s="135"/>
      <c r="ID17" s="135"/>
      <c r="IE17" s="135"/>
      <c r="IF17" s="135"/>
      <c r="IG17" s="135"/>
      <c r="IH17" s="135"/>
      <c r="II17" s="135"/>
      <c r="IJ17" s="135"/>
      <c r="IK17" s="135"/>
      <c r="IL17" s="135"/>
      <c r="IM17" s="135"/>
      <c r="IN17" s="135"/>
      <c r="IO17" s="135"/>
      <c r="IP17" s="135"/>
      <c r="IQ17" s="135"/>
      <c r="IR17" s="135"/>
      <c r="IS17" s="135"/>
      <c r="IT17" s="135"/>
      <c r="IU17" s="135"/>
      <c r="IV17" s="135"/>
    </row>
    <row r="18" spans="1:256" s="33" customFormat="1" ht="14.25" customHeight="1">
      <c r="A18" s="65"/>
      <c r="B18" s="124"/>
      <c r="C18" s="121" t="s">
        <v>84</v>
      </c>
      <c r="D18" s="11">
        <v>0</v>
      </c>
      <c r="E18" s="26">
        <v>0</v>
      </c>
      <c r="F18" s="25">
        <v>0</v>
      </c>
      <c r="G18" s="136"/>
      <c r="H18" s="116">
        <v>0</v>
      </c>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c r="BI18" s="135"/>
      <c r="BJ18" s="135"/>
      <c r="BK18" s="135"/>
      <c r="BL18" s="135"/>
      <c r="BM18" s="135"/>
      <c r="BN18" s="135"/>
      <c r="BO18" s="135"/>
      <c r="BP18" s="135"/>
      <c r="BQ18" s="135"/>
      <c r="BR18" s="135"/>
      <c r="BS18" s="135"/>
      <c r="BT18" s="135"/>
      <c r="BU18" s="135"/>
      <c r="BV18" s="135"/>
      <c r="BW18" s="135"/>
      <c r="BX18" s="135"/>
      <c r="BY18" s="135"/>
      <c r="BZ18" s="135"/>
      <c r="CA18" s="135"/>
      <c r="CB18" s="135"/>
      <c r="CC18" s="135"/>
      <c r="CD18" s="135"/>
      <c r="CE18" s="135"/>
      <c r="CF18" s="135"/>
      <c r="CG18" s="135"/>
      <c r="CH18" s="135"/>
      <c r="CI18" s="135"/>
      <c r="CJ18" s="135"/>
      <c r="CK18" s="135"/>
      <c r="CL18" s="135"/>
      <c r="CM18" s="135"/>
      <c r="CN18" s="135"/>
      <c r="CO18" s="135"/>
      <c r="CP18" s="135"/>
      <c r="CQ18" s="135"/>
      <c r="CR18" s="135"/>
      <c r="CS18" s="135"/>
      <c r="CT18" s="135"/>
      <c r="CU18" s="135"/>
      <c r="CV18" s="135"/>
      <c r="CW18" s="135"/>
      <c r="CX18" s="135"/>
      <c r="CY18" s="135"/>
      <c r="CZ18" s="135"/>
      <c r="DA18" s="135"/>
      <c r="DB18" s="135"/>
      <c r="DC18" s="135"/>
      <c r="DD18" s="135"/>
      <c r="DE18" s="135"/>
      <c r="DF18" s="135"/>
      <c r="DG18" s="135"/>
      <c r="DH18" s="135"/>
      <c r="DI18" s="135"/>
      <c r="DJ18" s="135"/>
      <c r="DK18" s="135"/>
      <c r="DL18" s="135"/>
      <c r="DM18" s="135"/>
      <c r="DN18" s="135"/>
      <c r="DO18" s="135"/>
      <c r="DP18" s="135"/>
      <c r="DQ18" s="135"/>
      <c r="DR18" s="135"/>
      <c r="DS18" s="135"/>
      <c r="DT18" s="135"/>
      <c r="DU18" s="135"/>
      <c r="DV18" s="135"/>
      <c r="DW18" s="135"/>
      <c r="DX18" s="135"/>
      <c r="DY18" s="135"/>
      <c r="DZ18" s="135"/>
      <c r="EA18" s="135"/>
      <c r="EB18" s="135"/>
      <c r="EC18" s="135"/>
      <c r="ED18" s="135"/>
      <c r="EE18" s="135"/>
      <c r="EF18" s="135"/>
      <c r="EG18" s="135"/>
      <c r="EH18" s="135"/>
      <c r="EI18" s="135"/>
      <c r="EJ18" s="135"/>
      <c r="EK18" s="135"/>
      <c r="EL18" s="135"/>
      <c r="EM18" s="135"/>
      <c r="EN18" s="135"/>
      <c r="EO18" s="135"/>
      <c r="EP18" s="135"/>
      <c r="EQ18" s="135"/>
      <c r="ER18" s="135"/>
      <c r="ES18" s="135"/>
      <c r="ET18" s="135"/>
      <c r="EU18" s="135"/>
      <c r="EV18" s="135"/>
      <c r="EW18" s="135"/>
      <c r="EX18" s="135"/>
      <c r="EY18" s="135"/>
      <c r="EZ18" s="135"/>
      <c r="FA18" s="135"/>
      <c r="FB18" s="135"/>
      <c r="FC18" s="135"/>
      <c r="FD18" s="135"/>
      <c r="FE18" s="135"/>
      <c r="FF18" s="135"/>
      <c r="FG18" s="135"/>
      <c r="FH18" s="135"/>
      <c r="FI18" s="135"/>
      <c r="FJ18" s="135"/>
      <c r="FK18" s="135"/>
      <c r="FL18" s="135"/>
      <c r="FM18" s="135"/>
      <c r="FN18" s="135"/>
      <c r="FO18" s="135"/>
      <c r="FP18" s="135"/>
      <c r="FQ18" s="135"/>
      <c r="FR18" s="135"/>
      <c r="FS18" s="135"/>
      <c r="FT18" s="135"/>
      <c r="FU18" s="135"/>
      <c r="FV18" s="135"/>
      <c r="FW18" s="135"/>
      <c r="FX18" s="135"/>
      <c r="FY18" s="135"/>
      <c r="FZ18" s="135"/>
      <c r="GA18" s="135"/>
      <c r="GB18" s="135"/>
      <c r="GC18" s="135"/>
      <c r="GD18" s="135"/>
      <c r="GE18" s="135"/>
      <c r="GF18" s="135"/>
      <c r="GG18" s="135"/>
      <c r="GH18" s="135"/>
      <c r="GI18" s="135"/>
      <c r="GJ18" s="135"/>
      <c r="GK18" s="135"/>
      <c r="GL18" s="135"/>
      <c r="GM18" s="135"/>
      <c r="GN18" s="135"/>
      <c r="GO18" s="135"/>
      <c r="GP18" s="135"/>
      <c r="GQ18" s="135"/>
      <c r="GR18" s="135"/>
      <c r="GS18" s="135"/>
      <c r="GT18" s="135"/>
      <c r="GU18" s="135"/>
      <c r="GV18" s="135"/>
      <c r="GW18" s="135"/>
      <c r="GX18" s="135"/>
      <c r="GY18" s="135"/>
      <c r="GZ18" s="135"/>
      <c r="HA18" s="135"/>
      <c r="HB18" s="135"/>
      <c r="HC18" s="135"/>
      <c r="HD18" s="135"/>
      <c r="HE18" s="135"/>
      <c r="HF18" s="135"/>
      <c r="HG18" s="135"/>
      <c r="HH18" s="135"/>
      <c r="HI18" s="135"/>
      <c r="HJ18" s="135"/>
      <c r="HK18" s="135"/>
      <c r="HL18" s="135"/>
      <c r="HM18" s="135"/>
      <c r="HN18" s="135"/>
      <c r="HO18" s="135"/>
      <c r="HP18" s="135"/>
      <c r="HQ18" s="135"/>
      <c r="HR18" s="135"/>
      <c r="HS18" s="135"/>
      <c r="HT18" s="135"/>
      <c r="HU18" s="135"/>
      <c r="HV18" s="135"/>
      <c r="HW18" s="135"/>
      <c r="HX18" s="135"/>
      <c r="HY18" s="135"/>
      <c r="HZ18" s="135"/>
      <c r="IA18" s="135"/>
      <c r="IB18" s="135"/>
      <c r="IC18" s="135"/>
      <c r="ID18" s="135"/>
      <c r="IE18" s="135"/>
      <c r="IF18" s="135"/>
      <c r="IG18" s="135"/>
      <c r="IH18" s="135"/>
      <c r="II18" s="135"/>
      <c r="IJ18" s="135"/>
      <c r="IK18" s="135"/>
      <c r="IL18" s="135"/>
      <c r="IM18" s="135"/>
      <c r="IN18" s="135"/>
      <c r="IO18" s="135"/>
      <c r="IP18" s="135"/>
      <c r="IQ18" s="135"/>
      <c r="IR18" s="135"/>
      <c r="IS18" s="135"/>
      <c r="IT18" s="135"/>
      <c r="IU18" s="135"/>
      <c r="IV18" s="135"/>
    </row>
    <row r="19" spans="1:256" s="33" customFormat="1" ht="14.25" customHeight="1">
      <c r="A19" s="65"/>
      <c r="B19" s="124"/>
      <c r="C19" s="121" t="s">
        <v>85</v>
      </c>
      <c r="D19" s="11">
        <v>0</v>
      </c>
      <c r="E19" s="26">
        <v>0</v>
      </c>
      <c r="F19" s="25">
        <v>0</v>
      </c>
      <c r="G19" s="136"/>
      <c r="H19" s="116">
        <v>0</v>
      </c>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35"/>
      <c r="BR19" s="135"/>
      <c r="BS19" s="135"/>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5"/>
      <c r="IL19" s="135"/>
      <c r="IM19" s="135"/>
      <c r="IN19" s="135"/>
      <c r="IO19" s="135"/>
      <c r="IP19" s="135"/>
      <c r="IQ19" s="135"/>
      <c r="IR19" s="135"/>
      <c r="IS19" s="135"/>
      <c r="IT19" s="135"/>
      <c r="IU19" s="135"/>
      <c r="IV19" s="135"/>
    </row>
    <row r="20" spans="1:256" s="33" customFormat="1" ht="14.25" customHeight="1">
      <c r="A20" s="65"/>
      <c r="B20" s="124"/>
      <c r="C20" s="121" t="s">
        <v>86</v>
      </c>
      <c r="D20" s="11">
        <v>0</v>
      </c>
      <c r="E20" s="26">
        <v>0</v>
      </c>
      <c r="F20" s="25">
        <v>0</v>
      </c>
      <c r="G20" s="136"/>
      <c r="H20" s="116">
        <v>0</v>
      </c>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c r="BI20" s="135"/>
      <c r="BJ20" s="135"/>
      <c r="BK20" s="135"/>
      <c r="BL20" s="135"/>
      <c r="BM20" s="135"/>
      <c r="BN20" s="135"/>
      <c r="BO20" s="135"/>
      <c r="BP20" s="135"/>
      <c r="BQ20" s="135"/>
      <c r="BR20" s="135"/>
      <c r="BS20" s="135"/>
      <c r="BT20" s="135"/>
      <c r="BU20" s="135"/>
      <c r="BV20" s="135"/>
      <c r="BW20" s="135"/>
      <c r="BX20" s="135"/>
      <c r="BY20" s="135"/>
      <c r="BZ20" s="135"/>
      <c r="CA20" s="135"/>
      <c r="CB20" s="135"/>
      <c r="CC20" s="135"/>
      <c r="CD20" s="135"/>
      <c r="CE20" s="135"/>
      <c r="CF20" s="135"/>
      <c r="CG20" s="135"/>
      <c r="CH20" s="135"/>
      <c r="CI20" s="135"/>
      <c r="CJ20" s="135"/>
      <c r="CK20" s="135"/>
      <c r="CL20" s="135"/>
      <c r="CM20" s="135"/>
      <c r="CN20" s="135"/>
      <c r="CO20" s="135"/>
      <c r="CP20" s="135"/>
      <c r="CQ20" s="135"/>
      <c r="CR20" s="135"/>
      <c r="CS20" s="135"/>
      <c r="CT20" s="135"/>
      <c r="CU20" s="135"/>
      <c r="CV20" s="135"/>
      <c r="CW20" s="135"/>
      <c r="CX20" s="135"/>
      <c r="CY20" s="135"/>
      <c r="CZ20" s="135"/>
      <c r="DA20" s="135"/>
      <c r="DB20" s="135"/>
      <c r="DC20" s="135"/>
      <c r="DD20" s="135"/>
      <c r="DE20" s="135"/>
      <c r="DF20" s="135"/>
      <c r="DG20" s="135"/>
      <c r="DH20" s="135"/>
      <c r="DI20" s="135"/>
      <c r="DJ20" s="135"/>
      <c r="DK20" s="135"/>
      <c r="DL20" s="135"/>
      <c r="DM20" s="135"/>
      <c r="DN20" s="135"/>
      <c r="DO20" s="135"/>
      <c r="DP20" s="135"/>
      <c r="DQ20" s="135"/>
      <c r="DR20" s="135"/>
      <c r="DS20" s="135"/>
      <c r="DT20" s="135"/>
      <c r="DU20" s="135"/>
      <c r="DV20" s="135"/>
      <c r="DW20" s="135"/>
      <c r="DX20" s="135"/>
      <c r="DY20" s="135"/>
      <c r="DZ20" s="135"/>
      <c r="EA20" s="135"/>
      <c r="EB20" s="135"/>
      <c r="EC20" s="135"/>
      <c r="ED20" s="135"/>
      <c r="EE20" s="135"/>
      <c r="EF20" s="135"/>
      <c r="EG20" s="135"/>
      <c r="EH20" s="135"/>
      <c r="EI20" s="135"/>
      <c r="EJ20" s="135"/>
      <c r="EK20" s="135"/>
      <c r="EL20" s="135"/>
      <c r="EM20" s="135"/>
      <c r="EN20" s="135"/>
      <c r="EO20" s="135"/>
      <c r="EP20" s="135"/>
      <c r="EQ20" s="135"/>
      <c r="ER20" s="135"/>
      <c r="ES20" s="135"/>
      <c r="ET20" s="135"/>
      <c r="EU20" s="135"/>
      <c r="EV20" s="135"/>
      <c r="EW20" s="135"/>
      <c r="EX20" s="135"/>
      <c r="EY20" s="135"/>
      <c r="EZ20" s="135"/>
      <c r="FA20" s="135"/>
      <c r="FB20" s="135"/>
      <c r="FC20" s="135"/>
      <c r="FD20" s="135"/>
      <c r="FE20" s="135"/>
      <c r="FF20" s="135"/>
      <c r="FG20" s="135"/>
      <c r="FH20" s="135"/>
      <c r="FI20" s="135"/>
      <c r="FJ20" s="135"/>
      <c r="FK20" s="135"/>
      <c r="FL20" s="135"/>
      <c r="FM20" s="135"/>
      <c r="FN20" s="135"/>
      <c r="FO20" s="135"/>
      <c r="FP20" s="135"/>
      <c r="FQ20" s="135"/>
      <c r="FR20" s="135"/>
      <c r="FS20" s="135"/>
      <c r="FT20" s="135"/>
      <c r="FU20" s="135"/>
      <c r="FV20" s="135"/>
      <c r="FW20" s="135"/>
      <c r="FX20" s="135"/>
      <c r="FY20" s="135"/>
      <c r="FZ20" s="135"/>
      <c r="GA20" s="135"/>
      <c r="GB20" s="135"/>
      <c r="GC20" s="135"/>
      <c r="GD20" s="135"/>
      <c r="GE20" s="135"/>
      <c r="GF20" s="135"/>
      <c r="GG20" s="135"/>
      <c r="GH20" s="135"/>
      <c r="GI20" s="135"/>
      <c r="GJ20" s="135"/>
      <c r="GK20" s="135"/>
      <c r="GL20" s="135"/>
      <c r="GM20" s="135"/>
      <c r="GN20" s="135"/>
      <c r="GO20" s="135"/>
      <c r="GP20" s="135"/>
      <c r="GQ20" s="135"/>
      <c r="GR20" s="135"/>
      <c r="GS20" s="135"/>
      <c r="GT20" s="135"/>
      <c r="GU20" s="135"/>
      <c r="GV20" s="135"/>
      <c r="GW20" s="135"/>
      <c r="GX20" s="135"/>
      <c r="GY20" s="135"/>
      <c r="GZ20" s="135"/>
      <c r="HA20" s="135"/>
      <c r="HB20" s="135"/>
      <c r="HC20" s="135"/>
      <c r="HD20" s="135"/>
      <c r="HE20" s="135"/>
      <c r="HF20" s="135"/>
      <c r="HG20" s="135"/>
      <c r="HH20" s="135"/>
      <c r="HI20" s="135"/>
      <c r="HJ20" s="135"/>
      <c r="HK20" s="135"/>
      <c r="HL20" s="135"/>
      <c r="HM20" s="135"/>
      <c r="HN20" s="135"/>
      <c r="HO20" s="135"/>
      <c r="HP20" s="135"/>
      <c r="HQ20" s="135"/>
      <c r="HR20" s="135"/>
      <c r="HS20" s="135"/>
      <c r="HT20" s="135"/>
      <c r="HU20" s="135"/>
      <c r="HV20" s="135"/>
      <c r="HW20" s="135"/>
      <c r="HX20" s="135"/>
      <c r="HY20" s="135"/>
      <c r="HZ20" s="135"/>
      <c r="IA20" s="135"/>
      <c r="IB20" s="135"/>
      <c r="IC20" s="135"/>
      <c r="ID20" s="135"/>
      <c r="IE20" s="135"/>
      <c r="IF20" s="135"/>
      <c r="IG20" s="135"/>
      <c r="IH20" s="135"/>
      <c r="II20" s="135"/>
      <c r="IJ20" s="135"/>
      <c r="IK20" s="135"/>
      <c r="IL20" s="135"/>
      <c r="IM20" s="135"/>
      <c r="IN20" s="135"/>
      <c r="IO20" s="135"/>
      <c r="IP20" s="135"/>
      <c r="IQ20" s="135"/>
      <c r="IR20" s="135"/>
      <c r="IS20" s="135"/>
      <c r="IT20" s="135"/>
      <c r="IU20" s="135"/>
      <c r="IV20" s="135"/>
    </row>
    <row r="21" spans="1:256" s="33" customFormat="1" ht="14.25" customHeight="1">
      <c r="A21" s="65"/>
      <c r="B21" s="124"/>
      <c r="C21" s="121" t="s">
        <v>87</v>
      </c>
      <c r="D21" s="11">
        <v>0</v>
      </c>
      <c r="E21" s="26">
        <v>0</v>
      </c>
      <c r="F21" s="25">
        <v>0</v>
      </c>
      <c r="G21" s="136"/>
      <c r="H21" s="116">
        <v>0</v>
      </c>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c r="BI21" s="135"/>
      <c r="BJ21" s="135"/>
      <c r="BK21" s="135"/>
      <c r="BL21" s="135"/>
      <c r="BM21" s="135"/>
      <c r="BN21" s="135"/>
      <c r="BO21" s="135"/>
      <c r="BP21" s="135"/>
      <c r="BQ21" s="135"/>
      <c r="BR21" s="135"/>
      <c r="BS21" s="135"/>
      <c r="BT21" s="135"/>
      <c r="BU21" s="135"/>
      <c r="BV21" s="135"/>
      <c r="BW21" s="135"/>
      <c r="BX21" s="135"/>
      <c r="BY21" s="135"/>
      <c r="BZ21" s="135"/>
      <c r="CA21" s="135"/>
      <c r="CB21" s="135"/>
      <c r="CC21" s="135"/>
      <c r="CD21" s="135"/>
      <c r="CE21" s="135"/>
      <c r="CF21" s="135"/>
      <c r="CG21" s="135"/>
      <c r="CH21" s="135"/>
      <c r="CI21" s="135"/>
      <c r="CJ21" s="135"/>
      <c r="CK21" s="135"/>
      <c r="CL21" s="135"/>
      <c r="CM21" s="135"/>
      <c r="CN21" s="135"/>
      <c r="CO21" s="135"/>
      <c r="CP21" s="135"/>
      <c r="CQ21" s="135"/>
      <c r="CR21" s="135"/>
      <c r="CS21" s="135"/>
      <c r="CT21" s="135"/>
      <c r="CU21" s="135"/>
      <c r="CV21" s="135"/>
      <c r="CW21" s="135"/>
      <c r="CX21" s="135"/>
      <c r="CY21" s="135"/>
      <c r="CZ21" s="135"/>
      <c r="DA21" s="135"/>
      <c r="DB21" s="135"/>
      <c r="DC21" s="135"/>
      <c r="DD21" s="135"/>
      <c r="DE21" s="135"/>
      <c r="DF21" s="135"/>
      <c r="DG21" s="135"/>
      <c r="DH21" s="135"/>
      <c r="DI21" s="135"/>
      <c r="DJ21" s="135"/>
      <c r="DK21" s="135"/>
      <c r="DL21" s="135"/>
      <c r="DM21" s="135"/>
      <c r="DN21" s="135"/>
      <c r="DO21" s="135"/>
      <c r="DP21" s="135"/>
      <c r="DQ21" s="135"/>
      <c r="DR21" s="135"/>
      <c r="DS21" s="135"/>
      <c r="DT21" s="135"/>
      <c r="DU21" s="135"/>
      <c r="DV21" s="135"/>
      <c r="DW21" s="135"/>
      <c r="DX21" s="135"/>
      <c r="DY21" s="135"/>
      <c r="DZ21" s="135"/>
      <c r="EA21" s="135"/>
      <c r="EB21" s="135"/>
      <c r="EC21" s="135"/>
      <c r="ED21" s="135"/>
      <c r="EE21" s="135"/>
      <c r="EF21" s="135"/>
      <c r="EG21" s="135"/>
      <c r="EH21" s="135"/>
      <c r="EI21" s="135"/>
      <c r="EJ21" s="135"/>
      <c r="EK21" s="135"/>
      <c r="EL21" s="135"/>
      <c r="EM21" s="135"/>
      <c r="EN21" s="135"/>
      <c r="EO21" s="135"/>
      <c r="EP21" s="135"/>
      <c r="EQ21" s="135"/>
      <c r="ER21" s="135"/>
      <c r="ES21" s="135"/>
      <c r="ET21" s="135"/>
      <c r="EU21" s="135"/>
      <c r="EV21" s="135"/>
      <c r="EW21" s="135"/>
      <c r="EX21" s="135"/>
      <c r="EY21" s="135"/>
      <c r="EZ21" s="135"/>
      <c r="FA21" s="135"/>
      <c r="FB21" s="135"/>
      <c r="FC21" s="135"/>
      <c r="FD21" s="135"/>
      <c r="FE21" s="135"/>
      <c r="FF21" s="135"/>
      <c r="FG21" s="135"/>
      <c r="FH21" s="135"/>
      <c r="FI21" s="135"/>
      <c r="FJ21" s="135"/>
      <c r="FK21" s="135"/>
      <c r="FL21" s="135"/>
      <c r="FM21" s="135"/>
      <c r="FN21" s="135"/>
      <c r="FO21" s="135"/>
      <c r="FP21" s="135"/>
      <c r="FQ21" s="135"/>
      <c r="FR21" s="135"/>
      <c r="FS21" s="135"/>
      <c r="FT21" s="135"/>
      <c r="FU21" s="135"/>
      <c r="FV21" s="135"/>
      <c r="FW21" s="135"/>
      <c r="FX21" s="135"/>
      <c r="FY21" s="135"/>
      <c r="FZ21" s="135"/>
      <c r="GA21" s="135"/>
      <c r="GB21" s="135"/>
      <c r="GC21" s="135"/>
      <c r="GD21" s="135"/>
      <c r="GE21" s="135"/>
      <c r="GF21" s="135"/>
      <c r="GG21" s="135"/>
      <c r="GH21" s="135"/>
      <c r="GI21" s="135"/>
      <c r="GJ21" s="135"/>
      <c r="GK21" s="135"/>
      <c r="GL21" s="135"/>
      <c r="GM21" s="135"/>
      <c r="GN21" s="135"/>
      <c r="GO21" s="135"/>
      <c r="GP21" s="135"/>
      <c r="GQ21" s="135"/>
      <c r="GR21" s="135"/>
      <c r="GS21" s="135"/>
      <c r="GT21" s="135"/>
      <c r="GU21" s="135"/>
      <c r="GV21" s="135"/>
      <c r="GW21" s="135"/>
      <c r="GX21" s="135"/>
      <c r="GY21" s="135"/>
      <c r="GZ21" s="135"/>
      <c r="HA21" s="135"/>
      <c r="HB21" s="135"/>
      <c r="HC21" s="135"/>
      <c r="HD21" s="135"/>
      <c r="HE21" s="135"/>
      <c r="HF21" s="135"/>
      <c r="HG21" s="135"/>
      <c r="HH21" s="135"/>
      <c r="HI21" s="135"/>
      <c r="HJ21" s="135"/>
      <c r="HK21" s="135"/>
      <c r="HL21" s="135"/>
      <c r="HM21" s="135"/>
      <c r="HN21" s="135"/>
      <c r="HO21" s="135"/>
      <c r="HP21" s="135"/>
      <c r="HQ21" s="135"/>
      <c r="HR21" s="135"/>
      <c r="HS21" s="135"/>
      <c r="HT21" s="135"/>
      <c r="HU21" s="135"/>
      <c r="HV21" s="135"/>
      <c r="HW21" s="135"/>
      <c r="HX21" s="135"/>
      <c r="HY21" s="135"/>
      <c r="HZ21" s="135"/>
      <c r="IA21" s="135"/>
      <c r="IB21" s="135"/>
      <c r="IC21" s="135"/>
      <c r="ID21" s="135"/>
      <c r="IE21" s="135"/>
      <c r="IF21" s="135"/>
      <c r="IG21" s="135"/>
      <c r="IH21" s="135"/>
      <c r="II21" s="135"/>
      <c r="IJ21" s="135"/>
      <c r="IK21" s="135"/>
      <c r="IL21" s="135"/>
      <c r="IM21" s="135"/>
      <c r="IN21" s="135"/>
      <c r="IO21" s="135"/>
      <c r="IP21" s="135"/>
      <c r="IQ21" s="135"/>
      <c r="IR21" s="135"/>
      <c r="IS21" s="135"/>
      <c r="IT21" s="135"/>
      <c r="IU21" s="135"/>
      <c r="IV21" s="135"/>
    </row>
    <row r="22" spans="1:256" s="33" customFormat="1" ht="14.25" customHeight="1">
      <c r="A22" s="65"/>
      <c r="B22" s="125"/>
      <c r="C22" s="126" t="s">
        <v>88</v>
      </c>
      <c r="D22" s="11">
        <v>0</v>
      </c>
      <c r="E22" s="26">
        <v>0</v>
      </c>
      <c r="F22" s="25">
        <v>0</v>
      </c>
      <c r="G22" s="136"/>
      <c r="H22" s="116">
        <v>0</v>
      </c>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5"/>
      <c r="BZ22" s="135"/>
      <c r="CA22" s="135"/>
      <c r="CB22" s="135"/>
      <c r="CC22" s="135"/>
      <c r="CD22" s="135"/>
      <c r="CE22" s="135"/>
      <c r="CF22" s="135"/>
      <c r="CG22" s="135"/>
      <c r="CH22" s="135"/>
      <c r="CI22" s="135"/>
      <c r="CJ22" s="135"/>
      <c r="CK22" s="135"/>
      <c r="CL22" s="135"/>
      <c r="CM22" s="135"/>
      <c r="CN22" s="135"/>
      <c r="CO22" s="135"/>
      <c r="CP22" s="135"/>
      <c r="CQ22" s="135"/>
      <c r="CR22" s="135"/>
      <c r="CS22" s="135"/>
      <c r="CT22" s="135"/>
      <c r="CU22" s="135"/>
      <c r="CV22" s="135"/>
      <c r="CW22" s="135"/>
      <c r="CX22" s="135"/>
      <c r="CY22" s="135"/>
      <c r="CZ22" s="135"/>
      <c r="DA22" s="135"/>
      <c r="DB22" s="135"/>
      <c r="DC22" s="135"/>
      <c r="DD22" s="135"/>
      <c r="DE22" s="135"/>
      <c r="DF22" s="135"/>
      <c r="DG22" s="135"/>
      <c r="DH22" s="135"/>
      <c r="DI22" s="135"/>
      <c r="DJ22" s="135"/>
      <c r="DK22" s="135"/>
      <c r="DL22" s="135"/>
      <c r="DM22" s="135"/>
      <c r="DN22" s="135"/>
      <c r="DO22" s="135"/>
      <c r="DP22" s="135"/>
      <c r="DQ22" s="135"/>
      <c r="DR22" s="135"/>
      <c r="DS22" s="135"/>
      <c r="DT22" s="135"/>
      <c r="DU22" s="135"/>
      <c r="DV22" s="135"/>
      <c r="DW22" s="135"/>
      <c r="DX22" s="135"/>
      <c r="DY22" s="135"/>
      <c r="DZ22" s="135"/>
      <c r="EA22" s="135"/>
      <c r="EB22" s="135"/>
      <c r="EC22" s="135"/>
      <c r="ED22" s="135"/>
      <c r="EE22" s="135"/>
      <c r="EF22" s="135"/>
      <c r="EG22" s="135"/>
      <c r="EH22" s="135"/>
      <c r="EI22" s="135"/>
      <c r="EJ22" s="135"/>
      <c r="EK22" s="135"/>
      <c r="EL22" s="135"/>
      <c r="EM22" s="135"/>
      <c r="EN22" s="135"/>
      <c r="EO22" s="135"/>
      <c r="EP22" s="135"/>
      <c r="EQ22" s="135"/>
      <c r="ER22" s="135"/>
      <c r="ES22" s="135"/>
      <c r="ET22" s="135"/>
      <c r="EU22" s="135"/>
      <c r="EV22" s="135"/>
      <c r="EW22" s="135"/>
      <c r="EX22" s="135"/>
      <c r="EY22" s="135"/>
      <c r="EZ22" s="135"/>
      <c r="FA22" s="135"/>
      <c r="FB22" s="135"/>
      <c r="FC22" s="135"/>
      <c r="FD22" s="135"/>
      <c r="FE22" s="135"/>
      <c r="FF22" s="135"/>
      <c r="FG22" s="135"/>
      <c r="FH22" s="135"/>
      <c r="FI22" s="135"/>
      <c r="FJ22" s="135"/>
      <c r="FK22" s="135"/>
      <c r="FL22" s="135"/>
      <c r="FM22" s="135"/>
      <c r="FN22" s="135"/>
      <c r="FO22" s="135"/>
      <c r="FP22" s="135"/>
      <c r="FQ22" s="135"/>
      <c r="FR22" s="135"/>
      <c r="FS22" s="135"/>
      <c r="FT22" s="135"/>
      <c r="FU22" s="135"/>
      <c r="FV22" s="135"/>
      <c r="FW22" s="135"/>
      <c r="FX22" s="135"/>
      <c r="FY22" s="135"/>
      <c r="FZ22" s="135"/>
      <c r="GA22" s="135"/>
      <c r="GB22" s="135"/>
      <c r="GC22" s="135"/>
      <c r="GD22" s="135"/>
      <c r="GE22" s="135"/>
      <c r="GF22" s="135"/>
      <c r="GG22" s="135"/>
      <c r="GH22" s="135"/>
      <c r="GI22" s="135"/>
      <c r="GJ22" s="135"/>
      <c r="GK22" s="135"/>
      <c r="GL22" s="135"/>
      <c r="GM22" s="135"/>
      <c r="GN22" s="135"/>
      <c r="GO22" s="135"/>
      <c r="GP22" s="135"/>
      <c r="GQ22" s="135"/>
      <c r="GR22" s="135"/>
      <c r="GS22" s="135"/>
      <c r="GT22" s="135"/>
      <c r="GU22" s="135"/>
      <c r="GV22" s="135"/>
      <c r="GW22" s="135"/>
      <c r="GX22" s="135"/>
      <c r="GY22" s="135"/>
      <c r="GZ22" s="135"/>
      <c r="HA22" s="135"/>
      <c r="HB22" s="135"/>
      <c r="HC22" s="135"/>
      <c r="HD22" s="135"/>
      <c r="HE22" s="135"/>
      <c r="HF22" s="135"/>
      <c r="HG22" s="135"/>
      <c r="HH22" s="135"/>
      <c r="HI22" s="135"/>
      <c r="HJ22" s="135"/>
      <c r="HK22" s="135"/>
      <c r="HL22" s="135"/>
      <c r="HM22" s="135"/>
      <c r="HN22" s="135"/>
      <c r="HO22" s="135"/>
      <c r="HP22" s="135"/>
      <c r="HQ22" s="135"/>
      <c r="HR22" s="135"/>
      <c r="HS22" s="135"/>
      <c r="HT22" s="135"/>
      <c r="HU22" s="135"/>
      <c r="HV22" s="135"/>
      <c r="HW22" s="135"/>
      <c r="HX22" s="135"/>
      <c r="HY22" s="135"/>
      <c r="HZ22" s="135"/>
      <c r="IA22" s="135"/>
      <c r="IB22" s="135"/>
      <c r="IC22" s="135"/>
      <c r="ID22" s="135"/>
      <c r="IE22" s="135"/>
      <c r="IF22" s="135"/>
      <c r="IG22" s="135"/>
      <c r="IH22" s="135"/>
      <c r="II22" s="135"/>
      <c r="IJ22" s="135"/>
      <c r="IK22" s="135"/>
      <c r="IL22" s="135"/>
      <c r="IM22" s="135"/>
      <c r="IN22" s="135"/>
      <c r="IO22" s="135"/>
      <c r="IP22" s="135"/>
      <c r="IQ22" s="135"/>
      <c r="IR22" s="135"/>
      <c r="IS22" s="135"/>
      <c r="IT22" s="135"/>
      <c r="IU22" s="135"/>
      <c r="IV22" s="135"/>
    </row>
    <row r="23" spans="1:256" s="33" customFormat="1" ht="14.25" customHeight="1">
      <c r="A23" s="23"/>
      <c r="B23" s="124"/>
      <c r="C23" s="127" t="s">
        <v>89</v>
      </c>
      <c r="D23" s="11">
        <v>0</v>
      </c>
      <c r="E23" s="26">
        <v>0</v>
      </c>
      <c r="F23" s="25">
        <v>0</v>
      </c>
      <c r="G23" s="136"/>
      <c r="H23" s="116">
        <v>0</v>
      </c>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c r="AY23" s="135"/>
      <c r="AZ23" s="135"/>
      <c r="BA23" s="135"/>
      <c r="BB23" s="135"/>
      <c r="BC23" s="135"/>
      <c r="BD23" s="135"/>
      <c r="BE23" s="135"/>
      <c r="BF23" s="135"/>
      <c r="BG23" s="135"/>
      <c r="BH23" s="135"/>
      <c r="BI23" s="135"/>
      <c r="BJ23" s="135"/>
      <c r="BK23" s="135"/>
      <c r="BL23" s="135"/>
      <c r="BM23" s="135"/>
      <c r="BN23" s="135"/>
      <c r="BO23" s="135"/>
      <c r="BP23" s="135"/>
      <c r="BQ23" s="135"/>
      <c r="BR23" s="135"/>
      <c r="BS23" s="135"/>
      <c r="BT23" s="135"/>
      <c r="BU23" s="135"/>
      <c r="BV23" s="135"/>
      <c r="BW23" s="135"/>
      <c r="BX23" s="135"/>
      <c r="BY23" s="135"/>
      <c r="BZ23" s="135"/>
      <c r="CA23" s="135"/>
      <c r="CB23" s="135"/>
      <c r="CC23" s="135"/>
      <c r="CD23" s="135"/>
      <c r="CE23" s="135"/>
      <c r="CF23" s="135"/>
      <c r="CG23" s="135"/>
      <c r="CH23" s="135"/>
      <c r="CI23" s="135"/>
      <c r="CJ23" s="135"/>
      <c r="CK23" s="135"/>
      <c r="CL23" s="135"/>
      <c r="CM23" s="135"/>
      <c r="CN23" s="135"/>
      <c r="CO23" s="135"/>
      <c r="CP23" s="135"/>
      <c r="CQ23" s="135"/>
      <c r="CR23" s="135"/>
      <c r="CS23" s="135"/>
      <c r="CT23" s="135"/>
      <c r="CU23" s="135"/>
      <c r="CV23" s="135"/>
      <c r="CW23" s="135"/>
      <c r="CX23" s="135"/>
      <c r="CY23" s="135"/>
      <c r="CZ23" s="135"/>
      <c r="DA23" s="135"/>
      <c r="DB23" s="135"/>
      <c r="DC23" s="135"/>
      <c r="DD23" s="135"/>
      <c r="DE23" s="135"/>
      <c r="DF23" s="135"/>
      <c r="DG23" s="135"/>
      <c r="DH23" s="135"/>
      <c r="DI23" s="135"/>
      <c r="DJ23" s="135"/>
      <c r="DK23" s="135"/>
      <c r="DL23" s="135"/>
      <c r="DM23" s="135"/>
      <c r="DN23" s="135"/>
      <c r="DO23" s="135"/>
      <c r="DP23" s="135"/>
      <c r="DQ23" s="135"/>
      <c r="DR23" s="135"/>
      <c r="DS23" s="135"/>
      <c r="DT23" s="135"/>
      <c r="DU23" s="135"/>
      <c r="DV23" s="135"/>
      <c r="DW23" s="135"/>
      <c r="DX23" s="135"/>
      <c r="DY23" s="135"/>
      <c r="DZ23" s="135"/>
      <c r="EA23" s="135"/>
      <c r="EB23" s="135"/>
      <c r="EC23" s="135"/>
      <c r="ED23" s="135"/>
      <c r="EE23" s="135"/>
      <c r="EF23" s="135"/>
      <c r="EG23" s="135"/>
      <c r="EH23" s="135"/>
      <c r="EI23" s="135"/>
      <c r="EJ23" s="135"/>
      <c r="EK23" s="135"/>
      <c r="EL23" s="135"/>
      <c r="EM23" s="135"/>
      <c r="EN23" s="135"/>
      <c r="EO23" s="135"/>
      <c r="EP23" s="135"/>
      <c r="EQ23" s="135"/>
      <c r="ER23" s="135"/>
      <c r="ES23" s="135"/>
      <c r="ET23" s="135"/>
      <c r="EU23" s="135"/>
      <c r="EV23" s="135"/>
      <c r="EW23" s="135"/>
      <c r="EX23" s="135"/>
      <c r="EY23" s="135"/>
      <c r="EZ23" s="135"/>
      <c r="FA23" s="135"/>
      <c r="FB23" s="135"/>
      <c r="FC23" s="135"/>
      <c r="FD23" s="135"/>
      <c r="FE23" s="135"/>
      <c r="FF23" s="135"/>
      <c r="FG23" s="135"/>
      <c r="FH23" s="135"/>
      <c r="FI23" s="135"/>
      <c r="FJ23" s="135"/>
      <c r="FK23" s="135"/>
      <c r="FL23" s="135"/>
      <c r="FM23" s="135"/>
      <c r="FN23" s="135"/>
      <c r="FO23" s="135"/>
      <c r="FP23" s="135"/>
      <c r="FQ23" s="135"/>
      <c r="FR23" s="135"/>
      <c r="FS23" s="135"/>
      <c r="FT23" s="135"/>
      <c r="FU23" s="135"/>
      <c r="FV23" s="135"/>
      <c r="FW23" s="135"/>
      <c r="FX23" s="135"/>
      <c r="FY23" s="135"/>
      <c r="FZ23" s="135"/>
      <c r="GA23" s="135"/>
      <c r="GB23" s="135"/>
      <c r="GC23" s="135"/>
      <c r="GD23" s="135"/>
      <c r="GE23" s="135"/>
      <c r="GF23" s="135"/>
      <c r="GG23" s="135"/>
      <c r="GH23" s="135"/>
      <c r="GI23" s="135"/>
      <c r="GJ23" s="135"/>
      <c r="GK23" s="135"/>
      <c r="GL23" s="135"/>
      <c r="GM23" s="135"/>
      <c r="GN23" s="135"/>
      <c r="GO23" s="135"/>
      <c r="GP23" s="135"/>
      <c r="GQ23" s="135"/>
      <c r="GR23" s="135"/>
      <c r="GS23" s="135"/>
      <c r="GT23" s="135"/>
      <c r="GU23" s="135"/>
      <c r="GV23" s="135"/>
      <c r="GW23" s="135"/>
      <c r="GX23" s="135"/>
      <c r="GY23" s="135"/>
      <c r="GZ23" s="135"/>
      <c r="HA23" s="135"/>
      <c r="HB23" s="135"/>
      <c r="HC23" s="135"/>
      <c r="HD23" s="135"/>
      <c r="HE23" s="135"/>
      <c r="HF23" s="135"/>
      <c r="HG23" s="135"/>
      <c r="HH23" s="135"/>
      <c r="HI23" s="135"/>
      <c r="HJ23" s="135"/>
      <c r="HK23" s="135"/>
      <c r="HL23" s="135"/>
      <c r="HM23" s="135"/>
      <c r="HN23" s="135"/>
      <c r="HO23" s="135"/>
      <c r="HP23" s="135"/>
      <c r="HQ23" s="135"/>
      <c r="HR23" s="135"/>
      <c r="HS23" s="135"/>
      <c r="HT23" s="135"/>
      <c r="HU23" s="135"/>
      <c r="HV23" s="135"/>
      <c r="HW23" s="135"/>
      <c r="HX23" s="135"/>
      <c r="HY23" s="135"/>
      <c r="HZ23" s="135"/>
      <c r="IA23" s="135"/>
      <c r="IB23" s="135"/>
      <c r="IC23" s="135"/>
      <c r="ID23" s="135"/>
      <c r="IE23" s="135"/>
      <c r="IF23" s="135"/>
      <c r="IG23" s="135"/>
      <c r="IH23" s="135"/>
      <c r="II23" s="135"/>
      <c r="IJ23" s="135"/>
      <c r="IK23" s="135"/>
      <c r="IL23" s="135"/>
      <c r="IM23" s="135"/>
      <c r="IN23" s="135"/>
      <c r="IO23" s="135"/>
      <c r="IP23" s="135"/>
      <c r="IQ23" s="135"/>
      <c r="IR23" s="135"/>
      <c r="IS23" s="135"/>
      <c r="IT23" s="135"/>
      <c r="IU23" s="135"/>
      <c r="IV23" s="135"/>
    </row>
    <row r="24" spans="1:256" s="33" customFormat="1" ht="14.25" customHeight="1">
      <c r="A24" s="23"/>
      <c r="B24" s="124"/>
      <c r="C24" s="128" t="s">
        <v>90</v>
      </c>
      <c r="D24" s="11">
        <v>0</v>
      </c>
      <c r="E24" s="26">
        <v>0</v>
      </c>
      <c r="F24" s="25">
        <v>0</v>
      </c>
      <c r="G24" s="136"/>
      <c r="H24" s="116">
        <v>0</v>
      </c>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c r="BI24" s="135"/>
      <c r="BJ24" s="135"/>
      <c r="BK24" s="135"/>
      <c r="BL24" s="135"/>
      <c r="BM24" s="135"/>
      <c r="BN24" s="135"/>
      <c r="BO24" s="135"/>
      <c r="BP24" s="135"/>
      <c r="BQ24" s="135"/>
      <c r="BR24" s="135"/>
      <c r="BS24" s="135"/>
      <c r="BT24" s="135"/>
      <c r="BU24" s="135"/>
      <c r="BV24" s="135"/>
      <c r="BW24" s="135"/>
      <c r="BX24" s="135"/>
      <c r="BY24" s="135"/>
      <c r="BZ24" s="135"/>
      <c r="CA24" s="135"/>
      <c r="CB24" s="135"/>
      <c r="CC24" s="135"/>
      <c r="CD24" s="135"/>
      <c r="CE24" s="135"/>
      <c r="CF24" s="135"/>
      <c r="CG24" s="135"/>
      <c r="CH24" s="135"/>
      <c r="CI24" s="135"/>
      <c r="CJ24" s="135"/>
      <c r="CK24" s="135"/>
      <c r="CL24" s="135"/>
      <c r="CM24" s="135"/>
      <c r="CN24" s="135"/>
      <c r="CO24" s="135"/>
      <c r="CP24" s="135"/>
      <c r="CQ24" s="135"/>
      <c r="CR24" s="135"/>
      <c r="CS24" s="135"/>
      <c r="CT24" s="135"/>
      <c r="CU24" s="135"/>
      <c r="CV24" s="135"/>
      <c r="CW24" s="135"/>
      <c r="CX24" s="135"/>
      <c r="CY24" s="135"/>
      <c r="CZ24" s="135"/>
      <c r="DA24" s="135"/>
      <c r="DB24" s="135"/>
      <c r="DC24" s="135"/>
      <c r="DD24" s="135"/>
      <c r="DE24" s="135"/>
      <c r="DF24" s="135"/>
      <c r="DG24" s="135"/>
      <c r="DH24" s="135"/>
      <c r="DI24" s="135"/>
      <c r="DJ24" s="135"/>
      <c r="DK24" s="135"/>
      <c r="DL24" s="135"/>
      <c r="DM24" s="135"/>
      <c r="DN24" s="135"/>
      <c r="DO24" s="135"/>
      <c r="DP24" s="135"/>
      <c r="DQ24" s="135"/>
      <c r="DR24" s="135"/>
      <c r="DS24" s="135"/>
      <c r="DT24" s="135"/>
      <c r="DU24" s="135"/>
      <c r="DV24" s="135"/>
      <c r="DW24" s="135"/>
      <c r="DX24" s="135"/>
      <c r="DY24" s="135"/>
      <c r="DZ24" s="135"/>
      <c r="EA24" s="135"/>
      <c r="EB24" s="135"/>
      <c r="EC24" s="135"/>
      <c r="ED24" s="135"/>
      <c r="EE24" s="135"/>
      <c r="EF24" s="135"/>
      <c r="EG24" s="135"/>
      <c r="EH24" s="135"/>
      <c r="EI24" s="135"/>
      <c r="EJ24" s="135"/>
      <c r="EK24" s="135"/>
      <c r="EL24" s="135"/>
      <c r="EM24" s="135"/>
      <c r="EN24" s="135"/>
      <c r="EO24" s="135"/>
      <c r="EP24" s="135"/>
      <c r="EQ24" s="135"/>
      <c r="ER24" s="135"/>
      <c r="ES24" s="135"/>
      <c r="ET24" s="135"/>
      <c r="EU24" s="135"/>
      <c r="EV24" s="135"/>
      <c r="EW24" s="135"/>
      <c r="EX24" s="135"/>
      <c r="EY24" s="135"/>
      <c r="EZ24" s="135"/>
      <c r="FA24" s="135"/>
      <c r="FB24" s="135"/>
      <c r="FC24" s="135"/>
      <c r="FD24" s="135"/>
      <c r="FE24" s="135"/>
      <c r="FF24" s="135"/>
      <c r="FG24" s="135"/>
      <c r="FH24" s="135"/>
      <c r="FI24" s="135"/>
      <c r="FJ24" s="135"/>
      <c r="FK24" s="135"/>
      <c r="FL24" s="135"/>
      <c r="FM24" s="135"/>
      <c r="FN24" s="135"/>
      <c r="FO24" s="135"/>
      <c r="FP24" s="135"/>
      <c r="FQ24" s="135"/>
      <c r="FR24" s="135"/>
      <c r="FS24" s="135"/>
      <c r="FT24" s="135"/>
      <c r="FU24" s="135"/>
      <c r="FV24" s="135"/>
      <c r="FW24" s="135"/>
      <c r="FX24" s="135"/>
      <c r="FY24" s="135"/>
      <c r="FZ24" s="135"/>
      <c r="GA24" s="135"/>
      <c r="GB24" s="135"/>
      <c r="GC24" s="135"/>
      <c r="GD24" s="135"/>
      <c r="GE24" s="135"/>
      <c r="GF24" s="135"/>
      <c r="GG24" s="135"/>
      <c r="GH24" s="135"/>
      <c r="GI24" s="135"/>
      <c r="GJ24" s="135"/>
      <c r="GK24" s="135"/>
      <c r="GL24" s="135"/>
      <c r="GM24" s="135"/>
      <c r="GN24" s="135"/>
      <c r="GO24" s="135"/>
      <c r="GP24" s="135"/>
      <c r="GQ24" s="135"/>
      <c r="GR24" s="135"/>
      <c r="GS24" s="135"/>
      <c r="GT24" s="135"/>
      <c r="GU24" s="135"/>
      <c r="GV24" s="135"/>
      <c r="GW24" s="135"/>
      <c r="GX24" s="135"/>
      <c r="GY24" s="135"/>
      <c r="GZ24" s="135"/>
      <c r="HA24" s="135"/>
      <c r="HB24" s="135"/>
      <c r="HC24" s="135"/>
      <c r="HD24" s="135"/>
      <c r="HE24" s="135"/>
      <c r="HF24" s="135"/>
      <c r="HG24" s="135"/>
      <c r="HH24" s="135"/>
      <c r="HI24" s="135"/>
      <c r="HJ24" s="135"/>
      <c r="HK24" s="135"/>
      <c r="HL24" s="135"/>
      <c r="HM24" s="135"/>
      <c r="HN24" s="135"/>
      <c r="HO24" s="135"/>
      <c r="HP24" s="135"/>
      <c r="HQ24" s="135"/>
      <c r="HR24" s="135"/>
      <c r="HS24" s="135"/>
      <c r="HT24" s="135"/>
      <c r="HU24" s="135"/>
      <c r="HV24" s="135"/>
      <c r="HW24" s="135"/>
      <c r="HX24" s="135"/>
      <c r="HY24" s="135"/>
      <c r="HZ24" s="135"/>
      <c r="IA24" s="135"/>
      <c r="IB24" s="135"/>
      <c r="IC24" s="135"/>
      <c r="ID24" s="135"/>
      <c r="IE24" s="135"/>
      <c r="IF24" s="135"/>
      <c r="IG24" s="135"/>
      <c r="IH24" s="135"/>
      <c r="II24" s="135"/>
      <c r="IJ24" s="135"/>
      <c r="IK24" s="135"/>
      <c r="IL24" s="135"/>
      <c r="IM24" s="135"/>
      <c r="IN24" s="135"/>
      <c r="IO24" s="135"/>
      <c r="IP24" s="135"/>
      <c r="IQ24" s="135"/>
      <c r="IR24" s="135"/>
      <c r="IS24" s="135"/>
      <c r="IT24" s="135"/>
      <c r="IU24" s="135"/>
      <c r="IV24" s="135"/>
    </row>
    <row r="25" spans="1:256" s="33" customFormat="1" ht="14.25" customHeight="1">
      <c r="A25" s="23"/>
      <c r="B25" s="124"/>
      <c r="C25" s="121" t="s">
        <v>449</v>
      </c>
      <c r="D25" s="11">
        <v>0</v>
      </c>
      <c r="E25" s="26">
        <v>0</v>
      </c>
      <c r="F25" s="25">
        <v>0</v>
      </c>
      <c r="G25" s="24"/>
      <c r="H25" s="116">
        <v>0</v>
      </c>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c r="BI25" s="135"/>
      <c r="BJ25" s="135"/>
      <c r="BK25" s="135"/>
      <c r="BL25" s="135"/>
      <c r="BM25" s="135"/>
      <c r="BN25" s="135"/>
      <c r="BO25" s="135"/>
      <c r="BP25" s="135"/>
      <c r="BQ25" s="135"/>
      <c r="BR25" s="135"/>
      <c r="BS25" s="135"/>
      <c r="BT25" s="135"/>
      <c r="BU25" s="135"/>
      <c r="BV25" s="135"/>
      <c r="BW25" s="135"/>
      <c r="BX25" s="135"/>
      <c r="BY25" s="135"/>
      <c r="BZ25" s="135"/>
      <c r="CA25" s="135"/>
      <c r="CB25" s="135"/>
      <c r="CC25" s="135"/>
      <c r="CD25" s="135"/>
      <c r="CE25" s="135"/>
      <c r="CF25" s="135"/>
      <c r="CG25" s="135"/>
      <c r="CH25" s="135"/>
      <c r="CI25" s="135"/>
      <c r="CJ25" s="135"/>
      <c r="CK25" s="135"/>
      <c r="CL25" s="135"/>
      <c r="CM25" s="135"/>
      <c r="CN25" s="135"/>
      <c r="CO25" s="135"/>
      <c r="CP25" s="135"/>
      <c r="CQ25" s="135"/>
      <c r="CR25" s="135"/>
      <c r="CS25" s="135"/>
      <c r="CT25" s="135"/>
      <c r="CU25" s="135"/>
      <c r="CV25" s="135"/>
      <c r="CW25" s="135"/>
      <c r="CX25" s="135"/>
      <c r="CY25" s="135"/>
      <c r="CZ25" s="135"/>
      <c r="DA25" s="135"/>
      <c r="DB25" s="135"/>
      <c r="DC25" s="135"/>
      <c r="DD25" s="135"/>
      <c r="DE25" s="135"/>
      <c r="DF25" s="135"/>
      <c r="DG25" s="135"/>
      <c r="DH25" s="135"/>
      <c r="DI25" s="135"/>
      <c r="DJ25" s="135"/>
      <c r="DK25" s="135"/>
      <c r="DL25" s="135"/>
      <c r="DM25" s="135"/>
      <c r="DN25" s="135"/>
      <c r="DO25" s="135"/>
      <c r="DP25" s="135"/>
      <c r="DQ25" s="135"/>
      <c r="DR25" s="135"/>
      <c r="DS25" s="135"/>
      <c r="DT25" s="135"/>
      <c r="DU25" s="135"/>
      <c r="DV25" s="135"/>
      <c r="DW25" s="135"/>
      <c r="DX25" s="135"/>
      <c r="DY25" s="135"/>
      <c r="DZ25" s="135"/>
      <c r="EA25" s="135"/>
      <c r="EB25" s="135"/>
      <c r="EC25" s="135"/>
      <c r="ED25" s="135"/>
      <c r="EE25" s="135"/>
      <c r="EF25" s="135"/>
      <c r="EG25" s="135"/>
      <c r="EH25" s="135"/>
      <c r="EI25" s="135"/>
      <c r="EJ25" s="135"/>
      <c r="EK25" s="135"/>
      <c r="EL25" s="135"/>
      <c r="EM25" s="135"/>
      <c r="EN25" s="135"/>
      <c r="EO25" s="135"/>
      <c r="EP25" s="135"/>
      <c r="EQ25" s="135"/>
      <c r="ER25" s="135"/>
      <c r="ES25" s="135"/>
      <c r="ET25" s="135"/>
      <c r="EU25" s="135"/>
      <c r="EV25" s="135"/>
      <c r="EW25" s="135"/>
      <c r="EX25" s="135"/>
      <c r="EY25" s="135"/>
      <c r="EZ25" s="135"/>
      <c r="FA25" s="135"/>
      <c r="FB25" s="135"/>
      <c r="FC25" s="135"/>
      <c r="FD25" s="135"/>
      <c r="FE25" s="135"/>
      <c r="FF25" s="135"/>
      <c r="FG25" s="135"/>
      <c r="FH25" s="135"/>
      <c r="FI25" s="135"/>
      <c r="FJ25" s="135"/>
      <c r="FK25" s="135"/>
      <c r="FL25" s="135"/>
      <c r="FM25" s="135"/>
      <c r="FN25" s="135"/>
      <c r="FO25" s="135"/>
      <c r="FP25" s="135"/>
      <c r="FQ25" s="135"/>
      <c r="FR25" s="135"/>
      <c r="FS25" s="135"/>
      <c r="FT25" s="135"/>
      <c r="FU25" s="135"/>
      <c r="FV25" s="135"/>
      <c r="FW25" s="135"/>
      <c r="FX25" s="135"/>
      <c r="FY25" s="135"/>
      <c r="FZ25" s="135"/>
      <c r="GA25" s="135"/>
      <c r="GB25" s="135"/>
      <c r="GC25" s="135"/>
      <c r="GD25" s="135"/>
      <c r="GE25" s="135"/>
      <c r="GF25" s="135"/>
      <c r="GG25" s="135"/>
      <c r="GH25" s="135"/>
      <c r="GI25" s="135"/>
      <c r="GJ25" s="135"/>
      <c r="GK25" s="135"/>
      <c r="GL25" s="135"/>
      <c r="GM25" s="135"/>
      <c r="GN25" s="135"/>
      <c r="GO25" s="135"/>
      <c r="GP25" s="135"/>
      <c r="GQ25" s="135"/>
      <c r="GR25" s="135"/>
      <c r="GS25" s="135"/>
      <c r="GT25" s="135"/>
      <c r="GU25" s="135"/>
      <c r="GV25" s="135"/>
      <c r="GW25" s="135"/>
      <c r="GX25" s="135"/>
      <c r="GY25" s="135"/>
      <c r="GZ25" s="135"/>
      <c r="HA25" s="135"/>
      <c r="HB25" s="135"/>
      <c r="HC25" s="135"/>
      <c r="HD25" s="135"/>
      <c r="HE25" s="135"/>
      <c r="HF25" s="135"/>
      <c r="HG25" s="135"/>
      <c r="HH25" s="135"/>
      <c r="HI25" s="135"/>
      <c r="HJ25" s="135"/>
      <c r="HK25" s="135"/>
      <c r="HL25" s="135"/>
      <c r="HM25" s="135"/>
      <c r="HN25" s="135"/>
      <c r="HO25" s="135"/>
      <c r="HP25" s="135"/>
      <c r="HQ25" s="135"/>
      <c r="HR25" s="135"/>
      <c r="HS25" s="135"/>
      <c r="HT25" s="135"/>
      <c r="HU25" s="135"/>
      <c r="HV25" s="135"/>
      <c r="HW25" s="135"/>
      <c r="HX25" s="135"/>
      <c r="HY25" s="135"/>
      <c r="HZ25" s="135"/>
      <c r="IA25" s="135"/>
      <c r="IB25" s="135"/>
      <c r="IC25" s="135"/>
      <c r="ID25" s="135"/>
      <c r="IE25" s="135"/>
      <c r="IF25" s="135"/>
      <c r="IG25" s="135"/>
      <c r="IH25" s="135"/>
      <c r="II25" s="135"/>
      <c r="IJ25" s="135"/>
      <c r="IK25" s="135"/>
      <c r="IL25" s="135"/>
      <c r="IM25" s="135"/>
      <c r="IN25" s="135"/>
      <c r="IO25" s="135"/>
      <c r="IP25" s="135"/>
      <c r="IQ25" s="135"/>
      <c r="IR25" s="135"/>
      <c r="IS25" s="135"/>
      <c r="IT25" s="135"/>
      <c r="IU25" s="135"/>
      <c r="IV25" s="135"/>
    </row>
    <row r="26" spans="1:256" s="33" customFormat="1" ht="14.25" customHeight="1">
      <c r="A26" s="23"/>
      <c r="B26" s="124"/>
      <c r="C26" s="121" t="s">
        <v>91</v>
      </c>
      <c r="D26" s="11">
        <v>4710797.6399999997</v>
      </c>
      <c r="E26" s="26">
        <v>4710797.6399999997</v>
      </c>
      <c r="F26" s="25">
        <v>0</v>
      </c>
      <c r="G26" s="136"/>
      <c r="H26" s="116">
        <v>0</v>
      </c>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5"/>
      <c r="AP26" s="135"/>
      <c r="AQ26" s="135"/>
      <c r="AR26" s="135"/>
      <c r="AS26" s="135"/>
      <c r="AT26" s="135"/>
      <c r="AU26" s="135"/>
      <c r="AV26" s="135"/>
      <c r="AW26" s="135"/>
      <c r="AX26" s="135"/>
      <c r="AY26" s="135"/>
      <c r="AZ26" s="135"/>
      <c r="BA26" s="135"/>
      <c r="BB26" s="135"/>
      <c r="BC26" s="135"/>
      <c r="BD26" s="135"/>
      <c r="BE26" s="135"/>
      <c r="BF26" s="135"/>
      <c r="BG26" s="135"/>
      <c r="BH26" s="135"/>
      <c r="BI26" s="135"/>
      <c r="BJ26" s="135"/>
      <c r="BK26" s="135"/>
      <c r="BL26" s="135"/>
      <c r="BM26" s="135"/>
      <c r="BN26" s="135"/>
      <c r="BO26" s="135"/>
      <c r="BP26" s="135"/>
      <c r="BQ26" s="135"/>
      <c r="BR26" s="135"/>
      <c r="BS26" s="135"/>
      <c r="BT26" s="135"/>
      <c r="BU26" s="135"/>
      <c r="BV26" s="135"/>
      <c r="BW26" s="135"/>
      <c r="BX26" s="135"/>
      <c r="BY26" s="135"/>
      <c r="BZ26" s="135"/>
      <c r="CA26" s="135"/>
      <c r="CB26" s="135"/>
      <c r="CC26" s="135"/>
      <c r="CD26" s="135"/>
      <c r="CE26" s="135"/>
      <c r="CF26" s="135"/>
      <c r="CG26" s="135"/>
      <c r="CH26" s="135"/>
      <c r="CI26" s="135"/>
      <c r="CJ26" s="135"/>
      <c r="CK26" s="135"/>
      <c r="CL26" s="135"/>
      <c r="CM26" s="135"/>
      <c r="CN26" s="135"/>
      <c r="CO26" s="135"/>
      <c r="CP26" s="135"/>
      <c r="CQ26" s="135"/>
      <c r="CR26" s="135"/>
      <c r="CS26" s="135"/>
      <c r="CT26" s="135"/>
      <c r="CU26" s="135"/>
      <c r="CV26" s="135"/>
      <c r="CW26" s="135"/>
      <c r="CX26" s="135"/>
      <c r="CY26" s="135"/>
      <c r="CZ26" s="135"/>
      <c r="DA26" s="135"/>
      <c r="DB26" s="135"/>
      <c r="DC26" s="135"/>
      <c r="DD26" s="135"/>
      <c r="DE26" s="135"/>
      <c r="DF26" s="135"/>
      <c r="DG26" s="135"/>
      <c r="DH26" s="135"/>
      <c r="DI26" s="135"/>
      <c r="DJ26" s="135"/>
      <c r="DK26" s="135"/>
      <c r="DL26" s="135"/>
      <c r="DM26" s="135"/>
      <c r="DN26" s="135"/>
      <c r="DO26" s="135"/>
      <c r="DP26" s="135"/>
      <c r="DQ26" s="135"/>
      <c r="DR26" s="135"/>
      <c r="DS26" s="135"/>
      <c r="DT26" s="135"/>
      <c r="DU26" s="135"/>
      <c r="DV26" s="135"/>
      <c r="DW26" s="135"/>
      <c r="DX26" s="135"/>
      <c r="DY26" s="135"/>
      <c r="DZ26" s="135"/>
      <c r="EA26" s="135"/>
      <c r="EB26" s="135"/>
      <c r="EC26" s="135"/>
      <c r="ED26" s="135"/>
      <c r="EE26" s="135"/>
      <c r="EF26" s="135"/>
      <c r="EG26" s="135"/>
      <c r="EH26" s="135"/>
      <c r="EI26" s="135"/>
      <c r="EJ26" s="135"/>
      <c r="EK26" s="135"/>
      <c r="EL26" s="135"/>
      <c r="EM26" s="135"/>
      <c r="EN26" s="135"/>
      <c r="EO26" s="135"/>
      <c r="EP26" s="135"/>
      <c r="EQ26" s="135"/>
      <c r="ER26" s="135"/>
      <c r="ES26" s="135"/>
      <c r="ET26" s="135"/>
      <c r="EU26" s="135"/>
      <c r="EV26" s="135"/>
      <c r="EW26" s="135"/>
      <c r="EX26" s="135"/>
      <c r="EY26" s="135"/>
      <c r="EZ26" s="135"/>
      <c r="FA26" s="135"/>
      <c r="FB26" s="135"/>
      <c r="FC26" s="135"/>
      <c r="FD26" s="135"/>
      <c r="FE26" s="135"/>
      <c r="FF26" s="135"/>
      <c r="FG26" s="135"/>
      <c r="FH26" s="135"/>
      <c r="FI26" s="135"/>
      <c r="FJ26" s="135"/>
      <c r="FK26" s="135"/>
      <c r="FL26" s="135"/>
      <c r="FM26" s="135"/>
      <c r="FN26" s="135"/>
      <c r="FO26" s="135"/>
      <c r="FP26" s="135"/>
      <c r="FQ26" s="135"/>
      <c r="FR26" s="135"/>
      <c r="FS26" s="135"/>
      <c r="FT26" s="135"/>
      <c r="FU26" s="135"/>
      <c r="FV26" s="135"/>
      <c r="FW26" s="135"/>
      <c r="FX26" s="135"/>
      <c r="FY26" s="135"/>
      <c r="FZ26" s="135"/>
      <c r="GA26" s="135"/>
      <c r="GB26" s="135"/>
      <c r="GC26" s="135"/>
      <c r="GD26" s="135"/>
      <c r="GE26" s="135"/>
      <c r="GF26" s="135"/>
      <c r="GG26" s="135"/>
      <c r="GH26" s="135"/>
      <c r="GI26" s="135"/>
      <c r="GJ26" s="135"/>
      <c r="GK26" s="135"/>
      <c r="GL26" s="135"/>
      <c r="GM26" s="135"/>
      <c r="GN26" s="135"/>
      <c r="GO26" s="135"/>
      <c r="GP26" s="135"/>
      <c r="GQ26" s="135"/>
      <c r="GR26" s="135"/>
      <c r="GS26" s="135"/>
      <c r="GT26" s="135"/>
      <c r="GU26" s="135"/>
      <c r="GV26" s="135"/>
      <c r="GW26" s="135"/>
      <c r="GX26" s="135"/>
      <c r="GY26" s="135"/>
      <c r="GZ26" s="135"/>
      <c r="HA26" s="135"/>
      <c r="HB26" s="135"/>
      <c r="HC26" s="135"/>
      <c r="HD26" s="135"/>
      <c r="HE26" s="135"/>
      <c r="HF26" s="135"/>
      <c r="HG26" s="135"/>
      <c r="HH26" s="135"/>
      <c r="HI26" s="135"/>
      <c r="HJ26" s="135"/>
      <c r="HK26" s="135"/>
      <c r="HL26" s="135"/>
      <c r="HM26" s="135"/>
      <c r="HN26" s="135"/>
      <c r="HO26" s="135"/>
      <c r="HP26" s="135"/>
      <c r="HQ26" s="135"/>
      <c r="HR26" s="135"/>
      <c r="HS26" s="135"/>
      <c r="HT26" s="135"/>
      <c r="HU26" s="135"/>
      <c r="HV26" s="135"/>
      <c r="HW26" s="135"/>
      <c r="HX26" s="135"/>
      <c r="HY26" s="135"/>
      <c r="HZ26" s="135"/>
      <c r="IA26" s="135"/>
      <c r="IB26" s="135"/>
      <c r="IC26" s="135"/>
      <c r="ID26" s="135"/>
      <c r="IE26" s="135"/>
      <c r="IF26" s="135"/>
      <c r="IG26" s="135"/>
      <c r="IH26" s="135"/>
      <c r="II26" s="135"/>
      <c r="IJ26" s="135"/>
      <c r="IK26" s="135"/>
      <c r="IL26" s="135"/>
      <c r="IM26" s="135"/>
      <c r="IN26" s="135"/>
      <c r="IO26" s="135"/>
      <c r="IP26" s="135"/>
      <c r="IQ26" s="135"/>
      <c r="IR26" s="135"/>
      <c r="IS26" s="135"/>
      <c r="IT26" s="135"/>
      <c r="IU26" s="135"/>
      <c r="IV26" s="135"/>
    </row>
    <row r="27" spans="1:256" s="33" customFormat="1" ht="14.25" customHeight="1">
      <c r="A27" s="23"/>
      <c r="B27" s="124"/>
      <c r="C27" s="121" t="s">
        <v>92</v>
      </c>
      <c r="D27" s="11">
        <v>0</v>
      </c>
      <c r="E27" s="26">
        <v>0</v>
      </c>
      <c r="F27" s="25">
        <v>0</v>
      </c>
      <c r="G27" s="136"/>
      <c r="H27" s="116">
        <v>0</v>
      </c>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c r="BI27" s="135"/>
      <c r="BJ27" s="135"/>
      <c r="BK27" s="135"/>
      <c r="BL27" s="135"/>
      <c r="BM27" s="135"/>
      <c r="BN27" s="135"/>
      <c r="BO27" s="135"/>
      <c r="BP27" s="135"/>
      <c r="BQ27" s="135"/>
      <c r="BR27" s="135"/>
      <c r="BS27" s="135"/>
      <c r="BT27" s="135"/>
      <c r="BU27" s="135"/>
      <c r="BV27" s="135"/>
      <c r="BW27" s="135"/>
      <c r="BX27" s="135"/>
      <c r="BY27" s="135"/>
      <c r="BZ27" s="135"/>
      <c r="CA27" s="135"/>
      <c r="CB27" s="135"/>
      <c r="CC27" s="135"/>
      <c r="CD27" s="135"/>
      <c r="CE27" s="135"/>
      <c r="CF27" s="135"/>
      <c r="CG27" s="135"/>
      <c r="CH27" s="135"/>
      <c r="CI27" s="135"/>
      <c r="CJ27" s="135"/>
      <c r="CK27" s="135"/>
      <c r="CL27" s="135"/>
      <c r="CM27" s="135"/>
      <c r="CN27" s="135"/>
      <c r="CO27" s="135"/>
      <c r="CP27" s="135"/>
      <c r="CQ27" s="135"/>
      <c r="CR27" s="135"/>
      <c r="CS27" s="135"/>
      <c r="CT27" s="135"/>
      <c r="CU27" s="135"/>
      <c r="CV27" s="135"/>
      <c r="CW27" s="135"/>
      <c r="CX27" s="135"/>
      <c r="CY27" s="135"/>
      <c r="CZ27" s="135"/>
      <c r="DA27" s="135"/>
      <c r="DB27" s="135"/>
      <c r="DC27" s="135"/>
      <c r="DD27" s="135"/>
      <c r="DE27" s="135"/>
      <c r="DF27" s="135"/>
      <c r="DG27" s="135"/>
      <c r="DH27" s="135"/>
      <c r="DI27" s="135"/>
      <c r="DJ27" s="135"/>
      <c r="DK27" s="135"/>
      <c r="DL27" s="135"/>
      <c r="DM27" s="135"/>
      <c r="DN27" s="135"/>
      <c r="DO27" s="135"/>
      <c r="DP27" s="135"/>
      <c r="DQ27" s="135"/>
      <c r="DR27" s="135"/>
      <c r="DS27" s="135"/>
      <c r="DT27" s="135"/>
      <c r="DU27" s="135"/>
      <c r="DV27" s="135"/>
      <c r="DW27" s="135"/>
      <c r="DX27" s="135"/>
      <c r="DY27" s="135"/>
      <c r="DZ27" s="135"/>
      <c r="EA27" s="135"/>
      <c r="EB27" s="135"/>
      <c r="EC27" s="135"/>
      <c r="ED27" s="135"/>
      <c r="EE27" s="135"/>
      <c r="EF27" s="135"/>
      <c r="EG27" s="135"/>
      <c r="EH27" s="135"/>
      <c r="EI27" s="135"/>
      <c r="EJ27" s="135"/>
      <c r="EK27" s="135"/>
      <c r="EL27" s="135"/>
      <c r="EM27" s="135"/>
      <c r="EN27" s="135"/>
      <c r="EO27" s="135"/>
      <c r="EP27" s="135"/>
      <c r="EQ27" s="135"/>
      <c r="ER27" s="135"/>
      <c r="ES27" s="135"/>
      <c r="ET27" s="135"/>
      <c r="EU27" s="135"/>
      <c r="EV27" s="135"/>
      <c r="EW27" s="135"/>
      <c r="EX27" s="135"/>
      <c r="EY27" s="135"/>
      <c r="EZ27" s="135"/>
      <c r="FA27" s="135"/>
      <c r="FB27" s="135"/>
      <c r="FC27" s="135"/>
      <c r="FD27" s="135"/>
      <c r="FE27" s="135"/>
      <c r="FF27" s="135"/>
      <c r="FG27" s="135"/>
      <c r="FH27" s="135"/>
      <c r="FI27" s="135"/>
      <c r="FJ27" s="135"/>
      <c r="FK27" s="135"/>
      <c r="FL27" s="135"/>
      <c r="FM27" s="135"/>
      <c r="FN27" s="135"/>
      <c r="FO27" s="135"/>
      <c r="FP27" s="135"/>
      <c r="FQ27" s="135"/>
      <c r="FR27" s="135"/>
      <c r="FS27" s="135"/>
      <c r="FT27" s="135"/>
      <c r="FU27" s="135"/>
      <c r="FV27" s="135"/>
      <c r="FW27" s="135"/>
      <c r="FX27" s="135"/>
      <c r="FY27" s="135"/>
      <c r="FZ27" s="135"/>
      <c r="GA27" s="135"/>
      <c r="GB27" s="135"/>
      <c r="GC27" s="135"/>
      <c r="GD27" s="135"/>
      <c r="GE27" s="135"/>
      <c r="GF27" s="135"/>
      <c r="GG27" s="135"/>
      <c r="GH27" s="135"/>
      <c r="GI27" s="135"/>
      <c r="GJ27" s="135"/>
      <c r="GK27" s="135"/>
      <c r="GL27" s="135"/>
      <c r="GM27" s="135"/>
      <c r="GN27" s="135"/>
      <c r="GO27" s="135"/>
      <c r="GP27" s="135"/>
      <c r="GQ27" s="135"/>
      <c r="GR27" s="135"/>
      <c r="GS27" s="135"/>
      <c r="GT27" s="135"/>
      <c r="GU27" s="135"/>
      <c r="GV27" s="135"/>
      <c r="GW27" s="135"/>
      <c r="GX27" s="135"/>
      <c r="GY27" s="135"/>
      <c r="GZ27" s="135"/>
      <c r="HA27" s="135"/>
      <c r="HB27" s="135"/>
      <c r="HC27" s="135"/>
      <c r="HD27" s="135"/>
      <c r="HE27" s="135"/>
      <c r="HF27" s="135"/>
      <c r="HG27" s="135"/>
      <c r="HH27" s="135"/>
      <c r="HI27" s="135"/>
      <c r="HJ27" s="135"/>
      <c r="HK27" s="135"/>
      <c r="HL27" s="135"/>
      <c r="HM27" s="135"/>
      <c r="HN27" s="135"/>
      <c r="HO27" s="135"/>
      <c r="HP27" s="135"/>
      <c r="HQ27" s="135"/>
      <c r="HR27" s="135"/>
      <c r="HS27" s="135"/>
      <c r="HT27" s="135"/>
      <c r="HU27" s="135"/>
      <c r="HV27" s="135"/>
      <c r="HW27" s="135"/>
      <c r="HX27" s="135"/>
      <c r="HY27" s="135"/>
      <c r="HZ27" s="135"/>
      <c r="IA27" s="135"/>
      <c r="IB27" s="135"/>
      <c r="IC27" s="135"/>
      <c r="ID27" s="135"/>
      <c r="IE27" s="135"/>
      <c r="IF27" s="135"/>
      <c r="IG27" s="135"/>
      <c r="IH27" s="135"/>
      <c r="II27" s="135"/>
      <c r="IJ27" s="135"/>
      <c r="IK27" s="135"/>
      <c r="IL27" s="135"/>
      <c r="IM27" s="135"/>
      <c r="IN27" s="135"/>
      <c r="IO27" s="135"/>
      <c r="IP27" s="135"/>
      <c r="IQ27" s="135"/>
      <c r="IR27" s="135"/>
      <c r="IS27" s="135"/>
      <c r="IT27" s="135"/>
      <c r="IU27" s="135"/>
      <c r="IV27" s="135"/>
    </row>
    <row r="28" spans="1:256" s="33" customFormat="1" ht="14.25" customHeight="1">
      <c r="A28" s="65"/>
      <c r="B28" s="122"/>
      <c r="C28" s="121" t="s">
        <v>93</v>
      </c>
      <c r="D28" s="11">
        <v>0</v>
      </c>
      <c r="E28" s="26">
        <v>0</v>
      </c>
      <c r="F28" s="25">
        <v>0</v>
      </c>
      <c r="G28" s="136"/>
      <c r="H28" s="116">
        <v>0</v>
      </c>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c r="BS28" s="135"/>
      <c r="BT28" s="135"/>
      <c r="BU28" s="135"/>
      <c r="BV28" s="135"/>
      <c r="BW28" s="135"/>
      <c r="BX28" s="135"/>
      <c r="BY28" s="135"/>
      <c r="BZ28" s="135"/>
      <c r="CA28" s="135"/>
      <c r="CB28" s="135"/>
      <c r="CC28" s="135"/>
      <c r="CD28" s="135"/>
      <c r="CE28" s="135"/>
      <c r="CF28" s="135"/>
      <c r="CG28" s="135"/>
      <c r="CH28" s="135"/>
      <c r="CI28" s="135"/>
      <c r="CJ28" s="135"/>
      <c r="CK28" s="135"/>
      <c r="CL28" s="135"/>
      <c r="CM28" s="135"/>
      <c r="CN28" s="135"/>
      <c r="CO28" s="135"/>
      <c r="CP28" s="135"/>
      <c r="CQ28" s="135"/>
      <c r="CR28" s="135"/>
      <c r="CS28" s="135"/>
      <c r="CT28" s="135"/>
      <c r="CU28" s="135"/>
      <c r="CV28" s="135"/>
      <c r="CW28" s="135"/>
      <c r="CX28" s="135"/>
      <c r="CY28" s="135"/>
      <c r="CZ28" s="135"/>
      <c r="DA28" s="135"/>
      <c r="DB28" s="135"/>
      <c r="DC28" s="135"/>
      <c r="DD28" s="135"/>
      <c r="DE28" s="135"/>
      <c r="DF28" s="135"/>
      <c r="DG28" s="135"/>
      <c r="DH28" s="135"/>
      <c r="DI28" s="135"/>
      <c r="DJ28" s="135"/>
      <c r="DK28" s="135"/>
      <c r="DL28" s="135"/>
      <c r="DM28" s="135"/>
      <c r="DN28" s="135"/>
      <c r="DO28" s="135"/>
      <c r="DP28" s="135"/>
      <c r="DQ28" s="135"/>
      <c r="DR28" s="135"/>
      <c r="DS28" s="135"/>
      <c r="DT28" s="135"/>
      <c r="DU28" s="135"/>
      <c r="DV28" s="135"/>
      <c r="DW28" s="135"/>
      <c r="DX28" s="135"/>
      <c r="DY28" s="135"/>
      <c r="DZ28" s="135"/>
      <c r="EA28" s="135"/>
      <c r="EB28" s="135"/>
      <c r="EC28" s="135"/>
      <c r="ED28" s="135"/>
      <c r="EE28" s="135"/>
      <c r="EF28" s="135"/>
      <c r="EG28" s="135"/>
      <c r="EH28" s="135"/>
      <c r="EI28" s="135"/>
      <c r="EJ28" s="135"/>
      <c r="EK28" s="135"/>
      <c r="EL28" s="135"/>
      <c r="EM28" s="135"/>
      <c r="EN28" s="135"/>
      <c r="EO28" s="135"/>
      <c r="EP28" s="135"/>
      <c r="EQ28" s="135"/>
      <c r="ER28" s="135"/>
      <c r="ES28" s="135"/>
      <c r="ET28" s="135"/>
      <c r="EU28" s="135"/>
      <c r="EV28" s="135"/>
      <c r="EW28" s="135"/>
      <c r="EX28" s="135"/>
      <c r="EY28" s="135"/>
      <c r="EZ28" s="135"/>
      <c r="FA28" s="135"/>
      <c r="FB28" s="135"/>
      <c r="FC28" s="135"/>
      <c r="FD28" s="135"/>
      <c r="FE28" s="135"/>
      <c r="FF28" s="135"/>
      <c r="FG28" s="135"/>
      <c r="FH28" s="135"/>
      <c r="FI28" s="135"/>
      <c r="FJ28" s="135"/>
      <c r="FK28" s="135"/>
      <c r="FL28" s="135"/>
      <c r="FM28" s="135"/>
      <c r="FN28" s="135"/>
      <c r="FO28" s="135"/>
      <c r="FP28" s="135"/>
      <c r="FQ28" s="135"/>
      <c r="FR28" s="135"/>
      <c r="FS28" s="135"/>
      <c r="FT28" s="135"/>
      <c r="FU28" s="135"/>
      <c r="FV28" s="135"/>
      <c r="FW28" s="135"/>
      <c r="FX28" s="135"/>
      <c r="FY28" s="135"/>
      <c r="FZ28" s="135"/>
      <c r="GA28" s="135"/>
      <c r="GB28" s="135"/>
      <c r="GC28" s="135"/>
      <c r="GD28" s="135"/>
      <c r="GE28" s="135"/>
      <c r="GF28" s="135"/>
      <c r="GG28" s="135"/>
      <c r="GH28" s="135"/>
      <c r="GI28" s="135"/>
      <c r="GJ28" s="135"/>
      <c r="GK28" s="135"/>
      <c r="GL28" s="135"/>
      <c r="GM28" s="135"/>
      <c r="GN28" s="135"/>
      <c r="GO28" s="135"/>
      <c r="GP28" s="135"/>
      <c r="GQ28" s="135"/>
      <c r="GR28" s="135"/>
      <c r="GS28" s="135"/>
      <c r="GT28" s="135"/>
      <c r="GU28" s="135"/>
      <c r="GV28" s="135"/>
      <c r="GW28" s="135"/>
      <c r="GX28" s="135"/>
      <c r="GY28" s="135"/>
      <c r="GZ28" s="135"/>
      <c r="HA28" s="135"/>
      <c r="HB28" s="135"/>
      <c r="HC28" s="135"/>
      <c r="HD28" s="135"/>
      <c r="HE28" s="135"/>
      <c r="HF28" s="135"/>
      <c r="HG28" s="135"/>
      <c r="HH28" s="135"/>
      <c r="HI28" s="135"/>
      <c r="HJ28" s="135"/>
      <c r="HK28" s="135"/>
      <c r="HL28" s="135"/>
      <c r="HM28" s="135"/>
      <c r="HN28" s="135"/>
      <c r="HO28" s="135"/>
      <c r="HP28" s="135"/>
      <c r="HQ28" s="135"/>
      <c r="HR28" s="135"/>
      <c r="HS28" s="135"/>
      <c r="HT28" s="135"/>
      <c r="HU28" s="135"/>
      <c r="HV28" s="135"/>
      <c r="HW28" s="135"/>
      <c r="HX28" s="135"/>
      <c r="HY28" s="135"/>
      <c r="HZ28" s="135"/>
      <c r="IA28" s="135"/>
      <c r="IB28" s="135"/>
      <c r="IC28" s="135"/>
      <c r="ID28" s="135"/>
      <c r="IE28" s="135"/>
      <c r="IF28" s="135"/>
      <c r="IG28" s="135"/>
      <c r="IH28" s="135"/>
      <c r="II28" s="135"/>
      <c r="IJ28" s="135"/>
      <c r="IK28" s="135"/>
      <c r="IL28" s="135"/>
      <c r="IM28" s="135"/>
      <c r="IN28" s="135"/>
      <c r="IO28" s="135"/>
      <c r="IP28" s="135"/>
      <c r="IQ28" s="135"/>
      <c r="IR28" s="135"/>
      <c r="IS28" s="135"/>
      <c r="IT28" s="135"/>
      <c r="IU28" s="135"/>
      <c r="IV28" s="135"/>
    </row>
    <row r="29" spans="1:256" s="33" customFormat="1" ht="14.25" customHeight="1">
      <c r="A29" s="65"/>
      <c r="B29" s="122"/>
      <c r="C29" s="121" t="s">
        <v>450</v>
      </c>
      <c r="D29" s="11">
        <v>0</v>
      </c>
      <c r="E29" s="26">
        <v>0</v>
      </c>
      <c r="F29" s="25">
        <v>0</v>
      </c>
      <c r="G29" s="136"/>
      <c r="H29" s="116">
        <v>0</v>
      </c>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c r="BM29" s="135"/>
      <c r="BN29" s="135"/>
      <c r="BO29" s="135"/>
      <c r="BP29" s="135"/>
      <c r="BQ29" s="135"/>
      <c r="BR29" s="135"/>
      <c r="BS29" s="135"/>
      <c r="BT29" s="135"/>
      <c r="BU29" s="135"/>
      <c r="BV29" s="135"/>
      <c r="BW29" s="135"/>
      <c r="BX29" s="135"/>
      <c r="BY29" s="135"/>
      <c r="BZ29" s="135"/>
      <c r="CA29" s="135"/>
      <c r="CB29" s="135"/>
      <c r="CC29" s="135"/>
      <c r="CD29" s="135"/>
      <c r="CE29" s="135"/>
      <c r="CF29" s="135"/>
      <c r="CG29" s="135"/>
      <c r="CH29" s="135"/>
      <c r="CI29" s="135"/>
      <c r="CJ29" s="135"/>
      <c r="CK29" s="135"/>
      <c r="CL29" s="135"/>
      <c r="CM29" s="135"/>
      <c r="CN29" s="135"/>
      <c r="CO29" s="135"/>
      <c r="CP29" s="135"/>
      <c r="CQ29" s="135"/>
      <c r="CR29" s="135"/>
      <c r="CS29" s="135"/>
      <c r="CT29" s="135"/>
      <c r="CU29" s="135"/>
      <c r="CV29" s="135"/>
      <c r="CW29" s="135"/>
      <c r="CX29" s="135"/>
      <c r="CY29" s="135"/>
      <c r="CZ29" s="135"/>
      <c r="DA29" s="135"/>
      <c r="DB29" s="135"/>
      <c r="DC29" s="135"/>
      <c r="DD29" s="135"/>
      <c r="DE29" s="135"/>
      <c r="DF29" s="135"/>
      <c r="DG29" s="135"/>
      <c r="DH29" s="135"/>
      <c r="DI29" s="135"/>
      <c r="DJ29" s="135"/>
      <c r="DK29" s="135"/>
      <c r="DL29" s="135"/>
      <c r="DM29" s="135"/>
      <c r="DN29" s="135"/>
      <c r="DO29" s="135"/>
      <c r="DP29" s="135"/>
      <c r="DQ29" s="135"/>
      <c r="DR29" s="135"/>
      <c r="DS29" s="135"/>
      <c r="DT29" s="135"/>
      <c r="DU29" s="135"/>
      <c r="DV29" s="135"/>
      <c r="DW29" s="135"/>
      <c r="DX29" s="135"/>
      <c r="DY29" s="135"/>
      <c r="DZ29" s="135"/>
      <c r="EA29" s="135"/>
      <c r="EB29" s="135"/>
      <c r="EC29" s="135"/>
      <c r="ED29" s="135"/>
      <c r="EE29" s="135"/>
      <c r="EF29" s="135"/>
      <c r="EG29" s="135"/>
      <c r="EH29" s="135"/>
      <c r="EI29" s="135"/>
      <c r="EJ29" s="135"/>
      <c r="EK29" s="135"/>
      <c r="EL29" s="135"/>
      <c r="EM29" s="135"/>
      <c r="EN29" s="135"/>
      <c r="EO29" s="135"/>
      <c r="EP29" s="135"/>
      <c r="EQ29" s="135"/>
      <c r="ER29" s="135"/>
      <c r="ES29" s="135"/>
      <c r="ET29" s="135"/>
      <c r="EU29" s="135"/>
      <c r="EV29" s="135"/>
      <c r="EW29" s="135"/>
      <c r="EX29" s="135"/>
      <c r="EY29" s="135"/>
      <c r="EZ29" s="135"/>
      <c r="FA29" s="135"/>
      <c r="FB29" s="135"/>
      <c r="FC29" s="135"/>
      <c r="FD29" s="135"/>
      <c r="FE29" s="135"/>
      <c r="FF29" s="135"/>
      <c r="FG29" s="135"/>
      <c r="FH29" s="135"/>
      <c r="FI29" s="135"/>
      <c r="FJ29" s="135"/>
      <c r="FK29" s="135"/>
      <c r="FL29" s="135"/>
      <c r="FM29" s="135"/>
      <c r="FN29" s="135"/>
      <c r="FO29" s="135"/>
      <c r="FP29" s="135"/>
      <c r="FQ29" s="135"/>
      <c r="FR29" s="135"/>
      <c r="FS29" s="135"/>
      <c r="FT29" s="135"/>
      <c r="FU29" s="135"/>
      <c r="FV29" s="135"/>
      <c r="FW29" s="135"/>
      <c r="FX29" s="135"/>
      <c r="FY29" s="135"/>
      <c r="FZ29" s="135"/>
      <c r="GA29" s="135"/>
      <c r="GB29" s="135"/>
      <c r="GC29" s="135"/>
      <c r="GD29" s="135"/>
      <c r="GE29" s="135"/>
      <c r="GF29" s="135"/>
      <c r="GG29" s="135"/>
      <c r="GH29" s="135"/>
      <c r="GI29" s="135"/>
      <c r="GJ29" s="135"/>
      <c r="GK29" s="135"/>
      <c r="GL29" s="135"/>
      <c r="GM29" s="135"/>
      <c r="GN29" s="135"/>
      <c r="GO29" s="135"/>
      <c r="GP29" s="135"/>
      <c r="GQ29" s="135"/>
      <c r="GR29" s="135"/>
      <c r="GS29" s="135"/>
      <c r="GT29" s="135"/>
      <c r="GU29" s="135"/>
      <c r="GV29" s="135"/>
      <c r="GW29" s="135"/>
      <c r="GX29" s="135"/>
      <c r="GY29" s="135"/>
      <c r="GZ29" s="135"/>
      <c r="HA29" s="135"/>
      <c r="HB29" s="135"/>
      <c r="HC29" s="135"/>
      <c r="HD29" s="135"/>
      <c r="HE29" s="135"/>
      <c r="HF29" s="135"/>
      <c r="HG29" s="135"/>
      <c r="HH29" s="135"/>
      <c r="HI29" s="135"/>
      <c r="HJ29" s="135"/>
      <c r="HK29" s="135"/>
      <c r="HL29" s="135"/>
      <c r="HM29" s="135"/>
      <c r="HN29" s="135"/>
      <c r="HO29" s="135"/>
      <c r="HP29" s="135"/>
      <c r="HQ29" s="135"/>
      <c r="HR29" s="135"/>
      <c r="HS29" s="135"/>
      <c r="HT29" s="135"/>
      <c r="HU29" s="135"/>
      <c r="HV29" s="135"/>
      <c r="HW29" s="135"/>
      <c r="HX29" s="135"/>
      <c r="HY29" s="135"/>
      <c r="HZ29" s="135"/>
      <c r="IA29" s="135"/>
      <c r="IB29" s="135"/>
      <c r="IC29" s="135"/>
      <c r="ID29" s="135"/>
      <c r="IE29" s="135"/>
      <c r="IF29" s="135"/>
      <c r="IG29" s="135"/>
      <c r="IH29" s="135"/>
      <c r="II29" s="135"/>
      <c r="IJ29" s="135"/>
      <c r="IK29" s="135"/>
      <c r="IL29" s="135"/>
      <c r="IM29" s="135"/>
      <c r="IN29" s="135"/>
      <c r="IO29" s="135"/>
      <c r="IP29" s="135"/>
      <c r="IQ29" s="135"/>
      <c r="IR29" s="135"/>
      <c r="IS29" s="135"/>
      <c r="IT29" s="135"/>
      <c r="IU29" s="135"/>
      <c r="IV29" s="135"/>
    </row>
    <row r="30" spans="1:256" s="33" customFormat="1" ht="14.25" customHeight="1">
      <c r="A30" s="65"/>
      <c r="B30" s="122"/>
      <c r="C30" s="129" t="s">
        <v>94</v>
      </c>
      <c r="D30" s="11">
        <v>0</v>
      </c>
      <c r="E30" s="26">
        <v>0</v>
      </c>
      <c r="F30" s="25">
        <v>0</v>
      </c>
      <c r="G30" s="136"/>
      <c r="H30" s="116">
        <v>0</v>
      </c>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35"/>
      <c r="BY30" s="135"/>
      <c r="BZ30" s="135"/>
      <c r="CA30" s="135"/>
      <c r="CB30" s="135"/>
      <c r="CC30" s="135"/>
      <c r="CD30" s="135"/>
      <c r="CE30" s="135"/>
      <c r="CF30" s="135"/>
      <c r="CG30" s="135"/>
      <c r="CH30" s="135"/>
      <c r="CI30" s="135"/>
      <c r="CJ30" s="135"/>
      <c r="CK30" s="135"/>
      <c r="CL30" s="135"/>
      <c r="CM30" s="135"/>
      <c r="CN30" s="135"/>
      <c r="CO30" s="135"/>
      <c r="CP30" s="135"/>
      <c r="CQ30" s="135"/>
      <c r="CR30" s="135"/>
      <c r="CS30" s="135"/>
      <c r="CT30" s="135"/>
      <c r="CU30" s="135"/>
      <c r="CV30" s="135"/>
      <c r="CW30" s="135"/>
      <c r="CX30" s="135"/>
      <c r="CY30" s="135"/>
      <c r="CZ30" s="135"/>
      <c r="DA30" s="135"/>
      <c r="DB30" s="135"/>
      <c r="DC30" s="135"/>
      <c r="DD30" s="135"/>
      <c r="DE30" s="135"/>
      <c r="DF30" s="135"/>
      <c r="DG30" s="135"/>
      <c r="DH30" s="135"/>
      <c r="DI30" s="135"/>
      <c r="DJ30" s="135"/>
      <c r="DK30" s="135"/>
      <c r="DL30" s="135"/>
      <c r="DM30" s="135"/>
      <c r="DN30" s="135"/>
      <c r="DO30" s="135"/>
      <c r="DP30" s="135"/>
      <c r="DQ30" s="135"/>
      <c r="DR30" s="135"/>
      <c r="DS30" s="135"/>
      <c r="DT30" s="135"/>
      <c r="DU30" s="135"/>
      <c r="DV30" s="135"/>
      <c r="DW30" s="135"/>
      <c r="DX30" s="135"/>
      <c r="DY30" s="135"/>
      <c r="DZ30" s="135"/>
      <c r="EA30" s="135"/>
      <c r="EB30" s="135"/>
      <c r="EC30" s="135"/>
      <c r="ED30" s="135"/>
      <c r="EE30" s="135"/>
      <c r="EF30" s="135"/>
      <c r="EG30" s="135"/>
      <c r="EH30" s="135"/>
      <c r="EI30" s="135"/>
      <c r="EJ30" s="135"/>
      <c r="EK30" s="135"/>
      <c r="EL30" s="135"/>
      <c r="EM30" s="135"/>
      <c r="EN30" s="135"/>
      <c r="EO30" s="135"/>
      <c r="EP30" s="135"/>
      <c r="EQ30" s="135"/>
      <c r="ER30" s="135"/>
      <c r="ES30" s="135"/>
      <c r="ET30" s="135"/>
      <c r="EU30" s="135"/>
      <c r="EV30" s="135"/>
      <c r="EW30" s="135"/>
      <c r="EX30" s="135"/>
      <c r="EY30" s="135"/>
      <c r="EZ30" s="135"/>
      <c r="FA30" s="135"/>
      <c r="FB30" s="135"/>
      <c r="FC30" s="135"/>
      <c r="FD30" s="135"/>
      <c r="FE30" s="135"/>
      <c r="FF30" s="135"/>
      <c r="FG30" s="135"/>
      <c r="FH30" s="135"/>
      <c r="FI30" s="135"/>
      <c r="FJ30" s="135"/>
      <c r="FK30" s="135"/>
      <c r="FL30" s="135"/>
      <c r="FM30" s="135"/>
      <c r="FN30" s="135"/>
      <c r="FO30" s="135"/>
      <c r="FP30" s="135"/>
      <c r="FQ30" s="135"/>
      <c r="FR30" s="135"/>
      <c r="FS30" s="135"/>
      <c r="FT30" s="135"/>
      <c r="FU30" s="135"/>
      <c r="FV30" s="135"/>
      <c r="FW30" s="135"/>
      <c r="FX30" s="135"/>
      <c r="FY30" s="135"/>
      <c r="FZ30" s="135"/>
      <c r="GA30" s="135"/>
      <c r="GB30" s="135"/>
      <c r="GC30" s="135"/>
      <c r="GD30" s="135"/>
      <c r="GE30" s="135"/>
      <c r="GF30" s="135"/>
      <c r="GG30" s="135"/>
      <c r="GH30" s="135"/>
      <c r="GI30" s="135"/>
      <c r="GJ30" s="135"/>
      <c r="GK30" s="135"/>
      <c r="GL30" s="135"/>
      <c r="GM30" s="135"/>
      <c r="GN30" s="135"/>
      <c r="GO30" s="135"/>
      <c r="GP30" s="135"/>
      <c r="GQ30" s="135"/>
      <c r="GR30" s="135"/>
      <c r="GS30" s="135"/>
      <c r="GT30" s="135"/>
      <c r="GU30" s="135"/>
      <c r="GV30" s="135"/>
      <c r="GW30" s="135"/>
      <c r="GX30" s="135"/>
      <c r="GY30" s="135"/>
      <c r="GZ30" s="135"/>
      <c r="HA30" s="135"/>
      <c r="HB30" s="135"/>
      <c r="HC30" s="135"/>
      <c r="HD30" s="135"/>
      <c r="HE30" s="135"/>
      <c r="HF30" s="135"/>
      <c r="HG30" s="135"/>
      <c r="HH30" s="135"/>
      <c r="HI30" s="135"/>
      <c r="HJ30" s="135"/>
      <c r="HK30" s="135"/>
      <c r="HL30" s="135"/>
      <c r="HM30" s="135"/>
      <c r="HN30" s="135"/>
      <c r="HO30" s="135"/>
      <c r="HP30" s="135"/>
      <c r="HQ30" s="135"/>
      <c r="HR30" s="135"/>
      <c r="HS30" s="135"/>
      <c r="HT30" s="135"/>
      <c r="HU30" s="135"/>
      <c r="HV30" s="135"/>
      <c r="HW30" s="135"/>
      <c r="HX30" s="135"/>
      <c r="HY30" s="135"/>
      <c r="HZ30" s="135"/>
      <c r="IA30" s="135"/>
      <c r="IB30" s="135"/>
      <c r="IC30" s="135"/>
      <c r="ID30" s="135"/>
      <c r="IE30" s="135"/>
      <c r="IF30" s="135"/>
      <c r="IG30" s="135"/>
      <c r="IH30" s="135"/>
      <c r="II30" s="135"/>
      <c r="IJ30" s="135"/>
      <c r="IK30" s="135"/>
      <c r="IL30" s="135"/>
      <c r="IM30" s="135"/>
      <c r="IN30" s="135"/>
      <c r="IO30" s="135"/>
      <c r="IP30" s="135"/>
      <c r="IQ30" s="135"/>
      <c r="IR30" s="135"/>
      <c r="IS30" s="135"/>
      <c r="IT30" s="135"/>
      <c r="IU30" s="135"/>
      <c r="IV30" s="135"/>
    </row>
    <row r="31" spans="1:256" s="33" customFormat="1" ht="14.25" customHeight="1">
      <c r="A31" s="65"/>
      <c r="B31" s="122"/>
      <c r="C31" s="121" t="s">
        <v>95</v>
      </c>
      <c r="D31" s="11">
        <v>0</v>
      </c>
      <c r="E31" s="26">
        <v>0</v>
      </c>
      <c r="F31" s="25">
        <v>0</v>
      </c>
      <c r="G31" s="136"/>
      <c r="H31" s="116">
        <v>0</v>
      </c>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135"/>
      <c r="BQ31" s="135"/>
      <c r="BR31" s="135"/>
      <c r="BS31" s="135"/>
      <c r="BT31" s="135"/>
      <c r="BU31" s="135"/>
      <c r="BV31" s="135"/>
      <c r="BW31" s="135"/>
      <c r="BX31" s="135"/>
      <c r="BY31" s="135"/>
      <c r="BZ31" s="135"/>
      <c r="CA31" s="135"/>
      <c r="CB31" s="135"/>
      <c r="CC31" s="135"/>
      <c r="CD31" s="135"/>
      <c r="CE31" s="135"/>
      <c r="CF31" s="135"/>
      <c r="CG31" s="135"/>
      <c r="CH31" s="135"/>
      <c r="CI31" s="135"/>
      <c r="CJ31" s="135"/>
      <c r="CK31" s="135"/>
      <c r="CL31" s="135"/>
      <c r="CM31" s="135"/>
      <c r="CN31" s="135"/>
      <c r="CO31" s="135"/>
      <c r="CP31" s="135"/>
      <c r="CQ31" s="135"/>
      <c r="CR31" s="135"/>
      <c r="CS31" s="135"/>
      <c r="CT31" s="135"/>
      <c r="CU31" s="135"/>
      <c r="CV31" s="135"/>
      <c r="CW31" s="135"/>
      <c r="CX31" s="135"/>
      <c r="CY31" s="135"/>
      <c r="CZ31" s="135"/>
      <c r="DA31" s="135"/>
      <c r="DB31" s="135"/>
      <c r="DC31" s="135"/>
      <c r="DD31" s="135"/>
      <c r="DE31" s="135"/>
      <c r="DF31" s="135"/>
      <c r="DG31" s="135"/>
      <c r="DH31" s="135"/>
      <c r="DI31" s="135"/>
      <c r="DJ31" s="135"/>
      <c r="DK31" s="135"/>
      <c r="DL31" s="135"/>
      <c r="DM31" s="135"/>
      <c r="DN31" s="135"/>
      <c r="DO31" s="135"/>
      <c r="DP31" s="135"/>
      <c r="DQ31" s="135"/>
      <c r="DR31" s="135"/>
      <c r="DS31" s="135"/>
      <c r="DT31" s="135"/>
      <c r="DU31" s="135"/>
      <c r="DV31" s="135"/>
      <c r="DW31" s="135"/>
      <c r="DX31" s="135"/>
      <c r="DY31" s="135"/>
      <c r="DZ31" s="135"/>
      <c r="EA31" s="135"/>
      <c r="EB31" s="135"/>
      <c r="EC31" s="135"/>
      <c r="ED31" s="135"/>
      <c r="EE31" s="135"/>
      <c r="EF31" s="135"/>
      <c r="EG31" s="135"/>
      <c r="EH31" s="135"/>
      <c r="EI31" s="135"/>
      <c r="EJ31" s="135"/>
      <c r="EK31" s="135"/>
      <c r="EL31" s="135"/>
      <c r="EM31" s="135"/>
      <c r="EN31" s="135"/>
      <c r="EO31" s="135"/>
      <c r="EP31" s="135"/>
      <c r="EQ31" s="135"/>
      <c r="ER31" s="135"/>
      <c r="ES31" s="135"/>
      <c r="ET31" s="135"/>
      <c r="EU31" s="135"/>
      <c r="EV31" s="135"/>
      <c r="EW31" s="135"/>
      <c r="EX31" s="135"/>
      <c r="EY31" s="135"/>
      <c r="EZ31" s="135"/>
      <c r="FA31" s="135"/>
      <c r="FB31" s="135"/>
      <c r="FC31" s="135"/>
      <c r="FD31" s="135"/>
      <c r="FE31" s="135"/>
      <c r="FF31" s="135"/>
      <c r="FG31" s="135"/>
      <c r="FH31" s="135"/>
      <c r="FI31" s="135"/>
      <c r="FJ31" s="135"/>
      <c r="FK31" s="135"/>
      <c r="FL31" s="135"/>
      <c r="FM31" s="135"/>
      <c r="FN31" s="135"/>
      <c r="FO31" s="135"/>
      <c r="FP31" s="135"/>
      <c r="FQ31" s="135"/>
      <c r="FR31" s="135"/>
      <c r="FS31" s="135"/>
      <c r="FT31" s="135"/>
      <c r="FU31" s="135"/>
      <c r="FV31" s="135"/>
      <c r="FW31" s="135"/>
      <c r="FX31" s="135"/>
      <c r="FY31" s="135"/>
      <c r="FZ31" s="135"/>
      <c r="GA31" s="135"/>
      <c r="GB31" s="135"/>
      <c r="GC31" s="135"/>
      <c r="GD31" s="135"/>
      <c r="GE31" s="135"/>
      <c r="GF31" s="135"/>
      <c r="GG31" s="135"/>
      <c r="GH31" s="135"/>
      <c r="GI31" s="135"/>
      <c r="GJ31" s="135"/>
      <c r="GK31" s="135"/>
      <c r="GL31" s="135"/>
      <c r="GM31" s="135"/>
      <c r="GN31" s="135"/>
      <c r="GO31" s="135"/>
      <c r="GP31" s="135"/>
      <c r="GQ31" s="135"/>
      <c r="GR31" s="135"/>
      <c r="GS31" s="135"/>
      <c r="GT31" s="135"/>
      <c r="GU31" s="135"/>
      <c r="GV31" s="135"/>
      <c r="GW31" s="135"/>
      <c r="GX31" s="135"/>
      <c r="GY31" s="135"/>
      <c r="GZ31" s="135"/>
      <c r="HA31" s="135"/>
      <c r="HB31" s="135"/>
      <c r="HC31" s="135"/>
      <c r="HD31" s="135"/>
      <c r="HE31" s="135"/>
      <c r="HF31" s="135"/>
      <c r="HG31" s="135"/>
      <c r="HH31" s="135"/>
      <c r="HI31" s="135"/>
      <c r="HJ31" s="135"/>
      <c r="HK31" s="135"/>
      <c r="HL31" s="135"/>
      <c r="HM31" s="135"/>
      <c r="HN31" s="135"/>
      <c r="HO31" s="135"/>
      <c r="HP31" s="135"/>
      <c r="HQ31" s="135"/>
      <c r="HR31" s="135"/>
      <c r="HS31" s="135"/>
      <c r="HT31" s="135"/>
      <c r="HU31" s="135"/>
      <c r="HV31" s="135"/>
      <c r="HW31" s="135"/>
      <c r="HX31" s="135"/>
      <c r="HY31" s="135"/>
      <c r="HZ31" s="135"/>
      <c r="IA31" s="135"/>
      <c r="IB31" s="135"/>
      <c r="IC31" s="135"/>
      <c r="ID31" s="135"/>
      <c r="IE31" s="135"/>
      <c r="IF31" s="135"/>
      <c r="IG31" s="135"/>
      <c r="IH31" s="135"/>
      <c r="II31" s="135"/>
      <c r="IJ31" s="135"/>
      <c r="IK31" s="135"/>
      <c r="IL31" s="135"/>
      <c r="IM31" s="135"/>
      <c r="IN31" s="135"/>
      <c r="IO31" s="135"/>
      <c r="IP31" s="135"/>
      <c r="IQ31" s="135"/>
      <c r="IR31" s="135"/>
      <c r="IS31" s="135"/>
      <c r="IT31" s="135"/>
      <c r="IU31" s="135"/>
      <c r="IV31" s="135"/>
    </row>
    <row r="32" spans="1:256" s="33" customFormat="1" ht="14.25" customHeight="1">
      <c r="A32" s="65"/>
      <c r="B32" s="122"/>
      <c r="C32" s="118" t="s">
        <v>96</v>
      </c>
      <c r="D32" s="11">
        <v>0</v>
      </c>
      <c r="E32" s="26">
        <v>0</v>
      </c>
      <c r="F32" s="25">
        <v>0</v>
      </c>
      <c r="G32" s="24"/>
      <c r="H32" s="116">
        <v>0</v>
      </c>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c r="BZ32" s="135"/>
      <c r="CA32" s="135"/>
      <c r="CB32" s="135"/>
      <c r="CC32" s="135"/>
      <c r="CD32" s="135"/>
      <c r="CE32" s="135"/>
      <c r="CF32" s="135"/>
      <c r="CG32" s="135"/>
      <c r="CH32" s="135"/>
      <c r="CI32" s="135"/>
      <c r="CJ32" s="135"/>
      <c r="CK32" s="135"/>
      <c r="CL32" s="135"/>
      <c r="CM32" s="135"/>
      <c r="CN32" s="135"/>
      <c r="CO32" s="135"/>
      <c r="CP32" s="135"/>
      <c r="CQ32" s="135"/>
      <c r="CR32" s="135"/>
      <c r="CS32" s="135"/>
      <c r="CT32" s="135"/>
      <c r="CU32" s="135"/>
      <c r="CV32" s="135"/>
      <c r="CW32" s="135"/>
      <c r="CX32" s="135"/>
      <c r="CY32" s="135"/>
      <c r="CZ32" s="135"/>
      <c r="DA32" s="135"/>
      <c r="DB32" s="135"/>
      <c r="DC32" s="135"/>
      <c r="DD32" s="135"/>
      <c r="DE32" s="135"/>
      <c r="DF32" s="135"/>
      <c r="DG32" s="135"/>
      <c r="DH32" s="135"/>
      <c r="DI32" s="135"/>
      <c r="DJ32" s="135"/>
      <c r="DK32" s="135"/>
      <c r="DL32" s="135"/>
      <c r="DM32" s="135"/>
      <c r="DN32" s="135"/>
      <c r="DO32" s="135"/>
      <c r="DP32" s="135"/>
      <c r="DQ32" s="135"/>
      <c r="DR32" s="135"/>
      <c r="DS32" s="135"/>
      <c r="DT32" s="135"/>
      <c r="DU32" s="135"/>
      <c r="DV32" s="135"/>
      <c r="DW32" s="135"/>
      <c r="DX32" s="135"/>
      <c r="DY32" s="135"/>
      <c r="DZ32" s="135"/>
      <c r="EA32" s="135"/>
      <c r="EB32" s="135"/>
      <c r="EC32" s="135"/>
      <c r="ED32" s="135"/>
      <c r="EE32" s="135"/>
      <c r="EF32" s="135"/>
      <c r="EG32" s="135"/>
      <c r="EH32" s="135"/>
      <c r="EI32" s="135"/>
      <c r="EJ32" s="135"/>
      <c r="EK32" s="135"/>
      <c r="EL32" s="135"/>
      <c r="EM32" s="135"/>
      <c r="EN32" s="135"/>
      <c r="EO32" s="135"/>
      <c r="EP32" s="135"/>
      <c r="EQ32" s="135"/>
      <c r="ER32" s="135"/>
      <c r="ES32" s="135"/>
      <c r="ET32" s="135"/>
      <c r="EU32" s="135"/>
      <c r="EV32" s="135"/>
      <c r="EW32" s="135"/>
      <c r="EX32" s="135"/>
      <c r="EY32" s="135"/>
      <c r="EZ32" s="135"/>
      <c r="FA32" s="135"/>
      <c r="FB32" s="135"/>
      <c r="FC32" s="135"/>
      <c r="FD32" s="135"/>
      <c r="FE32" s="135"/>
      <c r="FF32" s="135"/>
      <c r="FG32" s="135"/>
      <c r="FH32" s="135"/>
      <c r="FI32" s="135"/>
      <c r="FJ32" s="135"/>
      <c r="FK32" s="135"/>
      <c r="FL32" s="135"/>
      <c r="FM32" s="135"/>
      <c r="FN32" s="135"/>
      <c r="FO32" s="135"/>
      <c r="FP32" s="135"/>
      <c r="FQ32" s="135"/>
      <c r="FR32" s="135"/>
      <c r="FS32" s="135"/>
      <c r="FT32" s="135"/>
      <c r="FU32" s="135"/>
      <c r="FV32" s="135"/>
      <c r="FW32" s="135"/>
      <c r="FX32" s="135"/>
      <c r="FY32" s="135"/>
      <c r="FZ32" s="135"/>
      <c r="GA32" s="135"/>
      <c r="GB32" s="135"/>
      <c r="GC32" s="135"/>
      <c r="GD32" s="135"/>
      <c r="GE32" s="135"/>
      <c r="GF32" s="135"/>
      <c r="GG32" s="135"/>
      <c r="GH32" s="135"/>
      <c r="GI32" s="135"/>
      <c r="GJ32" s="135"/>
      <c r="GK32" s="135"/>
      <c r="GL32" s="135"/>
      <c r="GM32" s="135"/>
      <c r="GN32" s="135"/>
      <c r="GO32" s="135"/>
      <c r="GP32" s="135"/>
      <c r="GQ32" s="135"/>
      <c r="GR32" s="135"/>
      <c r="GS32" s="135"/>
      <c r="GT32" s="135"/>
      <c r="GU32" s="135"/>
      <c r="GV32" s="135"/>
      <c r="GW32" s="135"/>
      <c r="GX32" s="135"/>
      <c r="GY32" s="135"/>
      <c r="GZ32" s="135"/>
      <c r="HA32" s="135"/>
      <c r="HB32" s="135"/>
      <c r="HC32" s="135"/>
      <c r="HD32" s="135"/>
      <c r="HE32" s="135"/>
      <c r="HF32" s="135"/>
      <c r="HG32" s="135"/>
      <c r="HH32" s="135"/>
      <c r="HI32" s="135"/>
      <c r="HJ32" s="135"/>
      <c r="HK32" s="135"/>
      <c r="HL32" s="135"/>
      <c r="HM32" s="135"/>
      <c r="HN32" s="135"/>
      <c r="HO32" s="135"/>
      <c r="HP32" s="135"/>
      <c r="HQ32" s="135"/>
      <c r="HR32" s="135"/>
      <c r="HS32" s="135"/>
      <c r="HT32" s="135"/>
      <c r="HU32" s="135"/>
      <c r="HV32" s="135"/>
      <c r="HW32" s="135"/>
      <c r="HX32" s="135"/>
      <c r="HY32" s="135"/>
      <c r="HZ32" s="135"/>
      <c r="IA32" s="135"/>
      <c r="IB32" s="135"/>
      <c r="IC32" s="135"/>
      <c r="ID32" s="135"/>
      <c r="IE32" s="135"/>
      <c r="IF32" s="135"/>
      <c r="IG32" s="135"/>
      <c r="IH32" s="135"/>
      <c r="II32" s="135"/>
      <c r="IJ32" s="135"/>
      <c r="IK32" s="135"/>
      <c r="IL32" s="135"/>
      <c r="IM32" s="135"/>
      <c r="IN32" s="135"/>
      <c r="IO32" s="135"/>
      <c r="IP32" s="135"/>
      <c r="IQ32" s="135"/>
      <c r="IR32" s="135"/>
      <c r="IS32" s="135"/>
      <c r="IT32" s="135"/>
      <c r="IU32" s="135"/>
      <c r="IV32" s="135"/>
    </row>
    <row r="33" spans="1:256" s="33" customFormat="1" ht="14.25" customHeight="1">
      <c r="A33" s="65"/>
      <c r="B33" s="122"/>
      <c r="C33" s="118" t="s">
        <v>97</v>
      </c>
      <c r="D33" s="11">
        <v>0</v>
      </c>
      <c r="E33" s="26">
        <v>0</v>
      </c>
      <c r="F33" s="25">
        <v>0</v>
      </c>
      <c r="G33" s="136"/>
      <c r="H33" s="116">
        <v>0</v>
      </c>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c r="BE33" s="135"/>
      <c r="BF33" s="135"/>
      <c r="BG33" s="135"/>
      <c r="BH33" s="135"/>
      <c r="BI33" s="135"/>
      <c r="BJ33" s="135"/>
      <c r="BK33" s="135"/>
      <c r="BL33" s="135"/>
      <c r="BM33" s="135"/>
      <c r="BN33" s="135"/>
      <c r="BO33" s="135"/>
      <c r="BP33" s="135"/>
      <c r="BQ33" s="135"/>
      <c r="BR33" s="135"/>
      <c r="BS33" s="135"/>
      <c r="BT33" s="135"/>
      <c r="BU33" s="135"/>
      <c r="BV33" s="135"/>
      <c r="BW33" s="135"/>
      <c r="BX33" s="135"/>
      <c r="BY33" s="135"/>
      <c r="BZ33" s="135"/>
      <c r="CA33" s="135"/>
      <c r="CB33" s="135"/>
      <c r="CC33" s="135"/>
      <c r="CD33" s="135"/>
      <c r="CE33" s="135"/>
      <c r="CF33" s="135"/>
      <c r="CG33" s="135"/>
      <c r="CH33" s="135"/>
      <c r="CI33" s="135"/>
      <c r="CJ33" s="135"/>
      <c r="CK33" s="135"/>
      <c r="CL33" s="135"/>
      <c r="CM33" s="135"/>
      <c r="CN33" s="135"/>
      <c r="CO33" s="135"/>
      <c r="CP33" s="135"/>
      <c r="CQ33" s="135"/>
      <c r="CR33" s="135"/>
      <c r="CS33" s="135"/>
      <c r="CT33" s="135"/>
      <c r="CU33" s="135"/>
      <c r="CV33" s="135"/>
      <c r="CW33" s="135"/>
      <c r="CX33" s="135"/>
      <c r="CY33" s="135"/>
      <c r="CZ33" s="135"/>
      <c r="DA33" s="135"/>
      <c r="DB33" s="135"/>
      <c r="DC33" s="135"/>
      <c r="DD33" s="135"/>
      <c r="DE33" s="135"/>
      <c r="DF33" s="135"/>
      <c r="DG33" s="135"/>
      <c r="DH33" s="135"/>
      <c r="DI33" s="135"/>
      <c r="DJ33" s="135"/>
      <c r="DK33" s="135"/>
      <c r="DL33" s="135"/>
      <c r="DM33" s="135"/>
      <c r="DN33" s="135"/>
      <c r="DO33" s="135"/>
      <c r="DP33" s="135"/>
      <c r="DQ33" s="135"/>
      <c r="DR33" s="135"/>
      <c r="DS33" s="135"/>
      <c r="DT33" s="135"/>
      <c r="DU33" s="135"/>
      <c r="DV33" s="135"/>
      <c r="DW33" s="135"/>
      <c r="DX33" s="135"/>
      <c r="DY33" s="135"/>
      <c r="DZ33" s="135"/>
      <c r="EA33" s="135"/>
      <c r="EB33" s="135"/>
      <c r="EC33" s="135"/>
      <c r="ED33" s="135"/>
      <c r="EE33" s="135"/>
      <c r="EF33" s="135"/>
      <c r="EG33" s="135"/>
      <c r="EH33" s="135"/>
      <c r="EI33" s="135"/>
      <c r="EJ33" s="135"/>
      <c r="EK33" s="135"/>
      <c r="EL33" s="135"/>
      <c r="EM33" s="135"/>
      <c r="EN33" s="135"/>
      <c r="EO33" s="135"/>
      <c r="EP33" s="135"/>
      <c r="EQ33" s="135"/>
      <c r="ER33" s="135"/>
      <c r="ES33" s="135"/>
      <c r="ET33" s="135"/>
      <c r="EU33" s="135"/>
      <c r="EV33" s="135"/>
      <c r="EW33" s="135"/>
      <c r="EX33" s="135"/>
      <c r="EY33" s="135"/>
      <c r="EZ33" s="135"/>
      <c r="FA33" s="135"/>
      <c r="FB33" s="135"/>
      <c r="FC33" s="135"/>
      <c r="FD33" s="135"/>
      <c r="FE33" s="135"/>
      <c r="FF33" s="135"/>
      <c r="FG33" s="135"/>
      <c r="FH33" s="135"/>
      <c r="FI33" s="135"/>
      <c r="FJ33" s="135"/>
      <c r="FK33" s="135"/>
      <c r="FL33" s="135"/>
      <c r="FM33" s="135"/>
      <c r="FN33" s="135"/>
      <c r="FO33" s="135"/>
      <c r="FP33" s="135"/>
      <c r="FQ33" s="135"/>
      <c r="FR33" s="135"/>
      <c r="FS33" s="135"/>
      <c r="FT33" s="135"/>
      <c r="FU33" s="135"/>
      <c r="FV33" s="135"/>
      <c r="FW33" s="135"/>
      <c r="FX33" s="135"/>
      <c r="FY33" s="135"/>
      <c r="FZ33" s="135"/>
      <c r="GA33" s="135"/>
      <c r="GB33" s="135"/>
      <c r="GC33" s="135"/>
      <c r="GD33" s="135"/>
      <c r="GE33" s="135"/>
      <c r="GF33" s="135"/>
      <c r="GG33" s="135"/>
      <c r="GH33" s="135"/>
      <c r="GI33" s="135"/>
      <c r="GJ33" s="135"/>
      <c r="GK33" s="135"/>
      <c r="GL33" s="135"/>
      <c r="GM33" s="135"/>
      <c r="GN33" s="135"/>
      <c r="GO33" s="135"/>
      <c r="GP33" s="135"/>
      <c r="GQ33" s="135"/>
      <c r="GR33" s="135"/>
      <c r="GS33" s="135"/>
      <c r="GT33" s="135"/>
      <c r="GU33" s="135"/>
      <c r="GV33" s="135"/>
      <c r="GW33" s="135"/>
      <c r="GX33" s="135"/>
      <c r="GY33" s="135"/>
      <c r="GZ33" s="135"/>
      <c r="HA33" s="135"/>
      <c r="HB33" s="135"/>
      <c r="HC33" s="135"/>
      <c r="HD33" s="135"/>
      <c r="HE33" s="135"/>
      <c r="HF33" s="135"/>
      <c r="HG33" s="135"/>
      <c r="HH33" s="135"/>
      <c r="HI33" s="135"/>
      <c r="HJ33" s="135"/>
      <c r="HK33" s="135"/>
      <c r="HL33" s="135"/>
      <c r="HM33" s="135"/>
      <c r="HN33" s="135"/>
      <c r="HO33" s="135"/>
      <c r="HP33" s="135"/>
      <c r="HQ33" s="135"/>
      <c r="HR33" s="135"/>
      <c r="HS33" s="135"/>
      <c r="HT33" s="135"/>
      <c r="HU33" s="135"/>
      <c r="HV33" s="135"/>
      <c r="HW33" s="135"/>
      <c r="HX33" s="135"/>
      <c r="HY33" s="135"/>
      <c r="HZ33" s="135"/>
      <c r="IA33" s="135"/>
      <c r="IB33" s="135"/>
      <c r="IC33" s="135"/>
      <c r="ID33" s="135"/>
      <c r="IE33" s="135"/>
      <c r="IF33" s="135"/>
      <c r="IG33" s="135"/>
      <c r="IH33" s="135"/>
      <c r="II33" s="135"/>
      <c r="IJ33" s="135"/>
      <c r="IK33" s="135"/>
      <c r="IL33" s="135"/>
      <c r="IM33" s="135"/>
      <c r="IN33" s="135"/>
      <c r="IO33" s="135"/>
      <c r="IP33" s="135"/>
      <c r="IQ33" s="135"/>
      <c r="IR33" s="135"/>
      <c r="IS33" s="135"/>
      <c r="IT33" s="135"/>
      <c r="IU33" s="135"/>
      <c r="IV33" s="135"/>
    </row>
    <row r="34" spans="1:256" s="33" customFormat="1" ht="14.25" customHeight="1">
      <c r="A34" s="130"/>
      <c r="B34" s="122"/>
      <c r="C34" s="118" t="s">
        <v>98</v>
      </c>
      <c r="D34" s="11">
        <v>0</v>
      </c>
      <c r="E34" s="26">
        <v>0</v>
      </c>
      <c r="F34" s="25">
        <v>0</v>
      </c>
      <c r="G34" s="137"/>
      <c r="H34" s="116">
        <v>0</v>
      </c>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S34" s="135"/>
      <c r="BT34" s="135"/>
      <c r="BU34" s="135"/>
      <c r="BV34" s="135"/>
      <c r="BW34" s="135"/>
      <c r="BX34" s="135"/>
      <c r="BY34" s="135"/>
      <c r="BZ34" s="135"/>
      <c r="CA34" s="135"/>
      <c r="CB34" s="135"/>
      <c r="CC34" s="135"/>
      <c r="CD34" s="135"/>
      <c r="CE34" s="135"/>
      <c r="CF34" s="135"/>
      <c r="CG34" s="135"/>
      <c r="CH34" s="135"/>
      <c r="CI34" s="135"/>
      <c r="CJ34" s="135"/>
      <c r="CK34" s="135"/>
      <c r="CL34" s="135"/>
      <c r="CM34" s="135"/>
      <c r="CN34" s="135"/>
      <c r="CO34" s="135"/>
      <c r="CP34" s="135"/>
      <c r="CQ34" s="135"/>
      <c r="CR34" s="135"/>
      <c r="CS34" s="135"/>
      <c r="CT34" s="135"/>
      <c r="CU34" s="135"/>
      <c r="CV34" s="135"/>
      <c r="CW34" s="135"/>
      <c r="CX34" s="135"/>
      <c r="CY34" s="135"/>
      <c r="CZ34" s="135"/>
      <c r="DA34" s="135"/>
      <c r="DB34" s="135"/>
      <c r="DC34" s="135"/>
      <c r="DD34" s="135"/>
      <c r="DE34" s="135"/>
      <c r="DF34" s="135"/>
      <c r="DG34" s="135"/>
      <c r="DH34" s="135"/>
      <c r="DI34" s="135"/>
      <c r="DJ34" s="135"/>
      <c r="DK34" s="135"/>
      <c r="DL34" s="135"/>
      <c r="DM34" s="135"/>
      <c r="DN34" s="135"/>
      <c r="DO34" s="135"/>
      <c r="DP34" s="135"/>
      <c r="DQ34" s="135"/>
      <c r="DR34" s="135"/>
      <c r="DS34" s="135"/>
      <c r="DT34" s="135"/>
      <c r="DU34" s="135"/>
      <c r="DV34" s="135"/>
      <c r="DW34" s="135"/>
      <c r="DX34" s="135"/>
      <c r="DY34" s="135"/>
      <c r="DZ34" s="135"/>
      <c r="EA34" s="135"/>
      <c r="EB34" s="135"/>
      <c r="EC34" s="135"/>
      <c r="ED34" s="135"/>
      <c r="EE34" s="135"/>
      <c r="EF34" s="135"/>
      <c r="EG34" s="135"/>
      <c r="EH34" s="135"/>
      <c r="EI34" s="135"/>
      <c r="EJ34" s="135"/>
      <c r="EK34" s="135"/>
      <c r="EL34" s="135"/>
      <c r="EM34" s="135"/>
      <c r="EN34" s="135"/>
      <c r="EO34" s="135"/>
      <c r="EP34" s="135"/>
      <c r="EQ34" s="135"/>
      <c r="ER34" s="135"/>
      <c r="ES34" s="135"/>
      <c r="ET34" s="135"/>
      <c r="EU34" s="135"/>
      <c r="EV34" s="135"/>
      <c r="EW34" s="135"/>
      <c r="EX34" s="135"/>
      <c r="EY34" s="135"/>
      <c r="EZ34" s="135"/>
      <c r="FA34" s="135"/>
      <c r="FB34" s="135"/>
      <c r="FC34" s="135"/>
      <c r="FD34" s="135"/>
      <c r="FE34" s="135"/>
      <c r="FF34" s="135"/>
      <c r="FG34" s="135"/>
      <c r="FH34" s="135"/>
      <c r="FI34" s="135"/>
      <c r="FJ34" s="135"/>
      <c r="FK34" s="135"/>
      <c r="FL34" s="135"/>
      <c r="FM34" s="135"/>
      <c r="FN34" s="135"/>
      <c r="FO34" s="135"/>
      <c r="FP34" s="135"/>
      <c r="FQ34" s="135"/>
      <c r="FR34" s="135"/>
      <c r="FS34" s="135"/>
      <c r="FT34" s="135"/>
      <c r="FU34" s="135"/>
      <c r="FV34" s="135"/>
      <c r="FW34" s="135"/>
      <c r="FX34" s="135"/>
      <c r="FY34" s="135"/>
      <c r="FZ34" s="135"/>
      <c r="GA34" s="135"/>
      <c r="GB34" s="135"/>
      <c r="GC34" s="135"/>
      <c r="GD34" s="135"/>
      <c r="GE34" s="135"/>
      <c r="GF34" s="135"/>
      <c r="GG34" s="135"/>
      <c r="GH34" s="135"/>
      <c r="GI34" s="135"/>
      <c r="GJ34" s="135"/>
      <c r="GK34" s="135"/>
      <c r="GL34" s="135"/>
      <c r="GM34" s="135"/>
      <c r="GN34" s="135"/>
      <c r="GO34" s="135"/>
      <c r="GP34" s="135"/>
      <c r="GQ34" s="135"/>
      <c r="GR34" s="135"/>
      <c r="GS34" s="135"/>
      <c r="GT34" s="135"/>
      <c r="GU34" s="135"/>
      <c r="GV34" s="135"/>
      <c r="GW34" s="135"/>
      <c r="GX34" s="135"/>
      <c r="GY34" s="135"/>
      <c r="GZ34" s="135"/>
      <c r="HA34" s="135"/>
      <c r="HB34" s="135"/>
      <c r="HC34" s="135"/>
      <c r="HD34" s="135"/>
      <c r="HE34" s="135"/>
      <c r="HF34" s="135"/>
      <c r="HG34" s="135"/>
      <c r="HH34" s="135"/>
      <c r="HI34" s="135"/>
      <c r="HJ34" s="135"/>
      <c r="HK34" s="135"/>
      <c r="HL34" s="135"/>
      <c r="HM34" s="135"/>
      <c r="HN34" s="135"/>
      <c r="HO34" s="135"/>
      <c r="HP34" s="135"/>
      <c r="HQ34" s="135"/>
      <c r="HR34" s="135"/>
      <c r="HS34" s="135"/>
      <c r="HT34" s="135"/>
      <c r="HU34" s="135"/>
      <c r="HV34" s="135"/>
      <c r="HW34" s="135"/>
      <c r="HX34" s="135"/>
      <c r="HY34" s="135"/>
      <c r="HZ34" s="135"/>
      <c r="IA34" s="135"/>
      <c r="IB34" s="135"/>
      <c r="IC34" s="135"/>
      <c r="ID34" s="135"/>
      <c r="IE34" s="135"/>
      <c r="IF34" s="135"/>
      <c r="IG34" s="135"/>
      <c r="IH34" s="135"/>
      <c r="II34" s="135"/>
      <c r="IJ34" s="135"/>
      <c r="IK34" s="135"/>
      <c r="IL34" s="135"/>
      <c r="IM34" s="135"/>
      <c r="IN34" s="135"/>
      <c r="IO34" s="135"/>
      <c r="IP34" s="135"/>
      <c r="IQ34" s="135"/>
      <c r="IR34" s="135"/>
      <c r="IS34" s="135"/>
      <c r="IT34" s="135"/>
      <c r="IU34" s="135"/>
      <c r="IV34" s="135"/>
    </row>
    <row r="35" spans="1:256" s="33" customFormat="1" ht="14.25" customHeight="1">
      <c r="A35" s="131"/>
      <c r="B35" s="116"/>
      <c r="C35" s="118" t="s">
        <v>99</v>
      </c>
      <c r="D35" s="11">
        <v>0</v>
      </c>
      <c r="E35" s="34">
        <v>0</v>
      </c>
      <c r="F35" s="34">
        <v>0</v>
      </c>
      <c r="G35" s="79"/>
      <c r="H35" s="64">
        <v>0</v>
      </c>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c r="BS35" s="135"/>
      <c r="BT35" s="135"/>
      <c r="BU35" s="135"/>
      <c r="BV35" s="135"/>
      <c r="BW35" s="135"/>
      <c r="BX35" s="135"/>
      <c r="BY35" s="135"/>
      <c r="BZ35" s="135"/>
      <c r="CA35" s="135"/>
      <c r="CB35" s="135"/>
      <c r="CC35" s="135"/>
      <c r="CD35" s="135"/>
      <c r="CE35" s="135"/>
      <c r="CF35" s="135"/>
      <c r="CG35" s="135"/>
      <c r="CH35" s="135"/>
      <c r="CI35" s="135"/>
      <c r="CJ35" s="135"/>
      <c r="CK35" s="135"/>
      <c r="CL35" s="135"/>
      <c r="CM35" s="135"/>
      <c r="CN35" s="135"/>
      <c r="CO35" s="135"/>
      <c r="CP35" s="135"/>
      <c r="CQ35" s="135"/>
      <c r="CR35" s="135"/>
      <c r="CS35" s="135"/>
      <c r="CT35" s="135"/>
      <c r="CU35" s="135"/>
      <c r="CV35" s="135"/>
      <c r="CW35" s="135"/>
      <c r="CX35" s="135"/>
      <c r="CY35" s="135"/>
      <c r="CZ35" s="135"/>
      <c r="DA35" s="135"/>
      <c r="DB35" s="135"/>
      <c r="DC35" s="135"/>
      <c r="DD35" s="135"/>
      <c r="DE35" s="135"/>
      <c r="DF35" s="135"/>
      <c r="DG35" s="135"/>
      <c r="DH35" s="135"/>
      <c r="DI35" s="135"/>
      <c r="DJ35" s="135"/>
      <c r="DK35" s="135"/>
      <c r="DL35" s="135"/>
      <c r="DM35" s="135"/>
      <c r="DN35" s="135"/>
      <c r="DO35" s="135"/>
      <c r="DP35" s="135"/>
      <c r="DQ35" s="135"/>
      <c r="DR35" s="135"/>
      <c r="DS35" s="135"/>
      <c r="DT35" s="135"/>
      <c r="DU35" s="135"/>
      <c r="DV35" s="135"/>
      <c r="DW35" s="135"/>
      <c r="DX35" s="135"/>
      <c r="DY35" s="135"/>
      <c r="DZ35" s="135"/>
      <c r="EA35" s="135"/>
      <c r="EB35" s="135"/>
      <c r="EC35" s="135"/>
      <c r="ED35" s="135"/>
      <c r="EE35" s="135"/>
      <c r="EF35" s="135"/>
      <c r="EG35" s="135"/>
      <c r="EH35" s="135"/>
      <c r="EI35" s="135"/>
      <c r="EJ35" s="135"/>
      <c r="EK35" s="135"/>
      <c r="EL35" s="135"/>
      <c r="EM35" s="135"/>
      <c r="EN35" s="135"/>
      <c r="EO35" s="135"/>
      <c r="EP35" s="135"/>
      <c r="EQ35" s="135"/>
      <c r="ER35" s="135"/>
      <c r="ES35" s="135"/>
      <c r="ET35" s="135"/>
      <c r="EU35" s="135"/>
      <c r="EV35" s="135"/>
      <c r="EW35" s="135"/>
      <c r="EX35" s="135"/>
      <c r="EY35" s="135"/>
      <c r="EZ35" s="135"/>
      <c r="FA35" s="135"/>
      <c r="FB35" s="135"/>
      <c r="FC35" s="135"/>
      <c r="FD35" s="135"/>
      <c r="FE35" s="135"/>
      <c r="FF35" s="135"/>
      <c r="FG35" s="135"/>
      <c r="FH35" s="135"/>
      <c r="FI35" s="135"/>
      <c r="FJ35" s="135"/>
      <c r="FK35" s="135"/>
      <c r="FL35" s="135"/>
      <c r="FM35" s="135"/>
      <c r="FN35" s="135"/>
      <c r="FO35" s="135"/>
      <c r="FP35" s="135"/>
      <c r="FQ35" s="135"/>
      <c r="FR35" s="135"/>
      <c r="FS35" s="135"/>
      <c r="FT35" s="135"/>
      <c r="FU35" s="135"/>
      <c r="FV35" s="135"/>
      <c r="FW35" s="135"/>
      <c r="FX35" s="135"/>
      <c r="FY35" s="135"/>
      <c r="FZ35" s="135"/>
      <c r="GA35" s="135"/>
      <c r="GB35" s="135"/>
      <c r="GC35" s="135"/>
      <c r="GD35" s="135"/>
      <c r="GE35" s="135"/>
      <c r="GF35" s="135"/>
      <c r="GG35" s="135"/>
      <c r="GH35" s="135"/>
      <c r="GI35" s="135"/>
      <c r="GJ35" s="135"/>
      <c r="GK35" s="135"/>
      <c r="GL35" s="135"/>
      <c r="GM35" s="135"/>
      <c r="GN35" s="135"/>
      <c r="GO35" s="135"/>
      <c r="GP35" s="135"/>
      <c r="GQ35" s="135"/>
      <c r="GR35" s="135"/>
      <c r="GS35" s="135"/>
      <c r="GT35" s="135"/>
      <c r="GU35" s="135"/>
      <c r="GV35" s="135"/>
      <c r="GW35" s="135"/>
      <c r="GX35" s="135"/>
      <c r="GY35" s="135"/>
      <c r="GZ35" s="135"/>
      <c r="HA35" s="135"/>
      <c r="HB35" s="135"/>
      <c r="HC35" s="135"/>
      <c r="HD35" s="135"/>
      <c r="HE35" s="135"/>
      <c r="HF35" s="135"/>
      <c r="HG35" s="135"/>
      <c r="HH35" s="135"/>
      <c r="HI35" s="135"/>
      <c r="HJ35" s="135"/>
      <c r="HK35" s="135"/>
      <c r="HL35" s="135"/>
      <c r="HM35" s="135"/>
      <c r="HN35" s="135"/>
      <c r="HO35" s="135"/>
      <c r="HP35" s="135"/>
      <c r="HQ35" s="135"/>
      <c r="HR35" s="135"/>
      <c r="HS35" s="135"/>
      <c r="HT35" s="135"/>
      <c r="HU35" s="135"/>
      <c r="HV35" s="135"/>
      <c r="HW35" s="135"/>
      <c r="HX35" s="135"/>
      <c r="HY35" s="135"/>
      <c r="HZ35" s="135"/>
      <c r="IA35" s="135"/>
      <c r="IB35" s="135"/>
      <c r="IC35" s="135"/>
      <c r="ID35" s="135"/>
      <c r="IE35" s="135"/>
      <c r="IF35" s="135"/>
      <c r="IG35" s="135"/>
      <c r="IH35" s="135"/>
      <c r="II35" s="135"/>
      <c r="IJ35" s="135"/>
      <c r="IK35" s="135"/>
      <c r="IL35" s="135"/>
      <c r="IM35" s="135"/>
      <c r="IN35" s="135"/>
      <c r="IO35" s="135"/>
      <c r="IP35" s="135"/>
      <c r="IQ35" s="135"/>
      <c r="IR35" s="135"/>
      <c r="IS35" s="135"/>
      <c r="IT35" s="135"/>
      <c r="IU35" s="135"/>
      <c r="IV35" s="135"/>
    </row>
    <row r="36" spans="1:256" customFormat="1" ht="14.25" customHeight="1">
      <c r="A36" s="131"/>
      <c r="B36" s="116"/>
      <c r="C36" s="118"/>
      <c r="D36" s="64"/>
      <c r="E36" s="64"/>
      <c r="F36" s="64"/>
      <c r="G36" s="79"/>
      <c r="H36" s="132"/>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c r="BM36" s="105"/>
      <c r="BN36" s="105"/>
      <c r="BO36" s="105"/>
      <c r="BP36" s="105"/>
      <c r="BQ36" s="105"/>
      <c r="BR36" s="105"/>
      <c r="BS36" s="105"/>
      <c r="BT36" s="105"/>
      <c r="BU36" s="105"/>
      <c r="BV36" s="105"/>
      <c r="BW36" s="105"/>
      <c r="BX36" s="105"/>
      <c r="BY36" s="105"/>
      <c r="BZ36" s="105"/>
      <c r="CA36" s="105"/>
      <c r="CB36" s="105"/>
      <c r="CC36" s="105"/>
      <c r="CD36" s="105"/>
      <c r="CE36" s="105"/>
      <c r="CF36" s="105"/>
      <c r="CG36" s="105"/>
      <c r="CH36" s="105"/>
      <c r="CI36" s="105"/>
      <c r="CJ36" s="105"/>
      <c r="CK36" s="105"/>
      <c r="CL36" s="105"/>
      <c r="CM36" s="105"/>
      <c r="CN36" s="105"/>
      <c r="CO36" s="105"/>
      <c r="CP36" s="105"/>
      <c r="CQ36" s="105"/>
      <c r="CR36" s="105"/>
      <c r="CS36" s="105"/>
      <c r="CT36" s="105"/>
      <c r="CU36" s="105"/>
      <c r="CV36" s="105"/>
      <c r="CW36" s="105"/>
      <c r="CX36" s="105"/>
      <c r="CY36" s="105"/>
      <c r="CZ36" s="105"/>
      <c r="DA36" s="105"/>
      <c r="DB36" s="105"/>
      <c r="DC36" s="105"/>
      <c r="DD36" s="105"/>
      <c r="DE36" s="105"/>
      <c r="DF36" s="105"/>
      <c r="DG36" s="105"/>
      <c r="DH36" s="105"/>
      <c r="DI36" s="105"/>
      <c r="DJ36" s="105"/>
      <c r="DK36" s="105"/>
      <c r="DL36" s="105"/>
      <c r="DM36" s="105"/>
      <c r="DN36" s="105"/>
      <c r="DO36" s="105"/>
      <c r="DP36" s="105"/>
      <c r="DQ36" s="105"/>
      <c r="DR36" s="105"/>
      <c r="DS36" s="105"/>
      <c r="DT36" s="105"/>
      <c r="DU36" s="105"/>
      <c r="DV36" s="105"/>
      <c r="DW36" s="105"/>
      <c r="DX36" s="105"/>
      <c r="DY36" s="105"/>
      <c r="DZ36" s="105"/>
      <c r="EA36" s="105"/>
      <c r="EB36" s="105"/>
      <c r="EC36" s="105"/>
      <c r="ED36" s="105"/>
      <c r="EE36" s="105"/>
      <c r="EF36" s="105"/>
      <c r="EG36" s="105"/>
      <c r="EH36" s="105"/>
      <c r="EI36" s="105"/>
      <c r="EJ36" s="105"/>
      <c r="EK36" s="105"/>
      <c r="EL36" s="105"/>
      <c r="EM36" s="105"/>
      <c r="EN36" s="105"/>
      <c r="EO36" s="105"/>
      <c r="EP36" s="105"/>
      <c r="EQ36" s="105"/>
      <c r="ER36" s="105"/>
      <c r="ES36" s="105"/>
      <c r="ET36" s="105"/>
      <c r="EU36" s="105"/>
      <c r="EV36" s="105"/>
      <c r="EW36" s="105"/>
      <c r="EX36" s="105"/>
      <c r="EY36" s="105"/>
      <c r="EZ36" s="105"/>
      <c r="FA36" s="105"/>
      <c r="FB36" s="105"/>
      <c r="FC36" s="105"/>
      <c r="FD36" s="105"/>
      <c r="FE36" s="105"/>
      <c r="FF36" s="105"/>
      <c r="FG36" s="105"/>
      <c r="FH36" s="105"/>
      <c r="FI36" s="105"/>
      <c r="FJ36" s="105"/>
      <c r="FK36" s="105"/>
      <c r="FL36" s="105"/>
      <c r="FM36" s="105"/>
      <c r="FN36" s="105"/>
      <c r="FO36" s="105"/>
      <c r="FP36" s="105"/>
      <c r="FQ36" s="105"/>
      <c r="FR36" s="105"/>
      <c r="FS36" s="105"/>
      <c r="FT36" s="105"/>
      <c r="FU36" s="105"/>
      <c r="FV36" s="105"/>
      <c r="FW36" s="105"/>
      <c r="FX36" s="105"/>
      <c r="FY36" s="105"/>
      <c r="FZ36" s="105"/>
      <c r="GA36" s="105"/>
      <c r="GB36" s="105"/>
      <c r="GC36" s="105"/>
      <c r="GD36" s="105"/>
      <c r="GE36" s="105"/>
      <c r="GF36" s="105"/>
      <c r="GG36" s="105"/>
      <c r="GH36" s="105"/>
      <c r="GI36" s="105"/>
      <c r="GJ36" s="105"/>
      <c r="GK36" s="105"/>
      <c r="GL36" s="105"/>
      <c r="GM36" s="105"/>
      <c r="GN36" s="105"/>
      <c r="GO36" s="105"/>
      <c r="GP36" s="105"/>
      <c r="GQ36" s="105"/>
      <c r="GR36" s="105"/>
      <c r="GS36" s="105"/>
      <c r="GT36" s="105"/>
      <c r="GU36" s="105"/>
      <c r="GV36" s="105"/>
      <c r="GW36" s="105"/>
      <c r="GX36" s="105"/>
      <c r="GY36" s="105"/>
      <c r="GZ36" s="105"/>
      <c r="HA36" s="105"/>
      <c r="HB36" s="105"/>
      <c r="HC36" s="105"/>
      <c r="HD36" s="105"/>
      <c r="HE36" s="105"/>
      <c r="HF36" s="105"/>
      <c r="HG36" s="105"/>
      <c r="HH36" s="105"/>
      <c r="HI36" s="105"/>
      <c r="HJ36" s="105"/>
      <c r="HK36" s="105"/>
      <c r="HL36" s="105"/>
      <c r="HM36" s="105"/>
      <c r="HN36" s="105"/>
      <c r="HO36" s="105"/>
      <c r="HP36" s="105"/>
      <c r="HQ36" s="105"/>
      <c r="HR36" s="105"/>
      <c r="HS36" s="105"/>
      <c r="HT36" s="105"/>
      <c r="HU36" s="105"/>
      <c r="HV36" s="105"/>
      <c r="HW36" s="105"/>
      <c r="HX36" s="105"/>
      <c r="HY36" s="105"/>
      <c r="HZ36" s="105"/>
      <c r="IA36" s="105"/>
      <c r="IB36" s="105"/>
      <c r="IC36" s="105"/>
      <c r="ID36" s="105"/>
      <c r="IE36" s="105"/>
      <c r="IF36" s="105"/>
      <c r="IG36" s="105"/>
      <c r="IH36" s="105"/>
      <c r="II36" s="105"/>
      <c r="IJ36" s="105"/>
      <c r="IK36" s="105"/>
      <c r="IL36" s="105"/>
      <c r="IM36" s="105"/>
      <c r="IN36" s="105"/>
      <c r="IO36" s="105"/>
      <c r="IP36" s="105"/>
      <c r="IQ36" s="105"/>
      <c r="IR36" s="105"/>
      <c r="IS36" s="105"/>
      <c r="IT36" s="105"/>
      <c r="IU36" s="105"/>
      <c r="IV36" s="105"/>
    </row>
    <row r="37" spans="1:256" customFormat="1" ht="14.25" customHeight="1">
      <c r="A37" s="131"/>
      <c r="B37" s="116"/>
      <c r="C37" s="118"/>
      <c r="D37" s="64"/>
      <c r="E37" s="64"/>
      <c r="F37" s="64"/>
      <c r="G37" s="79"/>
      <c r="H37" s="132"/>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5"/>
      <c r="BM37" s="105"/>
      <c r="BN37" s="105"/>
      <c r="BO37" s="105"/>
      <c r="BP37" s="105"/>
      <c r="BQ37" s="105"/>
      <c r="BR37" s="105"/>
      <c r="BS37" s="105"/>
      <c r="BT37" s="105"/>
      <c r="BU37" s="105"/>
      <c r="BV37" s="105"/>
      <c r="BW37" s="105"/>
      <c r="BX37" s="105"/>
      <c r="BY37" s="105"/>
      <c r="BZ37" s="105"/>
      <c r="CA37" s="105"/>
      <c r="CB37" s="105"/>
      <c r="CC37" s="105"/>
      <c r="CD37" s="105"/>
      <c r="CE37" s="105"/>
      <c r="CF37" s="105"/>
      <c r="CG37" s="105"/>
      <c r="CH37" s="105"/>
      <c r="CI37" s="105"/>
      <c r="CJ37" s="105"/>
      <c r="CK37" s="105"/>
      <c r="CL37" s="105"/>
      <c r="CM37" s="105"/>
      <c r="CN37" s="105"/>
      <c r="CO37" s="105"/>
      <c r="CP37" s="105"/>
      <c r="CQ37" s="105"/>
      <c r="CR37" s="105"/>
      <c r="CS37" s="105"/>
      <c r="CT37" s="105"/>
      <c r="CU37" s="105"/>
      <c r="CV37" s="105"/>
      <c r="CW37" s="105"/>
      <c r="CX37" s="105"/>
      <c r="CY37" s="105"/>
      <c r="CZ37" s="105"/>
      <c r="DA37" s="105"/>
      <c r="DB37" s="105"/>
      <c r="DC37" s="105"/>
      <c r="DD37" s="105"/>
      <c r="DE37" s="105"/>
      <c r="DF37" s="105"/>
      <c r="DG37" s="105"/>
      <c r="DH37" s="105"/>
      <c r="DI37" s="105"/>
      <c r="DJ37" s="105"/>
      <c r="DK37" s="105"/>
      <c r="DL37" s="105"/>
      <c r="DM37" s="105"/>
      <c r="DN37" s="105"/>
      <c r="DO37" s="105"/>
      <c r="DP37" s="105"/>
      <c r="DQ37" s="105"/>
      <c r="DR37" s="105"/>
      <c r="DS37" s="105"/>
      <c r="DT37" s="105"/>
      <c r="DU37" s="105"/>
      <c r="DV37" s="105"/>
      <c r="DW37" s="105"/>
      <c r="DX37" s="105"/>
      <c r="DY37" s="105"/>
      <c r="DZ37" s="105"/>
      <c r="EA37" s="105"/>
      <c r="EB37" s="105"/>
      <c r="EC37" s="105"/>
      <c r="ED37" s="105"/>
      <c r="EE37" s="105"/>
      <c r="EF37" s="105"/>
      <c r="EG37" s="105"/>
      <c r="EH37" s="105"/>
      <c r="EI37" s="105"/>
      <c r="EJ37" s="105"/>
      <c r="EK37" s="105"/>
      <c r="EL37" s="105"/>
      <c r="EM37" s="105"/>
      <c r="EN37" s="105"/>
      <c r="EO37" s="105"/>
      <c r="EP37" s="105"/>
      <c r="EQ37" s="105"/>
      <c r="ER37" s="105"/>
      <c r="ES37" s="105"/>
      <c r="ET37" s="105"/>
      <c r="EU37" s="105"/>
      <c r="EV37" s="105"/>
      <c r="EW37" s="105"/>
      <c r="EX37" s="105"/>
      <c r="EY37" s="105"/>
      <c r="EZ37" s="105"/>
      <c r="FA37" s="105"/>
      <c r="FB37" s="105"/>
      <c r="FC37" s="105"/>
      <c r="FD37" s="105"/>
      <c r="FE37" s="105"/>
      <c r="FF37" s="105"/>
      <c r="FG37" s="105"/>
      <c r="FH37" s="105"/>
      <c r="FI37" s="105"/>
      <c r="FJ37" s="105"/>
      <c r="FK37" s="105"/>
      <c r="FL37" s="105"/>
      <c r="FM37" s="105"/>
      <c r="FN37" s="105"/>
      <c r="FO37" s="105"/>
      <c r="FP37" s="105"/>
      <c r="FQ37" s="105"/>
      <c r="FR37" s="105"/>
      <c r="FS37" s="105"/>
      <c r="FT37" s="105"/>
      <c r="FU37" s="105"/>
      <c r="FV37" s="105"/>
      <c r="FW37" s="105"/>
      <c r="FX37" s="105"/>
      <c r="FY37" s="105"/>
      <c r="FZ37" s="105"/>
      <c r="GA37" s="105"/>
      <c r="GB37" s="105"/>
      <c r="GC37" s="105"/>
      <c r="GD37" s="105"/>
      <c r="GE37" s="105"/>
      <c r="GF37" s="105"/>
      <c r="GG37" s="105"/>
      <c r="GH37" s="105"/>
      <c r="GI37" s="105"/>
      <c r="GJ37" s="105"/>
      <c r="GK37" s="105"/>
      <c r="GL37" s="105"/>
      <c r="GM37" s="105"/>
      <c r="GN37" s="105"/>
      <c r="GO37" s="105"/>
      <c r="GP37" s="105"/>
      <c r="GQ37" s="105"/>
      <c r="GR37" s="105"/>
      <c r="GS37" s="105"/>
      <c r="GT37" s="105"/>
      <c r="GU37" s="105"/>
      <c r="GV37" s="105"/>
      <c r="GW37" s="105"/>
      <c r="GX37" s="105"/>
      <c r="GY37" s="105"/>
      <c r="GZ37" s="105"/>
      <c r="HA37" s="105"/>
      <c r="HB37" s="105"/>
      <c r="HC37" s="105"/>
      <c r="HD37" s="105"/>
      <c r="HE37" s="105"/>
      <c r="HF37" s="105"/>
      <c r="HG37" s="105"/>
      <c r="HH37" s="105"/>
      <c r="HI37" s="105"/>
      <c r="HJ37" s="105"/>
      <c r="HK37" s="105"/>
      <c r="HL37" s="105"/>
      <c r="HM37" s="105"/>
      <c r="HN37" s="105"/>
      <c r="HO37" s="105"/>
      <c r="HP37" s="105"/>
      <c r="HQ37" s="105"/>
      <c r="HR37" s="105"/>
      <c r="HS37" s="105"/>
      <c r="HT37" s="105"/>
      <c r="HU37" s="105"/>
      <c r="HV37" s="105"/>
      <c r="HW37" s="105"/>
      <c r="HX37" s="105"/>
      <c r="HY37" s="105"/>
      <c r="HZ37" s="105"/>
      <c r="IA37" s="105"/>
      <c r="IB37" s="105"/>
      <c r="IC37" s="105"/>
      <c r="ID37" s="105"/>
      <c r="IE37" s="105"/>
      <c r="IF37" s="105"/>
      <c r="IG37" s="105"/>
      <c r="IH37" s="105"/>
      <c r="II37" s="105"/>
      <c r="IJ37" s="105"/>
      <c r="IK37" s="105"/>
      <c r="IL37" s="105"/>
      <c r="IM37" s="105"/>
      <c r="IN37" s="105"/>
      <c r="IO37" s="105"/>
      <c r="IP37" s="105"/>
      <c r="IQ37" s="105"/>
      <c r="IR37" s="105"/>
      <c r="IS37" s="105"/>
      <c r="IT37" s="105"/>
      <c r="IU37" s="105"/>
      <c r="IV37" s="105"/>
    </row>
    <row r="38" spans="1:256" customFormat="1" ht="14.25" customHeight="1">
      <c r="A38" s="131"/>
      <c r="B38" s="116"/>
      <c r="C38" s="118"/>
      <c r="D38" s="64"/>
      <c r="E38" s="64"/>
      <c r="F38" s="64"/>
      <c r="G38" s="79"/>
      <c r="H38" s="132"/>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5"/>
      <c r="BM38" s="105"/>
      <c r="BN38" s="105"/>
      <c r="BO38" s="105"/>
      <c r="BP38" s="105"/>
      <c r="BQ38" s="105"/>
      <c r="BR38" s="105"/>
      <c r="BS38" s="105"/>
      <c r="BT38" s="105"/>
      <c r="BU38" s="105"/>
      <c r="BV38" s="105"/>
      <c r="BW38" s="105"/>
      <c r="BX38" s="105"/>
      <c r="BY38" s="105"/>
      <c r="BZ38" s="105"/>
      <c r="CA38" s="105"/>
      <c r="CB38" s="105"/>
      <c r="CC38" s="105"/>
      <c r="CD38" s="105"/>
      <c r="CE38" s="105"/>
      <c r="CF38" s="105"/>
      <c r="CG38" s="105"/>
      <c r="CH38" s="105"/>
      <c r="CI38" s="105"/>
      <c r="CJ38" s="105"/>
      <c r="CK38" s="105"/>
      <c r="CL38" s="105"/>
      <c r="CM38" s="105"/>
      <c r="CN38" s="105"/>
      <c r="CO38" s="105"/>
      <c r="CP38" s="105"/>
      <c r="CQ38" s="105"/>
      <c r="CR38" s="105"/>
      <c r="CS38" s="105"/>
      <c r="CT38" s="105"/>
      <c r="CU38" s="105"/>
      <c r="CV38" s="105"/>
      <c r="CW38" s="105"/>
      <c r="CX38" s="105"/>
      <c r="CY38" s="105"/>
      <c r="CZ38" s="105"/>
      <c r="DA38" s="105"/>
      <c r="DB38" s="105"/>
      <c r="DC38" s="105"/>
      <c r="DD38" s="105"/>
      <c r="DE38" s="105"/>
      <c r="DF38" s="105"/>
      <c r="DG38" s="105"/>
      <c r="DH38" s="105"/>
      <c r="DI38" s="105"/>
      <c r="DJ38" s="105"/>
      <c r="DK38" s="105"/>
      <c r="DL38" s="105"/>
      <c r="DM38" s="105"/>
      <c r="DN38" s="105"/>
      <c r="DO38" s="105"/>
      <c r="DP38" s="105"/>
      <c r="DQ38" s="105"/>
      <c r="DR38" s="105"/>
      <c r="DS38" s="105"/>
      <c r="DT38" s="105"/>
      <c r="DU38" s="105"/>
      <c r="DV38" s="105"/>
      <c r="DW38" s="105"/>
      <c r="DX38" s="105"/>
      <c r="DY38" s="105"/>
      <c r="DZ38" s="105"/>
      <c r="EA38" s="105"/>
      <c r="EB38" s="105"/>
      <c r="EC38" s="105"/>
      <c r="ED38" s="105"/>
      <c r="EE38" s="105"/>
      <c r="EF38" s="105"/>
      <c r="EG38" s="105"/>
      <c r="EH38" s="105"/>
      <c r="EI38" s="105"/>
      <c r="EJ38" s="105"/>
      <c r="EK38" s="105"/>
      <c r="EL38" s="105"/>
      <c r="EM38" s="105"/>
      <c r="EN38" s="105"/>
      <c r="EO38" s="105"/>
      <c r="EP38" s="105"/>
      <c r="EQ38" s="105"/>
      <c r="ER38" s="105"/>
      <c r="ES38" s="105"/>
      <c r="ET38" s="105"/>
      <c r="EU38" s="105"/>
      <c r="EV38" s="105"/>
      <c r="EW38" s="105"/>
      <c r="EX38" s="105"/>
      <c r="EY38" s="105"/>
      <c r="EZ38" s="105"/>
      <c r="FA38" s="105"/>
      <c r="FB38" s="105"/>
      <c r="FC38" s="105"/>
      <c r="FD38" s="105"/>
      <c r="FE38" s="105"/>
      <c r="FF38" s="105"/>
      <c r="FG38" s="105"/>
      <c r="FH38" s="105"/>
      <c r="FI38" s="105"/>
      <c r="FJ38" s="105"/>
      <c r="FK38" s="105"/>
      <c r="FL38" s="105"/>
      <c r="FM38" s="105"/>
      <c r="FN38" s="105"/>
      <c r="FO38" s="105"/>
      <c r="FP38" s="105"/>
      <c r="FQ38" s="105"/>
      <c r="FR38" s="105"/>
      <c r="FS38" s="105"/>
      <c r="FT38" s="105"/>
      <c r="FU38" s="105"/>
      <c r="FV38" s="105"/>
      <c r="FW38" s="105"/>
      <c r="FX38" s="105"/>
      <c r="FY38" s="105"/>
      <c r="FZ38" s="105"/>
      <c r="GA38" s="105"/>
      <c r="GB38" s="105"/>
      <c r="GC38" s="105"/>
      <c r="GD38" s="105"/>
      <c r="GE38" s="105"/>
      <c r="GF38" s="105"/>
      <c r="GG38" s="105"/>
      <c r="GH38" s="105"/>
      <c r="GI38" s="105"/>
      <c r="GJ38" s="105"/>
      <c r="GK38" s="105"/>
      <c r="GL38" s="105"/>
      <c r="GM38" s="105"/>
      <c r="GN38" s="105"/>
      <c r="GO38" s="105"/>
      <c r="GP38" s="105"/>
      <c r="GQ38" s="105"/>
      <c r="GR38" s="105"/>
      <c r="GS38" s="105"/>
      <c r="GT38" s="105"/>
      <c r="GU38" s="105"/>
      <c r="GV38" s="105"/>
      <c r="GW38" s="105"/>
      <c r="GX38" s="105"/>
      <c r="GY38" s="105"/>
      <c r="GZ38" s="105"/>
      <c r="HA38" s="105"/>
      <c r="HB38" s="105"/>
      <c r="HC38" s="105"/>
      <c r="HD38" s="105"/>
      <c r="HE38" s="105"/>
      <c r="HF38" s="105"/>
      <c r="HG38" s="105"/>
      <c r="HH38" s="105"/>
      <c r="HI38" s="105"/>
      <c r="HJ38" s="105"/>
      <c r="HK38" s="105"/>
      <c r="HL38" s="105"/>
      <c r="HM38" s="105"/>
      <c r="HN38" s="105"/>
      <c r="HO38" s="105"/>
      <c r="HP38" s="105"/>
      <c r="HQ38" s="105"/>
      <c r="HR38" s="105"/>
      <c r="HS38" s="105"/>
      <c r="HT38" s="105"/>
      <c r="HU38" s="105"/>
      <c r="HV38" s="105"/>
      <c r="HW38" s="105"/>
      <c r="HX38" s="105"/>
      <c r="HY38" s="105"/>
      <c r="HZ38" s="105"/>
      <c r="IA38" s="105"/>
      <c r="IB38" s="105"/>
      <c r="IC38" s="105"/>
      <c r="ID38" s="105"/>
      <c r="IE38" s="105"/>
      <c r="IF38" s="105"/>
      <c r="IG38" s="105"/>
      <c r="IH38" s="105"/>
      <c r="II38" s="105"/>
      <c r="IJ38" s="105"/>
      <c r="IK38" s="105"/>
      <c r="IL38" s="105"/>
      <c r="IM38" s="105"/>
      <c r="IN38" s="105"/>
      <c r="IO38" s="105"/>
      <c r="IP38" s="105"/>
      <c r="IQ38" s="105"/>
      <c r="IR38" s="105"/>
      <c r="IS38" s="105"/>
      <c r="IT38" s="105"/>
      <c r="IU38" s="105"/>
      <c r="IV38" s="105"/>
    </row>
    <row r="39" spans="1:256" s="33" customFormat="1" ht="14.25" customHeight="1">
      <c r="A39" s="110" t="s">
        <v>100</v>
      </c>
      <c r="B39" s="122">
        <v>72021152.769999996</v>
      </c>
      <c r="C39" s="133" t="s">
        <v>101</v>
      </c>
      <c r="D39" s="124">
        <v>72021152.769999996</v>
      </c>
      <c r="E39" s="64">
        <v>72021152.769999996</v>
      </c>
      <c r="F39" s="64">
        <v>0</v>
      </c>
      <c r="G39" s="64">
        <v>0</v>
      </c>
      <c r="H39" s="64">
        <v>0</v>
      </c>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c r="BJ39" s="135"/>
      <c r="BK39" s="135"/>
      <c r="BL39" s="135"/>
      <c r="BM39" s="135"/>
      <c r="BN39" s="135"/>
      <c r="BO39" s="135"/>
      <c r="BP39" s="135"/>
      <c r="BQ39" s="135"/>
      <c r="BR39" s="135"/>
      <c r="BS39" s="135"/>
      <c r="BT39" s="135"/>
      <c r="BU39" s="135"/>
      <c r="BV39" s="135"/>
      <c r="BW39" s="135"/>
      <c r="BX39" s="135"/>
      <c r="BY39" s="135"/>
      <c r="BZ39" s="135"/>
      <c r="CA39" s="135"/>
      <c r="CB39" s="135"/>
      <c r="CC39" s="135"/>
      <c r="CD39" s="135"/>
      <c r="CE39" s="135"/>
      <c r="CF39" s="135"/>
      <c r="CG39" s="135"/>
      <c r="CH39" s="135"/>
      <c r="CI39" s="135"/>
      <c r="CJ39" s="135"/>
      <c r="CK39" s="135"/>
      <c r="CL39" s="135"/>
      <c r="CM39" s="135"/>
      <c r="CN39" s="135"/>
      <c r="CO39" s="135"/>
      <c r="CP39" s="135"/>
      <c r="CQ39" s="135"/>
      <c r="CR39" s="135"/>
      <c r="CS39" s="135"/>
      <c r="CT39" s="135"/>
      <c r="CU39" s="135"/>
      <c r="CV39" s="135"/>
      <c r="CW39" s="135"/>
      <c r="CX39" s="135"/>
      <c r="CY39" s="135"/>
      <c r="CZ39" s="135"/>
      <c r="DA39" s="135"/>
      <c r="DB39" s="135"/>
      <c r="DC39" s="135"/>
      <c r="DD39" s="135"/>
      <c r="DE39" s="135"/>
      <c r="DF39" s="135"/>
      <c r="DG39" s="135"/>
      <c r="DH39" s="135"/>
      <c r="DI39" s="135"/>
      <c r="DJ39" s="135"/>
      <c r="DK39" s="135"/>
      <c r="DL39" s="135"/>
      <c r="DM39" s="135"/>
      <c r="DN39" s="135"/>
      <c r="DO39" s="135"/>
      <c r="DP39" s="135"/>
      <c r="DQ39" s="135"/>
      <c r="DR39" s="135"/>
      <c r="DS39" s="135"/>
      <c r="DT39" s="135"/>
      <c r="DU39" s="135"/>
      <c r="DV39" s="135"/>
      <c r="DW39" s="135"/>
      <c r="DX39" s="135"/>
      <c r="DY39" s="135"/>
      <c r="DZ39" s="135"/>
      <c r="EA39" s="135"/>
      <c r="EB39" s="135"/>
      <c r="EC39" s="135"/>
      <c r="ED39" s="135"/>
      <c r="EE39" s="135"/>
      <c r="EF39" s="135"/>
      <c r="EG39" s="135"/>
      <c r="EH39" s="135"/>
      <c r="EI39" s="135"/>
      <c r="EJ39" s="135"/>
      <c r="EK39" s="135"/>
      <c r="EL39" s="135"/>
      <c r="EM39" s="135"/>
      <c r="EN39" s="135"/>
      <c r="EO39" s="135"/>
      <c r="EP39" s="135"/>
      <c r="EQ39" s="135"/>
      <c r="ER39" s="135"/>
      <c r="ES39" s="135"/>
      <c r="ET39" s="135"/>
      <c r="EU39" s="135"/>
      <c r="EV39" s="135"/>
      <c r="EW39" s="135"/>
      <c r="EX39" s="135"/>
      <c r="EY39" s="135"/>
      <c r="EZ39" s="135"/>
      <c r="FA39" s="135"/>
      <c r="FB39" s="135"/>
      <c r="FC39" s="135"/>
      <c r="FD39" s="135"/>
      <c r="FE39" s="135"/>
      <c r="FF39" s="135"/>
      <c r="FG39" s="135"/>
      <c r="FH39" s="135"/>
      <c r="FI39" s="135"/>
      <c r="FJ39" s="135"/>
      <c r="FK39" s="135"/>
      <c r="FL39" s="135"/>
      <c r="FM39" s="135"/>
      <c r="FN39" s="135"/>
      <c r="FO39" s="135"/>
      <c r="FP39" s="135"/>
      <c r="FQ39" s="135"/>
      <c r="FR39" s="135"/>
      <c r="FS39" s="135"/>
      <c r="FT39" s="135"/>
      <c r="FU39" s="135"/>
      <c r="FV39" s="135"/>
      <c r="FW39" s="135"/>
      <c r="FX39" s="135"/>
      <c r="FY39" s="135"/>
      <c r="FZ39" s="135"/>
      <c r="GA39" s="135"/>
      <c r="GB39" s="135"/>
      <c r="GC39" s="135"/>
      <c r="GD39" s="135"/>
      <c r="GE39" s="135"/>
      <c r="GF39" s="135"/>
      <c r="GG39" s="135"/>
      <c r="GH39" s="135"/>
      <c r="GI39" s="135"/>
      <c r="GJ39" s="135"/>
      <c r="GK39" s="135"/>
      <c r="GL39" s="135"/>
      <c r="GM39" s="135"/>
      <c r="GN39" s="135"/>
      <c r="GO39" s="135"/>
      <c r="GP39" s="135"/>
      <c r="GQ39" s="135"/>
      <c r="GR39" s="135"/>
      <c r="GS39" s="135"/>
      <c r="GT39" s="135"/>
      <c r="GU39" s="135"/>
      <c r="GV39" s="135"/>
      <c r="GW39" s="135"/>
      <c r="GX39" s="135"/>
      <c r="GY39" s="135"/>
      <c r="GZ39" s="135"/>
      <c r="HA39" s="135"/>
      <c r="HB39" s="135"/>
      <c r="HC39" s="135"/>
      <c r="HD39" s="135"/>
      <c r="HE39" s="135"/>
      <c r="HF39" s="135"/>
      <c r="HG39" s="135"/>
      <c r="HH39" s="135"/>
      <c r="HI39" s="135"/>
      <c r="HJ39" s="135"/>
      <c r="HK39" s="135"/>
      <c r="HL39" s="135"/>
      <c r="HM39" s="135"/>
      <c r="HN39" s="135"/>
      <c r="HO39" s="135"/>
      <c r="HP39" s="135"/>
      <c r="HQ39" s="135"/>
      <c r="HR39" s="135"/>
      <c r="HS39" s="135"/>
      <c r="HT39" s="135"/>
      <c r="HU39" s="135"/>
      <c r="HV39" s="135"/>
      <c r="HW39" s="135"/>
      <c r="HX39" s="135"/>
      <c r="HY39" s="135"/>
      <c r="HZ39" s="135"/>
      <c r="IA39" s="135"/>
      <c r="IB39" s="135"/>
      <c r="IC39" s="135"/>
      <c r="ID39" s="135"/>
      <c r="IE39" s="135"/>
      <c r="IF39" s="135"/>
      <c r="IG39" s="135"/>
      <c r="IH39" s="135"/>
      <c r="II39" s="135"/>
      <c r="IJ39" s="135"/>
      <c r="IK39" s="135"/>
      <c r="IL39" s="135"/>
      <c r="IM39" s="135"/>
      <c r="IN39" s="135"/>
      <c r="IO39" s="135"/>
      <c r="IP39" s="135"/>
      <c r="IQ39" s="135"/>
      <c r="IR39" s="135"/>
      <c r="IS39" s="135"/>
      <c r="IT39" s="135"/>
      <c r="IU39" s="135"/>
      <c r="IV39" s="135"/>
    </row>
    <row r="40" spans="1:256" customFormat="1" ht="14.25" customHeight="1">
      <c r="A40" s="105"/>
      <c r="B40" s="63"/>
      <c r="C40" s="63"/>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c r="BK40" s="105"/>
      <c r="BL40" s="105"/>
      <c r="BM40" s="105"/>
      <c r="BN40" s="105"/>
      <c r="BO40" s="105"/>
      <c r="BP40" s="105"/>
      <c r="BQ40" s="105"/>
      <c r="BR40" s="105"/>
      <c r="BS40" s="105"/>
      <c r="BT40" s="105"/>
      <c r="BU40" s="105"/>
      <c r="BV40" s="105"/>
      <c r="BW40" s="105"/>
      <c r="BX40" s="105"/>
      <c r="BY40" s="105"/>
      <c r="BZ40" s="105"/>
      <c r="CA40" s="105"/>
      <c r="CB40" s="105"/>
      <c r="CC40" s="105"/>
      <c r="CD40" s="105"/>
      <c r="CE40" s="105"/>
      <c r="CF40" s="105"/>
      <c r="CG40" s="105"/>
      <c r="CH40" s="105"/>
      <c r="CI40" s="105"/>
      <c r="CJ40" s="105"/>
      <c r="CK40" s="105"/>
      <c r="CL40" s="105"/>
      <c r="CM40" s="105"/>
      <c r="CN40" s="105"/>
      <c r="CO40" s="105"/>
      <c r="CP40" s="105"/>
      <c r="CQ40" s="105"/>
      <c r="CR40" s="105"/>
      <c r="CS40" s="105"/>
      <c r="CT40" s="105"/>
      <c r="CU40" s="105"/>
      <c r="CV40" s="105"/>
      <c r="CW40" s="105"/>
      <c r="CX40" s="105"/>
      <c r="CY40" s="105"/>
      <c r="CZ40" s="105"/>
      <c r="DA40" s="105"/>
      <c r="DB40" s="105"/>
      <c r="DC40" s="105"/>
      <c r="DD40" s="105"/>
      <c r="DE40" s="105"/>
      <c r="DF40" s="105"/>
      <c r="DG40" s="105"/>
      <c r="DH40" s="105"/>
      <c r="DI40" s="105"/>
      <c r="DJ40" s="105"/>
      <c r="DK40" s="105"/>
      <c r="DL40" s="105"/>
      <c r="DM40" s="105"/>
      <c r="DN40" s="105"/>
      <c r="DO40" s="105"/>
      <c r="DP40" s="105"/>
      <c r="DQ40" s="105"/>
      <c r="DR40" s="105"/>
      <c r="DS40" s="105"/>
      <c r="DT40" s="105"/>
      <c r="DU40" s="105"/>
      <c r="DV40" s="105"/>
      <c r="DW40" s="105"/>
      <c r="DX40" s="105"/>
      <c r="DY40" s="105"/>
      <c r="DZ40" s="105"/>
      <c r="EA40" s="105"/>
      <c r="EB40" s="105"/>
      <c r="EC40" s="105"/>
      <c r="ED40" s="105"/>
      <c r="EE40" s="105"/>
      <c r="EF40" s="105"/>
      <c r="EG40" s="105"/>
      <c r="EH40" s="105"/>
      <c r="EI40" s="105"/>
      <c r="EJ40" s="105"/>
      <c r="EK40" s="105"/>
      <c r="EL40" s="105"/>
      <c r="EM40" s="105"/>
      <c r="EN40" s="105"/>
      <c r="EO40" s="105"/>
      <c r="EP40" s="105"/>
      <c r="EQ40" s="105"/>
      <c r="ER40" s="105"/>
      <c r="ES40" s="105"/>
      <c r="ET40" s="105"/>
      <c r="EU40" s="105"/>
      <c r="EV40" s="105"/>
      <c r="EW40" s="105"/>
      <c r="EX40" s="105"/>
      <c r="EY40" s="105"/>
      <c r="EZ40" s="105"/>
      <c r="FA40" s="105"/>
      <c r="FB40" s="105"/>
      <c r="FC40" s="105"/>
      <c r="FD40" s="105"/>
      <c r="FE40" s="105"/>
      <c r="FF40" s="105"/>
      <c r="FG40" s="105"/>
      <c r="FH40" s="105"/>
      <c r="FI40" s="105"/>
      <c r="FJ40" s="105"/>
      <c r="FK40" s="105"/>
      <c r="FL40" s="105"/>
      <c r="FM40" s="105"/>
      <c r="FN40" s="105"/>
      <c r="FO40" s="105"/>
      <c r="FP40" s="105"/>
      <c r="FQ40" s="105"/>
      <c r="FR40" s="105"/>
      <c r="FS40" s="105"/>
      <c r="FT40" s="105"/>
      <c r="FU40" s="105"/>
      <c r="FV40" s="105"/>
      <c r="FW40" s="105"/>
      <c r="FX40" s="105"/>
      <c r="FY40" s="105"/>
      <c r="FZ40" s="105"/>
      <c r="GA40" s="105"/>
      <c r="GB40" s="105"/>
      <c r="GC40" s="105"/>
      <c r="GD40" s="105"/>
      <c r="GE40" s="105"/>
      <c r="GF40" s="105"/>
      <c r="GG40" s="105"/>
      <c r="GH40" s="105"/>
      <c r="GI40" s="105"/>
      <c r="GJ40" s="105"/>
      <c r="GK40" s="105"/>
      <c r="GL40" s="105"/>
      <c r="GM40" s="105"/>
      <c r="GN40" s="105"/>
      <c r="GO40" s="105"/>
      <c r="GP40" s="105"/>
      <c r="GQ40" s="105"/>
      <c r="GR40" s="105"/>
      <c r="GS40" s="105"/>
      <c r="GT40" s="105"/>
      <c r="GU40" s="105"/>
      <c r="GV40" s="105"/>
      <c r="GW40" s="105"/>
      <c r="GX40" s="105"/>
      <c r="GY40" s="105"/>
      <c r="GZ40" s="105"/>
      <c r="HA40" s="105"/>
      <c r="HB40" s="105"/>
      <c r="HC40" s="105"/>
      <c r="HD40" s="105"/>
      <c r="HE40" s="105"/>
      <c r="HF40" s="105"/>
      <c r="HG40" s="105"/>
      <c r="HH40" s="105"/>
      <c r="HI40" s="105"/>
      <c r="HJ40" s="105"/>
      <c r="HK40" s="105"/>
      <c r="HL40" s="105"/>
      <c r="HM40" s="105"/>
      <c r="HN40" s="105"/>
      <c r="HO40" s="105"/>
      <c r="HP40" s="105"/>
      <c r="HQ40" s="105"/>
      <c r="HR40" s="105"/>
      <c r="HS40" s="105"/>
      <c r="HT40" s="105"/>
      <c r="HU40" s="105"/>
      <c r="HV40" s="105"/>
      <c r="HW40" s="105"/>
      <c r="HX40" s="105"/>
      <c r="HY40" s="105"/>
      <c r="HZ40" s="105"/>
      <c r="IA40" s="105"/>
      <c r="IB40" s="105"/>
      <c r="IC40" s="105"/>
      <c r="ID40" s="105"/>
      <c r="IE40" s="105"/>
      <c r="IF40" s="105"/>
      <c r="IG40" s="105"/>
      <c r="IH40" s="105"/>
      <c r="II40" s="105"/>
      <c r="IJ40" s="105"/>
      <c r="IK40" s="105"/>
      <c r="IL40" s="105"/>
      <c r="IM40" s="105"/>
      <c r="IN40" s="105"/>
      <c r="IO40" s="105"/>
      <c r="IP40" s="105"/>
      <c r="IQ40" s="105"/>
      <c r="IR40" s="105"/>
      <c r="IS40" s="105"/>
      <c r="IT40" s="105"/>
      <c r="IU40" s="105"/>
      <c r="IV40" s="105"/>
    </row>
    <row r="41" spans="1:256" customFormat="1" ht="14.25" customHeight="1">
      <c r="B41" s="63"/>
      <c r="C41" s="63"/>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5"/>
      <c r="BQ41" s="105"/>
      <c r="BR41" s="105"/>
      <c r="BS41" s="105"/>
      <c r="BT41" s="105"/>
      <c r="BU41" s="105"/>
      <c r="BV41" s="105"/>
      <c r="BW41" s="105"/>
      <c r="BX41" s="105"/>
      <c r="BY41" s="105"/>
      <c r="BZ41" s="105"/>
      <c r="CA41" s="105"/>
      <c r="CB41" s="105"/>
      <c r="CC41" s="105"/>
      <c r="CD41" s="105"/>
      <c r="CE41" s="105"/>
      <c r="CF41" s="105"/>
      <c r="CG41" s="105"/>
      <c r="CH41" s="105"/>
      <c r="CI41" s="105"/>
      <c r="CJ41" s="105"/>
      <c r="CK41" s="105"/>
      <c r="CL41" s="105"/>
      <c r="CM41" s="105"/>
      <c r="CN41" s="105"/>
      <c r="CO41" s="105"/>
      <c r="CP41" s="105"/>
      <c r="CQ41" s="105"/>
      <c r="CR41" s="105"/>
      <c r="CS41" s="105"/>
      <c r="CT41" s="105"/>
      <c r="CU41" s="105"/>
      <c r="CV41" s="105"/>
      <c r="CW41" s="105"/>
      <c r="CX41" s="105"/>
      <c r="CY41" s="105"/>
      <c r="CZ41" s="105"/>
      <c r="DA41" s="105"/>
      <c r="DB41" s="105"/>
      <c r="DC41" s="105"/>
      <c r="DD41" s="105"/>
      <c r="DE41" s="105"/>
      <c r="DF41" s="105"/>
      <c r="DG41" s="105"/>
      <c r="DH41" s="105"/>
      <c r="DI41" s="105"/>
      <c r="DJ41" s="105"/>
      <c r="DK41" s="105"/>
      <c r="DL41" s="105"/>
      <c r="DM41" s="105"/>
      <c r="DN41" s="105"/>
      <c r="DO41" s="105"/>
      <c r="DP41" s="105"/>
      <c r="DQ41" s="105"/>
      <c r="DR41" s="105"/>
      <c r="DS41" s="105"/>
      <c r="DT41" s="105"/>
      <c r="DU41" s="105"/>
      <c r="DV41" s="105"/>
      <c r="DW41" s="105"/>
      <c r="DX41" s="105"/>
      <c r="DY41" s="105"/>
      <c r="DZ41" s="105"/>
      <c r="EA41" s="105"/>
      <c r="EB41" s="105"/>
      <c r="EC41" s="105"/>
      <c r="ED41" s="105"/>
      <c r="EE41" s="105"/>
      <c r="EF41" s="105"/>
      <c r="EG41" s="105"/>
      <c r="EH41" s="105"/>
      <c r="EI41" s="105"/>
      <c r="EJ41" s="105"/>
      <c r="EK41" s="105"/>
      <c r="EL41" s="105"/>
      <c r="EM41" s="105"/>
      <c r="EN41" s="105"/>
      <c r="EO41" s="105"/>
      <c r="EP41" s="105"/>
      <c r="EQ41" s="105"/>
      <c r="ER41" s="105"/>
      <c r="ES41" s="105"/>
      <c r="ET41" s="105"/>
      <c r="EU41" s="105"/>
      <c r="EV41" s="105"/>
      <c r="EW41" s="105"/>
      <c r="EX41" s="105"/>
      <c r="EY41" s="105"/>
      <c r="EZ41" s="105"/>
      <c r="FA41" s="105"/>
      <c r="FB41" s="105"/>
      <c r="FC41" s="105"/>
      <c r="FD41" s="105"/>
      <c r="FE41" s="105"/>
      <c r="FF41" s="105"/>
      <c r="FG41" s="105"/>
      <c r="FH41" s="105"/>
      <c r="FI41" s="105"/>
      <c r="FJ41" s="105"/>
      <c r="FK41" s="105"/>
      <c r="FL41" s="105"/>
      <c r="FM41" s="105"/>
      <c r="FN41" s="105"/>
      <c r="FO41" s="105"/>
      <c r="FP41" s="105"/>
      <c r="FQ41" s="105"/>
      <c r="FR41" s="105"/>
      <c r="FS41" s="105"/>
      <c r="FT41" s="105"/>
      <c r="FU41" s="105"/>
      <c r="FV41" s="105"/>
      <c r="FW41" s="105"/>
      <c r="FX41" s="105"/>
      <c r="FY41" s="105"/>
      <c r="FZ41" s="105"/>
      <c r="GA41" s="105"/>
      <c r="GB41" s="105"/>
      <c r="GC41" s="105"/>
      <c r="GD41" s="105"/>
      <c r="GE41" s="105"/>
      <c r="GF41" s="105"/>
      <c r="GG41" s="105"/>
      <c r="GH41" s="105"/>
      <c r="GI41" s="105"/>
      <c r="GJ41" s="105"/>
      <c r="GK41" s="105"/>
      <c r="GL41" s="105"/>
      <c r="GM41" s="105"/>
      <c r="GN41" s="105"/>
      <c r="GO41" s="105"/>
      <c r="GP41" s="105"/>
      <c r="GQ41" s="105"/>
      <c r="GR41" s="105"/>
      <c r="GS41" s="105"/>
      <c r="GT41" s="105"/>
      <c r="GU41" s="105"/>
      <c r="GV41" s="105"/>
      <c r="GW41" s="105"/>
      <c r="GX41" s="105"/>
      <c r="GY41" s="105"/>
      <c r="GZ41" s="105"/>
      <c r="HA41" s="105"/>
      <c r="HB41" s="105"/>
      <c r="HC41" s="105"/>
      <c r="HD41" s="105"/>
      <c r="HE41" s="105"/>
      <c r="HF41" s="105"/>
      <c r="HG41" s="105"/>
      <c r="HH41" s="105"/>
      <c r="HI41" s="105"/>
      <c r="HJ41" s="105"/>
      <c r="HK41" s="105"/>
      <c r="HL41" s="105"/>
      <c r="HM41" s="105"/>
      <c r="HN41" s="105"/>
      <c r="HO41" s="105"/>
      <c r="HP41" s="105"/>
      <c r="HQ41" s="105"/>
      <c r="HR41" s="105"/>
      <c r="HS41" s="105"/>
      <c r="HT41" s="105"/>
      <c r="HU41" s="105"/>
      <c r="HV41" s="105"/>
      <c r="HW41" s="105"/>
      <c r="HX41" s="105"/>
      <c r="HY41" s="105"/>
      <c r="HZ41" s="105"/>
      <c r="IA41" s="105"/>
      <c r="IB41" s="105"/>
      <c r="IC41" s="105"/>
      <c r="ID41" s="105"/>
      <c r="IE41" s="105"/>
      <c r="IF41" s="105"/>
      <c r="IG41" s="105"/>
      <c r="IH41" s="105"/>
      <c r="II41" s="105"/>
      <c r="IJ41" s="105"/>
      <c r="IK41" s="105"/>
      <c r="IL41" s="105"/>
      <c r="IM41" s="105"/>
      <c r="IN41" s="105"/>
      <c r="IO41" s="105"/>
      <c r="IP41" s="105"/>
      <c r="IQ41" s="105"/>
      <c r="IR41" s="105"/>
      <c r="IS41" s="105"/>
      <c r="IT41" s="105"/>
      <c r="IU41" s="105"/>
      <c r="IV41" s="105"/>
    </row>
    <row r="42" spans="1:256" customFormat="1" ht="14.25" customHeight="1">
      <c r="B42" s="63"/>
    </row>
    <row r="43" spans="1:256" customFormat="1" ht="14.25" customHeight="1">
      <c r="B43" s="63"/>
      <c r="C43" s="63"/>
    </row>
  </sheetData>
  <sheetProtection formatCells="0" formatColumns="0" formatRows="0"/>
  <mergeCells count="2">
    <mergeCell ref="A4:B4"/>
    <mergeCell ref="C4:H4"/>
  </mergeCells>
  <phoneticPr fontId="0" type="noConversion"/>
  <pageMargins left="0.74803149606299213" right="0.74803149606299213" top="0.39370078740157483" bottom="0.39370078740157483" header="0.39370078740157483" footer="0.39370078740157483"/>
  <pageSetup paperSize="9" scale="80" orientation="landscape" r:id="rId1"/>
  <headerFooter scaleWithDoc="0" alignWithMargins="0"/>
</worksheet>
</file>

<file path=xl/worksheets/sheet6.xml><?xml version="1.0" encoding="utf-8"?>
<worksheet xmlns="http://schemas.openxmlformats.org/spreadsheetml/2006/main" xmlns:r="http://schemas.openxmlformats.org/officeDocument/2006/relationships">
  <dimension ref="A1:IV124"/>
  <sheetViews>
    <sheetView showGridLines="0" showZeros="0" topLeftCell="A102" workbookViewId="0">
      <selection activeCell="H8" sqref="H8"/>
    </sheetView>
  </sheetViews>
  <sheetFormatPr defaultColWidth="12.375" defaultRowHeight="14.25" customHeight="1"/>
  <cols>
    <col min="1" max="1" width="6.875" style="1" customWidth="1"/>
    <col min="2" max="3" width="12.875" style="1" customWidth="1"/>
    <col min="4" max="4" width="44.875" style="1" customWidth="1"/>
    <col min="5" max="6" width="16.875" style="1" customWidth="1"/>
    <col min="7" max="12" width="13.875" style="1" customWidth="1"/>
    <col min="13" max="15" width="8.5" style="1" customWidth="1"/>
    <col min="16" max="16" width="16.875" style="1" customWidth="1"/>
    <col min="17" max="22" width="13.875" style="1" customWidth="1"/>
    <col min="23" max="23" width="8.5" style="1" customWidth="1"/>
    <col min="24" max="24" width="9.5" style="1" customWidth="1"/>
    <col min="25" max="25" width="9.625" style="1" customWidth="1"/>
    <col min="26" max="16384" width="12.375" style="1"/>
  </cols>
  <sheetData>
    <row r="1" spans="1:256" customFormat="1" ht="14.25" customHeight="1">
      <c r="A1" s="139"/>
      <c r="B1" s="140"/>
      <c r="C1" s="140"/>
      <c r="D1" s="140"/>
      <c r="E1" s="140"/>
      <c r="F1" s="140"/>
      <c r="G1" s="140"/>
      <c r="H1" s="140"/>
      <c r="I1" s="140"/>
      <c r="J1" s="140"/>
      <c r="K1" s="140"/>
      <c r="L1" s="140"/>
      <c r="M1" s="140"/>
      <c r="N1" s="140"/>
      <c r="O1" s="140"/>
      <c r="P1" s="140"/>
      <c r="Q1" s="140"/>
      <c r="R1" s="140"/>
      <c r="S1" s="140"/>
      <c r="T1" s="140"/>
      <c r="U1" s="140"/>
      <c r="V1" s="140"/>
      <c r="W1" s="140"/>
      <c r="X1" s="140"/>
      <c r="Y1" s="151" t="s">
        <v>102</v>
      </c>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s="148"/>
      <c r="CD1" s="148"/>
      <c r="CE1" s="148"/>
      <c r="CF1" s="148"/>
      <c r="CG1" s="148"/>
      <c r="CH1" s="148"/>
      <c r="CI1" s="148"/>
      <c r="CJ1" s="148"/>
      <c r="CK1" s="148"/>
      <c r="CL1" s="148"/>
      <c r="CM1" s="148"/>
      <c r="CN1" s="148"/>
      <c r="CO1" s="148"/>
      <c r="CP1" s="148"/>
      <c r="CQ1" s="148"/>
      <c r="CR1" s="148"/>
      <c r="CS1" s="148"/>
      <c r="CT1" s="148"/>
      <c r="CU1" s="148"/>
      <c r="CV1" s="148"/>
      <c r="CW1" s="148"/>
      <c r="CX1" s="148"/>
      <c r="CY1" s="148"/>
      <c r="CZ1" s="148"/>
      <c r="DA1" s="148"/>
      <c r="DB1" s="148"/>
      <c r="DC1" s="148"/>
      <c r="DD1" s="148"/>
      <c r="DE1" s="148"/>
      <c r="DF1" s="148"/>
      <c r="DG1" s="148"/>
      <c r="DH1" s="148"/>
      <c r="DI1" s="148"/>
      <c r="DJ1" s="148"/>
      <c r="DK1" s="148"/>
      <c r="DL1" s="148"/>
      <c r="DM1" s="148"/>
      <c r="DN1" s="148"/>
      <c r="DO1" s="148"/>
      <c r="DP1" s="148"/>
      <c r="DQ1" s="148"/>
      <c r="DR1" s="148"/>
      <c r="DS1" s="148"/>
      <c r="DT1" s="148"/>
      <c r="DU1" s="148"/>
      <c r="DV1" s="148"/>
      <c r="DW1" s="148"/>
      <c r="DX1" s="148"/>
      <c r="DY1" s="148"/>
      <c r="DZ1" s="148"/>
      <c r="EA1" s="148"/>
      <c r="EB1" s="148"/>
      <c r="EC1" s="148"/>
      <c r="ED1" s="148"/>
      <c r="EE1" s="148"/>
      <c r="EF1" s="148"/>
      <c r="EG1" s="148"/>
      <c r="EH1" s="148"/>
      <c r="EI1" s="148"/>
      <c r="EJ1" s="148"/>
      <c r="EK1" s="148"/>
      <c r="EL1" s="148"/>
      <c r="EM1" s="148"/>
      <c r="EN1" s="148"/>
      <c r="EO1" s="148"/>
      <c r="EP1" s="148"/>
      <c r="EQ1" s="148"/>
      <c r="ER1" s="148"/>
      <c r="ES1" s="148"/>
      <c r="ET1" s="148"/>
      <c r="EU1" s="148"/>
      <c r="EV1" s="148"/>
      <c r="EW1" s="148"/>
      <c r="EX1" s="148"/>
      <c r="EY1" s="148"/>
      <c r="EZ1" s="148"/>
      <c r="FA1" s="148"/>
      <c r="FB1" s="148"/>
      <c r="FC1" s="148"/>
      <c r="FD1" s="148"/>
      <c r="FE1" s="148"/>
      <c r="FF1" s="148"/>
      <c r="FG1" s="148"/>
      <c r="FH1" s="148"/>
      <c r="FI1" s="148"/>
      <c r="FJ1" s="148"/>
      <c r="FK1" s="148"/>
      <c r="FL1" s="148"/>
      <c r="FM1" s="148"/>
      <c r="FN1" s="148"/>
      <c r="FO1" s="148"/>
      <c r="FP1" s="148"/>
      <c r="FQ1" s="148"/>
      <c r="FR1" s="148"/>
      <c r="FS1" s="148"/>
      <c r="FT1" s="148"/>
      <c r="FU1" s="148"/>
      <c r="FV1" s="148"/>
      <c r="FW1" s="148"/>
      <c r="FX1" s="148"/>
      <c r="FY1" s="148"/>
      <c r="FZ1" s="148"/>
      <c r="GA1" s="148"/>
      <c r="GB1" s="148"/>
      <c r="GC1" s="148"/>
      <c r="GD1" s="148"/>
      <c r="GE1" s="148"/>
      <c r="GF1" s="148"/>
      <c r="GG1" s="148"/>
      <c r="GH1" s="148"/>
      <c r="GI1" s="148"/>
      <c r="GJ1" s="148"/>
      <c r="GK1" s="148"/>
      <c r="GL1" s="148"/>
      <c r="GM1" s="148"/>
      <c r="GN1" s="148"/>
      <c r="GO1" s="148"/>
      <c r="GP1" s="148"/>
      <c r="GQ1" s="148"/>
      <c r="GR1" s="148"/>
      <c r="GS1" s="148"/>
      <c r="GT1" s="148"/>
      <c r="GU1" s="148"/>
      <c r="GV1" s="148"/>
      <c r="GW1" s="148"/>
      <c r="GX1" s="148"/>
      <c r="GY1" s="148"/>
      <c r="GZ1" s="148"/>
      <c r="HA1" s="148"/>
      <c r="HB1" s="148"/>
      <c r="HC1" s="148"/>
      <c r="HD1" s="148"/>
      <c r="HE1" s="148"/>
      <c r="HF1" s="148"/>
      <c r="HG1" s="148"/>
      <c r="HH1" s="148"/>
      <c r="HI1" s="148"/>
      <c r="HJ1" s="148"/>
      <c r="HK1" s="148"/>
      <c r="HL1" s="148"/>
      <c r="HM1" s="148"/>
      <c r="HN1" s="148"/>
      <c r="HO1" s="148"/>
      <c r="HP1" s="148"/>
      <c r="HQ1" s="148"/>
      <c r="HR1" s="148"/>
      <c r="HS1" s="148"/>
      <c r="HT1" s="148"/>
      <c r="HU1" s="148"/>
      <c r="HV1" s="148"/>
      <c r="HW1" s="148"/>
      <c r="HX1" s="148"/>
      <c r="HY1" s="148"/>
      <c r="HZ1" s="148"/>
      <c r="IA1" s="148"/>
      <c r="IB1" s="148"/>
      <c r="IC1" s="148"/>
      <c r="ID1" s="148"/>
      <c r="IE1" s="148"/>
      <c r="IF1" s="148"/>
      <c r="IG1" s="148"/>
      <c r="IH1" s="148"/>
      <c r="II1" s="148"/>
      <c r="IJ1" s="148"/>
      <c r="IK1" s="148"/>
      <c r="IL1" s="148"/>
      <c r="IM1" s="148"/>
      <c r="IN1" s="148"/>
      <c r="IO1" s="148"/>
      <c r="IP1" s="148"/>
      <c r="IQ1" s="148"/>
      <c r="IR1" s="148"/>
      <c r="IS1" s="148"/>
      <c r="IT1" s="148"/>
      <c r="IU1" s="148"/>
      <c r="IV1" s="148"/>
    </row>
    <row r="2" spans="1:256" customFormat="1" ht="20.100000000000001" customHeight="1">
      <c r="A2" s="98" t="s">
        <v>1218</v>
      </c>
      <c r="B2" s="98"/>
      <c r="C2" s="98"/>
      <c r="D2" s="98"/>
      <c r="E2" s="98"/>
      <c r="F2" s="98"/>
      <c r="G2" s="98"/>
      <c r="H2" s="98"/>
      <c r="I2" s="98"/>
      <c r="J2" s="98"/>
      <c r="K2" s="98"/>
      <c r="L2" s="98"/>
      <c r="M2" s="98"/>
      <c r="N2" s="98"/>
      <c r="O2" s="98"/>
      <c r="P2" s="98"/>
      <c r="Q2" s="98"/>
      <c r="R2" s="98"/>
      <c r="S2" s="98"/>
      <c r="T2" s="98"/>
      <c r="U2" s="98"/>
      <c r="V2" s="98"/>
      <c r="W2" s="98"/>
      <c r="X2" s="98"/>
      <c r="Y2" s="9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row>
    <row r="3" spans="1:256" customFormat="1" ht="14.25" customHeight="1">
      <c r="A3" s="18" t="s">
        <v>632</v>
      </c>
      <c r="B3" s="141"/>
      <c r="C3" s="142"/>
      <c r="D3" s="142"/>
      <c r="E3" s="143"/>
      <c r="F3" s="143"/>
      <c r="G3" s="143"/>
      <c r="H3" s="143"/>
      <c r="I3" s="143"/>
      <c r="J3" s="143"/>
      <c r="K3" s="143"/>
      <c r="L3" s="143"/>
      <c r="M3" s="143"/>
      <c r="N3" s="143"/>
      <c r="O3" s="143"/>
      <c r="P3" s="143"/>
      <c r="Q3" s="143"/>
      <c r="R3" s="143"/>
      <c r="S3" s="143"/>
      <c r="T3" s="143"/>
      <c r="U3" s="143"/>
      <c r="V3" s="143"/>
      <c r="W3" s="143"/>
      <c r="X3" s="143"/>
      <c r="Y3" s="151" t="s">
        <v>1</v>
      </c>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row>
    <row r="4" spans="1:256" customFormat="1" ht="14.25" customHeight="1">
      <c r="A4" s="244" t="s">
        <v>4</v>
      </c>
      <c r="B4" s="245"/>
      <c r="C4" s="245"/>
      <c r="D4" s="245"/>
      <c r="E4" s="251" t="s">
        <v>54</v>
      </c>
      <c r="F4" s="154" t="s">
        <v>103</v>
      </c>
      <c r="G4" s="155"/>
      <c r="H4" s="155"/>
      <c r="I4" s="155"/>
      <c r="J4" s="155"/>
      <c r="K4" s="155"/>
      <c r="L4" s="155"/>
      <c r="M4" s="155"/>
      <c r="N4" s="155"/>
      <c r="O4" s="156"/>
      <c r="P4" s="153" t="s">
        <v>104</v>
      </c>
      <c r="Q4" s="153"/>
      <c r="R4" s="153"/>
      <c r="S4" s="153"/>
      <c r="T4" s="153"/>
      <c r="U4" s="153"/>
      <c r="V4" s="153"/>
      <c r="W4" s="153"/>
      <c r="X4" s="153"/>
      <c r="Y4" s="153"/>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row>
    <row r="5" spans="1:256" customFormat="1" ht="14.25" customHeight="1">
      <c r="A5" s="244" t="s">
        <v>46</v>
      </c>
      <c r="B5" s="245"/>
      <c r="C5" s="247" t="s">
        <v>47</v>
      </c>
      <c r="D5" s="249" t="s">
        <v>105</v>
      </c>
      <c r="E5" s="251"/>
      <c r="F5" s="246" t="s">
        <v>45</v>
      </c>
      <c r="G5" s="153" t="s">
        <v>106</v>
      </c>
      <c r="H5" s="153"/>
      <c r="I5" s="153"/>
      <c r="J5" s="153" t="s">
        <v>63</v>
      </c>
      <c r="K5" s="153"/>
      <c r="L5" s="153"/>
      <c r="M5" s="157" t="s">
        <v>107</v>
      </c>
      <c r="N5" s="157"/>
      <c r="O5" s="157"/>
      <c r="P5" s="253" t="s">
        <v>45</v>
      </c>
      <c r="Q5" s="153" t="s">
        <v>108</v>
      </c>
      <c r="R5" s="153"/>
      <c r="S5" s="153"/>
      <c r="T5" s="153" t="s">
        <v>109</v>
      </c>
      <c r="U5" s="153"/>
      <c r="V5" s="153"/>
      <c r="W5" s="246" t="s">
        <v>110</v>
      </c>
      <c r="X5" s="246"/>
      <c r="Y5" s="246"/>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row>
    <row r="6" spans="1:256" customFormat="1" ht="14.25" customHeight="1">
      <c r="A6" s="144" t="s">
        <v>50</v>
      </c>
      <c r="B6" s="144" t="s">
        <v>51</v>
      </c>
      <c r="C6" s="248"/>
      <c r="D6" s="250"/>
      <c r="E6" s="252"/>
      <c r="F6" s="253"/>
      <c r="G6" s="145" t="s">
        <v>49</v>
      </c>
      <c r="H6" s="145" t="s">
        <v>58</v>
      </c>
      <c r="I6" s="145" t="s">
        <v>59</v>
      </c>
      <c r="J6" s="145" t="s">
        <v>49</v>
      </c>
      <c r="K6" s="145" t="s">
        <v>58</v>
      </c>
      <c r="L6" s="145" t="s">
        <v>59</v>
      </c>
      <c r="M6" s="150" t="s">
        <v>49</v>
      </c>
      <c r="N6" s="150" t="s">
        <v>58</v>
      </c>
      <c r="O6" s="150" t="s">
        <v>59</v>
      </c>
      <c r="P6" s="254"/>
      <c r="Q6" s="145" t="s">
        <v>49</v>
      </c>
      <c r="R6" s="145" t="s">
        <v>58</v>
      </c>
      <c r="S6" s="145" t="s">
        <v>59</v>
      </c>
      <c r="T6" s="145" t="s">
        <v>49</v>
      </c>
      <c r="U6" s="145" t="s">
        <v>58</v>
      </c>
      <c r="V6" s="145" t="s">
        <v>59</v>
      </c>
      <c r="W6" s="145" t="s">
        <v>49</v>
      </c>
      <c r="X6" s="145" t="s">
        <v>58</v>
      </c>
      <c r="Y6" s="145" t="s">
        <v>59</v>
      </c>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row>
    <row r="7" spans="1:256" s="33" customFormat="1" ht="14.25" customHeight="1">
      <c r="A7" s="81"/>
      <c r="B7" s="81"/>
      <c r="C7" s="81"/>
      <c r="D7" s="81" t="s">
        <v>45</v>
      </c>
      <c r="E7" s="138">
        <v>72021152.769999996</v>
      </c>
      <c r="F7" s="138">
        <v>72021152.769999996</v>
      </c>
      <c r="G7" s="138">
        <v>72021152.769999996</v>
      </c>
      <c r="H7" s="138">
        <v>47466704.770000003</v>
      </c>
      <c r="I7" s="138">
        <v>24554448</v>
      </c>
      <c r="J7" s="138">
        <v>0</v>
      </c>
      <c r="K7" s="138">
        <v>0</v>
      </c>
      <c r="L7" s="64">
        <v>0</v>
      </c>
      <c r="M7" s="158">
        <f>SUM(0)</f>
        <v>0</v>
      </c>
      <c r="N7" s="138">
        <f>SUM(0)</f>
        <v>0</v>
      </c>
      <c r="O7" s="138">
        <f>SUM(0)</f>
        <v>0</v>
      </c>
      <c r="P7" s="138">
        <v>0</v>
      </c>
      <c r="Q7" s="138">
        <v>0</v>
      </c>
      <c r="R7" s="138">
        <v>0</v>
      </c>
      <c r="S7" s="138">
        <v>0</v>
      </c>
      <c r="T7" s="138">
        <v>0</v>
      </c>
      <c r="U7" s="138">
        <v>0</v>
      </c>
      <c r="V7" s="64">
        <v>0</v>
      </c>
      <c r="W7" s="21">
        <f>SUM(0)</f>
        <v>0</v>
      </c>
      <c r="X7" s="20">
        <f>SUM(0)</f>
        <v>0</v>
      </c>
      <c r="Y7" s="20">
        <f>SUM(0)</f>
        <v>0</v>
      </c>
      <c r="Z7" s="152"/>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c r="GW7" s="19"/>
      <c r="GX7" s="19"/>
      <c r="GY7" s="19"/>
      <c r="GZ7" s="19"/>
      <c r="HA7" s="19"/>
      <c r="HB7" s="19"/>
      <c r="HC7" s="19"/>
      <c r="HD7" s="19"/>
      <c r="HE7" s="19"/>
      <c r="HF7" s="19"/>
      <c r="HG7" s="19"/>
      <c r="HH7" s="19"/>
      <c r="HI7" s="19"/>
      <c r="HJ7" s="19"/>
      <c r="HK7" s="19"/>
      <c r="HL7" s="19"/>
      <c r="HM7" s="19"/>
      <c r="HN7" s="19"/>
      <c r="HO7" s="19"/>
      <c r="HP7" s="19"/>
      <c r="HQ7" s="19"/>
      <c r="HR7" s="19"/>
      <c r="HS7" s="19"/>
      <c r="HT7" s="19"/>
      <c r="HU7" s="19"/>
      <c r="HV7" s="19"/>
      <c r="HW7" s="19"/>
      <c r="HX7" s="19"/>
      <c r="HY7" s="19"/>
      <c r="HZ7" s="19"/>
      <c r="IA7" s="19"/>
      <c r="IB7" s="19"/>
      <c r="IC7" s="19"/>
      <c r="ID7" s="19"/>
      <c r="IE7" s="19"/>
      <c r="IF7" s="19"/>
      <c r="IG7" s="19"/>
      <c r="IH7" s="19"/>
      <c r="II7" s="19"/>
      <c r="IJ7" s="19"/>
      <c r="IK7" s="19"/>
      <c r="IL7" s="19"/>
      <c r="IM7" s="19"/>
      <c r="IN7" s="19"/>
      <c r="IO7" s="19"/>
      <c r="IP7" s="19"/>
      <c r="IQ7" s="19"/>
      <c r="IR7" s="19"/>
      <c r="IS7" s="19"/>
      <c r="IT7" s="19"/>
      <c r="IU7" s="19"/>
      <c r="IV7" s="19"/>
    </row>
    <row r="8" spans="1:256" customFormat="1" ht="14.25" customHeight="1">
      <c r="A8" s="81"/>
      <c r="B8" s="81"/>
      <c r="C8" s="81" t="s">
        <v>574</v>
      </c>
      <c r="D8" s="81" t="s">
        <v>575</v>
      </c>
      <c r="E8" s="138">
        <v>24406682.989999998</v>
      </c>
      <c r="F8" s="138">
        <v>24406682.989999998</v>
      </c>
      <c r="G8" s="138">
        <v>24406682.989999998</v>
      </c>
      <c r="H8" s="138">
        <v>3113034.99</v>
      </c>
      <c r="I8" s="138">
        <v>21293648</v>
      </c>
      <c r="J8" s="138">
        <v>0</v>
      </c>
      <c r="K8" s="138">
        <v>0</v>
      </c>
      <c r="L8" s="64">
        <v>0</v>
      </c>
      <c r="M8" s="158">
        <f t="shared" ref="M8:O71" si="0">SUM(0)</f>
        <v>0</v>
      </c>
      <c r="N8" s="138">
        <f t="shared" si="0"/>
        <v>0</v>
      </c>
      <c r="O8" s="138">
        <f t="shared" si="0"/>
        <v>0</v>
      </c>
      <c r="P8" s="138">
        <v>0</v>
      </c>
      <c r="Q8" s="138">
        <v>0</v>
      </c>
      <c r="R8" s="138">
        <v>0</v>
      </c>
      <c r="S8" s="138">
        <v>0</v>
      </c>
      <c r="T8" s="138">
        <v>0</v>
      </c>
      <c r="U8" s="138">
        <v>0</v>
      </c>
      <c r="V8" s="64">
        <v>0</v>
      </c>
      <c r="W8" s="21">
        <f t="shared" ref="W8:Y71" si="1">SUM(0)</f>
        <v>0</v>
      </c>
      <c r="X8" s="20">
        <f t="shared" si="1"/>
        <v>0</v>
      </c>
      <c r="Y8" s="20">
        <f t="shared" si="1"/>
        <v>0</v>
      </c>
      <c r="Z8" s="148"/>
      <c r="AA8" s="152"/>
      <c r="AB8" s="148"/>
      <c r="AC8" s="148"/>
      <c r="AD8" s="148"/>
      <c r="AE8" s="148"/>
      <c r="AF8" s="148"/>
      <c r="AG8" s="148"/>
      <c r="AH8" s="148"/>
      <c r="AI8" s="148"/>
      <c r="AJ8" s="148"/>
      <c r="AK8" s="148"/>
      <c r="AL8" s="148"/>
      <c r="AM8" s="148"/>
      <c r="AN8" s="148"/>
      <c r="AO8" s="148"/>
      <c r="AP8" s="148"/>
      <c r="AQ8" s="148"/>
      <c r="AR8" s="148"/>
      <c r="AS8" s="148"/>
      <c r="AT8" s="148"/>
      <c r="AU8" s="148"/>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8"/>
      <c r="CN8" s="148"/>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c r="DU8" s="148"/>
      <c r="DV8" s="148"/>
      <c r="DW8" s="148"/>
      <c r="DX8" s="148"/>
      <c r="DY8" s="148"/>
      <c r="DZ8" s="148"/>
      <c r="EA8" s="148"/>
      <c r="EB8" s="148"/>
      <c r="EC8" s="148"/>
      <c r="ED8" s="148"/>
      <c r="EE8" s="148"/>
      <c r="EF8" s="148"/>
      <c r="EG8" s="148"/>
      <c r="EH8" s="148"/>
      <c r="EI8" s="148"/>
      <c r="EJ8" s="148"/>
      <c r="EK8" s="148"/>
      <c r="EL8" s="148"/>
      <c r="EM8" s="148"/>
      <c r="EN8" s="148"/>
      <c r="EO8" s="148"/>
      <c r="EP8" s="148"/>
      <c r="EQ8" s="148"/>
      <c r="ER8" s="148"/>
      <c r="ES8" s="148"/>
      <c r="ET8" s="148"/>
      <c r="EU8" s="148"/>
      <c r="EV8" s="148"/>
      <c r="EW8" s="148"/>
      <c r="EX8" s="148"/>
      <c r="EY8" s="148"/>
      <c r="EZ8" s="148"/>
      <c r="FA8" s="148"/>
      <c r="FB8" s="148"/>
      <c r="FC8" s="148"/>
      <c r="FD8" s="148"/>
      <c r="FE8" s="148"/>
      <c r="FF8" s="148"/>
      <c r="FG8" s="148"/>
      <c r="FH8" s="148"/>
      <c r="FI8" s="148"/>
      <c r="FJ8" s="148"/>
      <c r="FK8" s="148"/>
      <c r="FL8" s="148"/>
      <c r="FM8" s="148"/>
      <c r="FN8" s="148"/>
      <c r="FO8" s="148"/>
      <c r="FP8" s="148"/>
      <c r="FQ8" s="148"/>
      <c r="FR8" s="148"/>
      <c r="FS8" s="148"/>
      <c r="FT8" s="148"/>
      <c r="FU8" s="148"/>
      <c r="FV8" s="148"/>
      <c r="FW8" s="148"/>
      <c r="FX8" s="148"/>
      <c r="FY8" s="148"/>
      <c r="FZ8" s="148"/>
      <c r="GA8" s="148"/>
      <c r="GB8" s="148"/>
      <c r="GC8" s="148"/>
      <c r="GD8" s="148"/>
      <c r="GE8" s="148"/>
      <c r="GF8" s="148"/>
      <c r="GG8" s="148"/>
      <c r="GH8" s="148"/>
      <c r="GI8" s="148"/>
      <c r="GJ8" s="148"/>
      <c r="GK8" s="148"/>
      <c r="GL8" s="148"/>
      <c r="GM8" s="148"/>
      <c r="GN8" s="148"/>
      <c r="GO8" s="148"/>
      <c r="GP8" s="148"/>
      <c r="GQ8" s="148"/>
      <c r="GR8" s="148"/>
      <c r="GS8" s="148"/>
      <c r="GT8" s="148"/>
      <c r="GU8" s="148"/>
      <c r="GV8" s="148"/>
      <c r="GW8" s="148"/>
      <c r="GX8" s="148"/>
      <c r="GY8" s="148"/>
      <c r="GZ8" s="148"/>
      <c r="HA8" s="148"/>
      <c r="HB8" s="148"/>
      <c r="HC8" s="148"/>
      <c r="HD8" s="148"/>
      <c r="HE8" s="148"/>
      <c r="HF8" s="148"/>
      <c r="HG8" s="148"/>
      <c r="HH8" s="148"/>
      <c r="HI8" s="148"/>
      <c r="HJ8" s="148"/>
      <c r="HK8" s="148"/>
      <c r="HL8" s="148"/>
      <c r="HM8" s="148"/>
      <c r="HN8" s="148"/>
      <c r="HO8" s="148"/>
      <c r="HP8" s="148"/>
      <c r="HQ8" s="148"/>
      <c r="HR8" s="148"/>
      <c r="HS8" s="148"/>
      <c r="HT8" s="148"/>
      <c r="HU8" s="148"/>
      <c r="HV8" s="148"/>
      <c r="HW8" s="148"/>
      <c r="HX8" s="148"/>
      <c r="HY8" s="148"/>
      <c r="HZ8" s="148"/>
      <c r="IA8" s="148"/>
      <c r="IB8" s="148"/>
      <c r="IC8" s="148"/>
      <c r="ID8" s="148"/>
      <c r="IE8" s="148"/>
      <c r="IF8" s="148"/>
      <c r="IG8" s="148"/>
      <c r="IH8" s="148"/>
      <c r="II8" s="148"/>
      <c r="IJ8" s="148"/>
      <c r="IK8" s="148"/>
      <c r="IL8" s="148"/>
      <c r="IM8" s="148"/>
      <c r="IN8" s="148"/>
      <c r="IO8" s="148"/>
      <c r="IP8" s="148"/>
      <c r="IQ8" s="148"/>
      <c r="IR8" s="148"/>
      <c r="IS8" s="148"/>
      <c r="IT8" s="148"/>
      <c r="IU8" s="148"/>
      <c r="IV8" s="148"/>
    </row>
    <row r="9" spans="1:256" customFormat="1" ht="14.25" customHeight="1">
      <c r="A9" s="81"/>
      <c r="B9" s="81"/>
      <c r="C9" s="81" t="s">
        <v>291</v>
      </c>
      <c r="D9" s="81" t="s">
        <v>292</v>
      </c>
      <c r="E9" s="138">
        <v>2340878.91</v>
      </c>
      <c r="F9" s="138">
        <v>2340878.91</v>
      </c>
      <c r="G9" s="138">
        <v>2340878.91</v>
      </c>
      <c r="H9" s="138">
        <v>2340878.91</v>
      </c>
      <c r="I9" s="138">
        <v>0</v>
      </c>
      <c r="J9" s="138">
        <v>0</v>
      </c>
      <c r="K9" s="138">
        <v>0</v>
      </c>
      <c r="L9" s="64">
        <v>0</v>
      </c>
      <c r="M9" s="158">
        <f t="shared" si="0"/>
        <v>0</v>
      </c>
      <c r="N9" s="138">
        <f t="shared" si="0"/>
        <v>0</v>
      </c>
      <c r="O9" s="138">
        <f t="shared" si="0"/>
        <v>0</v>
      </c>
      <c r="P9" s="138">
        <v>0</v>
      </c>
      <c r="Q9" s="138">
        <v>0</v>
      </c>
      <c r="R9" s="138">
        <v>0</v>
      </c>
      <c r="S9" s="138">
        <v>0</v>
      </c>
      <c r="T9" s="138">
        <v>0</v>
      </c>
      <c r="U9" s="138">
        <v>0</v>
      </c>
      <c r="V9" s="64">
        <v>0</v>
      </c>
      <c r="W9" s="21">
        <f t="shared" si="1"/>
        <v>0</v>
      </c>
      <c r="X9" s="20">
        <f t="shared" si="1"/>
        <v>0</v>
      </c>
      <c r="Y9" s="20">
        <f t="shared" si="1"/>
        <v>0</v>
      </c>
      <c r="Z9" s="147"/>
      <c r="AA9" s="146"/>
      <c r="AB9" s="147"/>
      <c r="AC9" s="147"/>
      <c r="AD9" s="147"/>
      <c r="AE9" s="147"/>
      <c r="AF9" s="147"/>
      <c r="AG9" s="147"/>
      <c r="AH9" s="147"/>
      <c r="AI9" s="147"/>
      <c r="AJ9" s="147"/>
      <c r="AK9" s="147"/>
      <c r="AL9" s="147"/>
      <c r="AM9" s="147"/>
      <c r="AN9" s="147"/>
      <c r="AO9" s="147"/>
      <c r="AP9" s="147"/>
      <c r="AQ9" s="147"/>
      <c r="AR9" s="147"/>
      <c r="AS9" s="147"/>
      <c r="AT9" s="147"/>
      <c r="AU9" s="147"/>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7"/>
      <c r="CN9" s="147"/>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7"/>
      <c r="EG9" s="147"/>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row>
    <row r="10" spans="1:256" customFormat="1" ht="14.25" customHeight="1">
      <c r="A10" s="81" t="s">
        <v>270</v>
      </c>
      <c r="B10" s="81" t="s">
        <v>293</v>
      </c>
      <c r="C10" s="81" t="s">
        <v>475</v>
      </c>
      <c r="D10" s="81" t="s">
        <v>294</v>
      </c>
      <c r="E10" s="138">
        <v>1442657</v>
      </c>
      <c r="F10" s="138">
        <v>1442657</v>
      </c>
      <c r="G10" s="138">
        <v>1442657</v>
      </c>
      <c r="H10" s="138">
        <v>1442657</v>
      </c>
      <c r="I10" s="138">
        <v>0</v>
      </c>
      <c r="J10" s="138">
        <v>0</v>
      </c>
      <c r="K10" s="138">
        <v>0</v>
      </c>
      <c r="L10" s="64">
        <v>0</v>
      </c>
      <c r="M10" s="158">
        <f t="shared" si="0"/>
        <v>0</v>
      </c>
      <c r="N10" s="138">
        <f t="shared" si="0"/>
        <v>0</v>
      </c>
      <c r="O10" s="138">
        <f t="shared" si="0"/>
        <v>0</v>
      </c>
      <c r="P10" s="138">
        <v>0</v>
      </c>
      <c r="Q10" s="138">
        <v>0</v>
      </c>
      <c r="R10" s="138">
        <v>0</v>
      </c>
      <c r="S10" s="138">
        <v>0</v>
      </c>
      <c r="T10" s="138">
        <v>0</v>
      </c>
      <c r="U10" s="138">
        <v>0</v>
      </c>
      <c r="V10" s="64">
        <v>0</v>
      </c>
      <c r="W10" s="21">
        <f t="shared" si="1"/>
        <v>0</v>
      </c>
      <c r="X10" s="20">
        <f t="shared" si="1"/>
        <v>0</v>
      </c>
      <c r="Y10" s="20">
        <f t="shared" si="1"/>
        <v>0</v>
      </c>
      <c r="Z10" s="147"/>
      <c r="AA10" s="146"/>
      <c r="AB10" s="147"/>
      <c r="AC10" s="147"/>
      <c r="AD10" s="147"/>
      <c r="AE10" s="147"/>
      <c r="AF10" s="147"/>
      <c r="AG10" s="147"/>
      <c r="AH10" s="147"/>
      <c r="AI10" s="147"/>
      <c r="AJ10" s="147"/>
      <c r="AK10" s="147"/>
      <c r="AL10" s="147"/>
      <c r="AM10" s="147"/>
      <c r="AN10" s="147"/>
      <c r="AO10" s="147"/>
      <c r="AP10" s="147"/>
      <c r="AQ10" s="147"/>
      <c r="AR10" s="147"/>
      <c r="AS10" s="147"/>
      <c r="AT10" s="147"/>
      <c r="AU10" s="147"/>
      <c r="AV10" s="147"/>
      <c r="AW10" s="147"/>
      <c r="AX10" s="147"/>
      <c r="AY10" s="147"/>
      <c r="AZ10" s="147"/>
      <c r="BA10" s="147"/>
      <c r="BB10" s="147"/>
      <c r="BC10" s="147"/>
      <c r="BD10" s="147"/>
      <c r="BE10" s="147"/>
      <c r="BF10" s="147"/>
      <c r="BG10" s="147"/>
      <c r="BH10" s="147"/>
      <c r="BI10" s="147"/>
      <c r="BJ10" s="147"/>
      <c r="BK10" s="147"/>
      <c r="BL10" s="147"/>
      <c r="BM10" s="147"/>
      <c r="BN10" s="147"/>
      <c r="BO10" s="147"/>
      <c r="BP10" s="147"/>
      <c r="BQ10" s="147"/>
      <c r="BR10" s="147"/>
      <c r="BS10" s="147"/>
      <c r="BT10" s="147"/>
      <c r="BU10" s="147"/>
      <c r="BV10" s="147"/>
      <c r="BW10" s="147"/>
      <c r="BX10" s="147"/>
      <c r="BY10" s="147"/>
      <c r="BZ10" s="147"/>
      <c r="CA10" s="147"/>
      <c r="CB10" s="147"/>
      <c r="CC10" s="147"/>
      <c r="CD10" s="147"/>
      <c r="CE10" s="147"/>
      <c r="CF10" s="147"/>
      <c r="CG10" s="147"/>
      <c r="CH10" s="147"/>
      <c r="CI10" s="147"/>
      <c r="CJ10" s="147"/>
      <c r="CK10" s="147"/>
      <c r="CL10" s="147"/>
      <c r="CM10" s="147"/>
      <c r="CN10" s="147"/>
      <c r="CO10" s="147"/>
      <c r="CP10" s="147"/>
      <c r="CQ10" s="147"/>
      <c r="CR10" s="147"/>
      <c r="CS10" s="147"/>
      <c r="CT10" s="147"/>
      <c r="CU10" s="147"/>
      <c r="CV10" s="147"/>
      <c r="CW10" s="147"/>
      <c r="CX10" s="147"/>
      <c r="CY10" s="147"/>
      <c r="CZ10" s="147"/>
      <c r="DA10" s="147"/>
      <c r="DB10" s="147"/>
      <c r="DC10" s="147"/>
      <c r="DD10" s="147"/>
      <c r="DE10" s="147"/>
      <c r="DF10" s="147"/>
      <c r="DG10" s="147"/>
      <c r="DH10" s="147"/>
      <c r="DI10" s="147"/>
      <c r="DJ10" s="147"/>
      <c r="DK10" s="147"/>
      <c r="DL10" s="147"/>
      <c r="DM10" s="147"/>
      <c r="DN10" s="147"/>
      <c r="DO10" s="147"/>
      <c r="DP10" s="147"/>
      <c r="DQ10" s="147"/>
      <c r="DR10" s="147"/>
      <c r="DS10" s="147"/>
      <c r="DT10" s="147"/>
      <c r="DU10" s="147"/>
      <c r="DV10" s="147"/>
      <c r="DW10" s="147"/>
      <c r="DX10" s="147"/>
      <c r="DY10" s="147"/>
      <c r="DZ10" s="147"/>
      <c r="EA10" s="147"/>
      <c r="EB10" s="147"/>
      <c r="EC10" s="147"/>
      <c r="ED10" s="147"/>
      <c r="EE10" s="147"/>
      <c r="EF10" s="147"/>
      <c r="EG10" s="147"/>
      <c r="EH10" s="147"/>
      <c r="EI10" s="147"/>
      <c r="EJ10" s="147"/>
      <c r="EK10" s="147"/>
      <c r="EL10" s="147"/>
      <c r="EM10" s="147"/>
      <c r="EN10" s="147"/>
      <c r="EO10" s="147"/>
      <c r="EP10" s="147"/>
      <c r="EQ10" s="147"/>
      <c r="ER10" s="147"/>
      <c r="ES10" s="147"/>
      <c r="ET10" s="147"/>
      <c r="EU10" s="147"/>
      <c r="EV10" s="147"/>
      <c r="EW10" s="147"/>
      <c r="EX10" s="147"/>
      <c r="EY10" s="147"/>
      <c r="EZ10" s="147"/>
      <c r="FA10" s="147"/>
      <c r="FB10" s="147"/>
      <c r="FC10" s="147"/>
      <c r="FD10" s="147"/>
      <c r="FE10" s="147"/>
      <c r="FF10" s="147"/>
      <c r="FG10" s="147"/>
      <c r="FH10" s="147"/>
      <c r="FI10" s="147"/>
      <c r="FJ10" s="147"/>
      <c r="FK10" s="147"/>
      <c r="FL10" s="147"/>
      <c r="FM10" s="147"/>
      <c r="FN10" s="147"/>
      <c r="FO10" s="147"/>
      <c r="FP10" s="147"/>
      <c r="FQ10" s="147"/>
      <c r="FR10" s="147"/>
      <c r="FS10" s="147"/>
      <c r="FT10" s="147"/>
      <c r="FU10" s="147"/>
      <c r="FV10" s="147"/>
      <c r="FW10" s="147"/>
      <c r="FX10" s="147"/>
      <c r="FY10" s="147"/>
      <c r="FZ10" s="147"/>
      <c r="GA10" s="147"/>
      <c r="GB10" s="147"/>
      <c r="GC10" s="147"/>
      <c r="GD10" s="147"/>
      <c r="GE10" s="147"/>
      <c r="GF10" s="147"/>
      <c r="GG10" s="147"/>
      <c r="GH10" s="147"/>
      <c r="GI10" s="147"/>
      <c r="GJ10" s="147"/>
      <c r="GK10" s="147"/>
      <c r="GL10" s="147"/>
      <c r="GM10" s="147"/>
      <c r="GN10" s="147"/>
      <c r="GO10" s="147"/>
      <c r="GP10" s="147"/>
      <c r="GQ10" s="147"/>
      <c r="GR10" s="147"/>
      <c r="GS10" s="147"/>
      <c r="GT10" s="147"/>
      <c r="GU10" s="147"/>
      <c r="GV10" s="147"/>
      <c r="GW10" s="147"/>
      <c r="GX10" s="147"/>
      <c r="GY10" s="147"/>
      <c r="GZ10" s="147"/>
      <c r="HA10" s="147"/>
      <c r="HB10" s="147"/>
      <c r="HC10" s="147"/>
      <c r="HD10" s="147"/>
      <c r="HE10" s="147"/>
      <c r="HF10" s="147"/>
      <c r="HG10" s="147"/>
      <c r="HH10" s="147"/>
      <c r="HI10" s="147"/>
      <c r="HJ10" s="147"/>
      <c r="HK10" s="147"/>
      <c r="HL10" s="147"/>
      <c r="HM10" s="147"/>
      <c r="HN10" s="147"/>
      <c r="HO10" s="147"/>
      <c r="HP10" s="147"/>
      <c r="HQ10" s="147"/>
      <c r="HR10" s="147"/>
      <c r="HS10" s="147"/>
      <c r="HT10" s="147"/>
      <c r="HU10" s="147"/>
      <c r="HV10" s="147"/>
      <c r="HW10" s="147"/>
      <c r="HX10" s="147"/>
      <c r="HY10" s="147"/>
      <c r="HZ10" s="147"/>
      <c r="IA10" s="147"/>
      <c r="IB10" s="147"/>
      <c r="IC10" s="147"/>
      <c r="ID10" s="147"/>
      <c r="IE10" s="147"/>
      <c r="IF10" s="147"/>
      <c r="IG10" s="147"/>
      <c r="IH10" s="147"/>
      <c r="II10" s="147"/>
      <c r="IJ10" s="147"/>
      <c r="IK10" s="147"/>
      <c r="IL10" s="147"/>
      <c r="IM10" s="147"/>
      <c r="IN10" s="147"/>
      <c r="IO10" s="147"/>
      <c r="IP10" s="147"/>
      <c r="IQ10" s="147"/>
      <c r="IR10" s="147"/>
      <c r="IS10" s="147"/>
      <c r="IT10" s="147"/>
      <c r="IU10" s="147"/>
      <c r="IV10" s="147"/>
    </row>
    <row r="11" spans="1:256" customFormat="1" ht="14.25" customHeight="1">
      <c r="A11" s="81" t="s">
        <v>270</v>
      </c>
      <c r="B11" s="81" t="s">
        <v>295</v>
      </c>
      <c r="C11" s="81" t="s">
        <v>475</v>
      </c>
      <c r="D11" s="81" t="s">
        <v>296</v>
      </c>
      <c r="E11" s="138">
        <v>467046.91</v>
      </c>
      <c r="F11" s="138">
        <v>467046.91</v>
      </c>
      <c r="G11" s="138">
        <v>467046.91</v>
      </c>
      <c r="H11" s="138">
        <v>467046.91</v>
      </c>
      <c r="I11" s="138">
        <v>0</v>
      </c>
      <c r="J11" s="138">
        <v>0</v>
      </c>
      <c r="K11" s="138">
        <v>0</v>
      </c>
      <c r="L11" s="64">
        <v>0</v>
      </c>
      <c r="M11" s="158">
        <f t="shared" si="0"/>
        <v>0</v>
      </c>
      <c r="N11" s="138">
        <f t="shared" si="0"/>
        <v>0</v>
      </c>
      <c r="O11" s="138">
        <f t="shared" si="0"/>
        <v>0</v>
      </c>
      <c r="P11" s="138">
        <v>0</v>
      </c>
      <c r="Q11" s="138">
        <v>0</v>
      </c>
      <c r="R11" s="138">
        <v>0</v>
      </c>
      <c r="S11" s="138">
        <v>0</v>
      </c>
      <c r="T11" s="138">
        <v>0</v>
      </c>
      <c r="U11" s="138">
        <v>0</v>
      </c>
      <c r="V11" s="64">
        <v>0</v>
      </c>
      <c r="W11" s="21">
        <f t="shared" si="1"/>
        <v>0</v>
      </c>
      <c r="X11" s="20">
        <f t="shared" si="1"/>
        <v>0</v>
      </c>
      <c r="Y11" s="20">
        <f t="shared" si="1"/>
        <v>0</v>
      </c>
      <c r="Z11" s="147"/>
      <c r="AA11" s="146"/>
      <c r="AB11" s="147"/>
      <c r="AC11" s="147"/>
      <c r="AD11" s="147"/>
      <c r="AE11" s="147"/>
      <c r="AF11" s="147"/>
      <c r="AG11" s="147"/>
      <c r="AH11" s="147"/>
      <c r="AI11" s="147"/>
      <c r="AJ11" s="147"/>
      <c r="AK11" s="147"/>
      <c r="AL11" s="147"/>
      <c r="AM11" s="147"/>
      <c r="AN11" s="147"/>
      <c r="AO11" s="147"/>
      <c r="AP11" s="147"/>
      <c r="AQ11" s="147"/>
      <c r="AR11" s="147"/>
      <c r="AS11" s="147"/>
      <c r="AT11" s="147"/>
      <c r="AU11" s="147"/>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7"/>
      <c r="CN11" s="147"/>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7"/>
      <c r="EG11" s="147"/>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7"/>
      <c r="FZ11" s="147"/>
      <c r="GA11" s="147"/>
      <c r="GB11" s="147"/>
      <c r="GC11" s="147"/>
      <c r="GD11" s="147"/>
      <c r="GE11" s="147"/>
      <c r="GF11" s="147"/>
      <c r="GG11" s="147"/>
      <c r="GH11" s="147"/>
      <c r="GI11" s="147"/>
      <c r="GJ11" s="147"/>
      <c r="GK11" s="147"/>
      <c r="GL11" s="147"/>
      <c r="GM11" s="147"/>
      <c r="GN11" s="147"/>
      <c r="GO11" s="147"/>
      <c r="GP11" s="147"/>
      <c r="GQ11" s="147"/>
      <c r="GR11" s="147"/>
      <c r="GS11" s="147"/>
      <c r="GT11" s="147"/>
      <c r="GU11" s="147"/>
      <c r="GV11" s="147"/>
      <c r="GW11" s="147"/>
      <c r="GX11" s="147"/>
      <c r="GY11" s="147"/>
      <c r="GZ11" s="147"/>
      <c r="HA11" s="147"/>
      <c r="HB11" s="147"/>
      <c r="HC11" s="147"/>
      <c r="HD11" s="147"/>
      <c r="HE11" s="147"/>
      <c r="HF11" s="147"/>
      <c r="HG11" s="147"/>
      <c r="HH11" s="147"/>
      <c r="HI11" s="147"/>
      <c r="HJ11" s="147"/>
      <c r="HK11" s="147"/>
      <c r="HL11" s="147"/>
      <c r="HM11" s="147"/>
      <c r="HN11" s="147"/>
      <c r="HO11" s="147"/>
      <c r="HP11" s="147"/>
      <c r="HQ11" s="147"/>
      <c r="HR11" s="147"/>
      <c r="HS11" s="147"/>
      <c r="HT11" s="147"/>
      <c r="HU11" s="147"/>
      <c r="HV11" s="147"/>
      <c r="HW11" s="147"/>
      <c r="HX11" s="147"/>
      <c r="HY11" s="147"/>
      <c r="HZ11" s="147"/>
      <c r="IA11" s="147"/>
      <c r="IB11" s="147"/>
      <c r="IC11" s="147"/>
      <c r="ID11" s="147"/>
      <c r="IE11" s="147"/>
      <c r="IF11" s="147"/>
      <c r="IG11" s="147"/>
      <c r="IH11" s="147"/>
      <c r="II11" s="147"/>
      <c r="IJ11" s="147"/>
      <c r="IK11" s="147"/>
      <c r="IL11" s="147"/>
      <c r="IM11" s="147"/>
      <c r="IN11" s="147"/>
      <c r="IO11" s="147"/>
      <c r="IP11" s="147"/>
      <c r="IQ11" s="147"/>
      <c r="IR11" s="147"/>
      <c r="IS11" s="147"/>
      <c r="IT11" s="147"/>
      <c r="IU11" s="147"/>
      <c r="IV11" s="147"/>
    </row>
    <row r="12" spans="1:256" customFormat="1" ht="14.25" customHeight="1">
      <c r="A12" s="81" t="s">
        <v>270</v>
      </c>
      <c r="B12" s="81" t="s">
        <v>297</v>
      </c>
      <c r="C12" s="81" t="s">
        <v>475</v>
      </c>
      <c r="D12" s="81" t="s">
        <v>288</v>
      </c>
      <c r="E12" s="138">
        <v>343728</v>
      </c>
      <c r="F12" s="138">
        <v>343728</v>
      </c>
      <c r="G12" s="138">
        <v>343728</v>
      </c>
      <c r="H12" s="138">
        <v>343728</v>
      </c>
      <c r="I12" s="138">
        <v>0</v>
      </c>
      <c r="J12" s="138">
        <v>0</v>
      </c>
      <c r="K12" s="138">
        <v>0</v>
      </c>
      <c r="L12" s="64">
        <v>0</v>
      </c>
      <c r="M12" s="158">
        <f t="shared" si="0"/>
        <v>0</v>
      </c>
      <c r="N12" s="138">
        <f t="shared" si="0"/>
        <v>0</v>
      </c>
      <c r="O12" s="138">
        <f t="shared" si="0"/>
        <v>0</v>
      </c>
      <c r="P12" s="138">
        <v>0</v>
      </c>
      <c r="Q12" s="138">
        <v>0</v>
      </c>
      <c r="R12" s="138">
        <v>0</v>
      </c>
      <c r="S12" s="138">
        <v>0</v>
      </c>
      <c r="T12" s="138">
        <v>0</v>
      </c>
      <c r="U12" s="138">
        <v>0</v>
      </c>
      <c r="V12" s="64">
        <v>0</v>
      </c>
      <c r="W12" s="21">
        <f t="shared" si="1"/>
        <v>0</v>
      </c>
      <c r="X12" s="20">
        <f t="shared" si="1"/>
        <v>0</v>
      </c>
      <c r="Y12" s="20">
        <f t="shared" si="1"/>
        <v>0</v>
      </c>
      <c r="Z12" s="147"/>
      <c r="AA12" s="146"/>
      <c r="AB12" s="147"/>
      <c r="AC12" s="147"/>
      <c r="AD12" s="147"/>
      <c r="AE12" s="147"/>
      <c r="AF12" s="147"/>
      <c r="AG12" s="147"/>
      <c r="AH12" s="147"/>
      <c r="AI12" s="147"/>
      <c r="AJ12" s="147"/>
      <c r="AK12" s="147"/>
      <c r="AL12" s="147"/>
      <c r="AM12" s="147"/>
      <c r="AN12" s="147"/>
      <c r="AO12" s="147"/>
      <c r="AP12" s="147"/>
      <c r="AQ12" s="147"/>
      <c r="AR12" s="147"/>
      <c r="AS12" s="147"/>
      <c r="AT12" s="147"/>
      <c r="AU12" s="147"/>
      <c r="AV12" s="147"/>
      <c r="AW12" s="147"/>
      <c r="AX12" s="147"/>
      <c r="AY12" s="147"/>
      <c r="AZ12" s="147"/>
      <c r="BA12" s="147"/>
      <c r="BB12" s="147"/>
      <c r="BC12" s="147"/>
      <c r="BD12" s="147"/>
      <c r="BE12" s="147"/>
      <c r="BF12" s="147"/>
      <c r="BG12" s="147"/>
      <c r="BH12" s="147"/>
      <c r="BI12" s="147"/>
      <c r="BJ12" s="147"/>
      <c r="BK12" s="147"/>
      <c r="BL12" s="147"/>
      <c r="BM12" s="147"/>
      <c r="BN12" s="147"/>
      <c r="BO12" s="147"/>
      <c r="BP12" s="147"/>
      <c r="BQ12" s="147"/>
      <c r="BR12" s="147"/>
      <c r="BS12" s="147"/>
      <c r="BT12" s="147"/>
      <c r="BU12" s="147"/>
      <c r="BV12" s="147"/>
      <c r="BW12" s="147"/>
      <c r="BX12" s="147"/>
      <c r="BY12" s="147"/>
      <c r="BZ12" s="147"/>
      <c r="CA12" s="147"/>
      <c r="CB12" s="147"/>
      <c r="CC12" s="147"/>
      <c r="CD12" s="147"/>
      <c r="CE12" s="147"/>
      <c r="CF12" s="147"/>
      <c r="CG12" s="147"/>
      <c r="CH12" s="147"/>
      <c r="CI12" s="147"/>
      <c r="CJ12" s="147"/>
      <c r="CK12" s="147"/>
      <c r="CL12" s="147"/>
      <c r="CM12" s="147"/>
      <c r="CN12" s="147"/>
      <c r="CO12" s="147"/>
      <c r="CP12" s="147"/>
      <c r="CQ12" s="147"/>
      <c r="CR12" s="147"/>
      <c r="CS12" s="147"/>
      <c r="CT12" s="147"/>
      <c r="CU12" s="147"/>
      <c r="CV12" s="147"/>
      <c r="CW12" s="147"/>
      <c r="CX12" s="147"/>
      <c r="CY12" s="147"/>
      <c r="CZ12" s="147"/>
      <c r="DA12" s="147"/>
      <c r="DB12" s="147"/>
      <c r="DC12" s="147"/>
      <c r="DD12" s="147"/>
      <c r="DE12" s="147"/>
      <c r="DF12" s="147"/>
      <c r="DG12" s="147"/>
      <c r="DH12" s="147"/>
      <c r="DI12" s="147"/>
      <c r="DJ12" s="147"/>
      <c r="DK12" s="147"/>
      <c r="DL12" s="147"/>
      <c r="DM12" s="147"/>
      <c r="DN12" s="147"/>
      <c r="DO12" s="147"/>
      <c r="DP12" s="147"/>
      <c r="DQ12" s="147"/>
      <c r="DR12" s="147"/>
      <c r="DS12" s="147"/>
      <c r="DT12" s="147"/>
      <c r="DU12" s="147"/>
      <c r="DV12" s="147"/>
      <c r="DW12" s="147"/>
      <c r="DX12" s="147"/>
      <c r="DY12" s="147"/>
      <c r="DZ12" s="147"/>
      <c r="EA12" s="147"/>
      <c r="EB12" s="147"/>
      <c r="EC12" s="147"/>
      <c r="ED12" s="147"/>
      <c r="EE12" s="147"/>
      <c r="EF12" s="147"/>
      <c r="EG12" s="147"/>
      <c r="EH12" s="147"/>
      <c r="EI12" s="147"/>
      <c r="EJ12" s="147"/>
      <c r="EK12" s="147"/>
      <c r="EL12" s="147"/>
      <c r="EM12" s="147"/>
      <c r="EN12" s="147"/>
      <c r="EO12" s="147"/>
      <c r="EP12" s="147"/>
      <c r="EQ12" s="147"/>
      <c r="ER12" s="147"/>
      <c r="ES12" s="147"/>
      <c r="ET12" s="147"/>
      <c r="EU12" s="147"/>
      <c r="EV12" s="147"/>
      <c r="EW12" s="147"/>
      <c r="EX12" s="147"/>
      <c r="EY12" s="147"/>
      <c r="EZ12" s="147"/>
      <c r="FA12" s="147"/>
      <c r="FB12" s="147"/>
      <c r="FC12" s="147"/>
      <c r="FD12" s="147"/>
      <c r="FE12" s="147"/>
      <c r="FF12" s="147"/>
      <c r="FG12" s="147"/>
      <c r="FH12" s="147"/>
      <c r="FI12" s="147"/>
      <c r="FJ12" s="147"/>
      <c r="FK12" s="147"/>
      <c r="FL12" s="147"/>
      <c r="FM12" s="147"/>
      <c r="FN12" s="147"/>
      <c r="FO12" s="147"/>
      <c r="FP12" s="147"/>
      <c r="FQ12" s="147"/>
      <c r="FR12" s="147"/>
      <c r="FS12" s="147"/>
      <c r="FT12" s="147"/>
      <c r="FU12" s="147"/>
      <c r="FV12" s="147"/>
      <c r="FW12" s="147"/>
      <c r="FX12" s="147"/>
      <c r="FY12" s="147"/>
      <c r="FZ12" s="147"/>
      <c r="GA12" s="147"/>
      <c r="GB12" s="147"/>
      <c r="GC12" s="147"/>
      <c r="GD12" s="147"/>
      <c r="GE12" s="147"/>
      <c r="GF12" s="147"/>
      <c r="GG12" s="147"/>
      <c r="GH12" s="147"/>
      <c r="GI12" s="147"/>
      <c r="GJ12" s="147"/>
      <c r="GK12" s="147"/>
      <c r="GL12" s="147"/>
      <c r="GM12" s="147"/>
      <c r="GN12" s="147"/>
      <c r="GO12" s="147"/>
      <c r="GP12" s="147"/>
      <c r="GQ12" s="147"/>
      <c r="GR12" s="147"/>
      <c r="GS12" s="147"/>
      <c r="GT12" s="147"/>
      <c r="GU12" s="147"/>
      <c r="GV12" s="147"/>
      <c r="GW12" s="147"/>
      <c r="GX12" s="147"/>
      <c r="GY12" s="147"/>
      <c r="GZ12" s="147"/>
      <c r="HA12" s="147"/>
      <c r="HB12" s="147"/>
      <c r="HC12" s="147"/>
      <c r="HD12" s="147"/>
      <c r="HE12" s="147"/>
      <c r="HF12" s="147"/>
      <c r="HG12" s="147"/>
      <c r="HH12" s="147"/>
      <c r="HI12" s="147"/>
      <c r="HJ12" s="147"/>
      <c r="HK12" s="147"/>
      <c r="HL12" s="147"/>
      <c r="HM12" s="147"/>
      <c r="HN12" s="147"/>
      <c r="HO12" s="147"/>
      <c r="HP12" s="147"/>
      <c r="HQ12" s="147"/>
      <c r="HR12" s="147"/>
      <c r="HS12" s="147"/>
      <c r="HT12" s="147"/>
      <c r="HU12" s="147"/>
      <c r="HV12" s="147"/>
      <c r="HW12" s="147"/>
      <c r="HX12" s="147"/>
      <c r="HY12" s="147"/>
      <c r="HZ12" s="147"/>
      <c r="IA12" s="147"/>
      <c r="IB12" s="147"/>
      <c r="IC12" s="147"/>
      <c r="ID12" s="147"/>
      <c r="IE12" s="147"/>
      <c r="IF12" s="147"/>
      <c r="IG12" s="147"/>
      <c r="IH12" s="147"/>
      <c r="II12" s="147"/>
      <c r="IJ12" s="147"/>
      <c r="IK12" s="147"/>
      <c r="IL12" s="147"/>
      <c r="IM12" s="147"/>
      <c r="IN12" s="147"/>
      <c r="IO12" s="147"/>
      <c r="IP12" s="147"/>
      <c r="IQ12" s="147"/>
      <c r="IR12" s="147"/>
      <c r="IS12" s="147"/>
      <c r="IT12" s="147"/>
      <c r="IU12" s="147"/>
      <c r="IV12" s="147"/>
    </row>
    <row r="13" spans="1:256" customFormat="1" ht="14.25" customHeight="1">
      <c r="A13" s="81" t="s">
        <v>270</v>
      </c>
      <c r="B13" s="81" t="s">
        <v>298</v>
      </c>
      <c r="C13" s="81" t="s">
        <v>475</v>
      </c>
      <c r="D13" s="81" t="s">
        <v>299</v>
      </c>
      <c r="E13" s="138">
        <v>87447</v>
      </c>
      <c r="F13" s="138">
        <v>87447</v>
      </c>
      <c r="G13" s="138">
        <v>87447</v>
      </c>
      <c r="H13" s="138">
        <v>87447</v>
      </c>
      <c r="I13" s="138">
        <v>0</v>
      </c>
      <c r="J13" s="138">
        <v>0</v>
      </c>
      <c r="K13" s="138">
        <v>0</v>
      </c>
      <c r="L13" s="64">
        <v>0</v>
      </c>
      <c r="M13" s="158">
        <f t="shared" si="0"/>
        <v>0</v>
      </c>
      <c r="N13" s="138">
        <f t="shared" si="0"/>
        <v>0</v>
      </c>
      <c r="O13" s="138">
        <f t="shared" si="0"/>
        <v>0</v>
      </c>
      <c r="P13" s="138">
        <v>0</v>
      </c>
      <c r="Q13" s="138">
        <v>0</v>
      </c>
      <c r="R13" s="138">
        <v>0</v>
      </c>
      <c r="S13" s="138">
        <v>0</v>
      </c>
      <c r="T13" s="138">
        <v>0</v>
      </c>
      <c r="U13" s="138">
        <v>0</v>
      </c>
      <c r="V13" s="64">
        <v>0</v>
      </c>
      <c r="W13" s="21">
        <f t="shared" si="1"/>
        <v>0</v>
      </c>
      <c r="X13" s="20">
        <f t="shared" si="1"/>
        <v>0</v>
      </c>
      <c r="Y13" s="20">
        <f t="shared" si="1"/>
        <v>0</v>
      </c>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47"/>
      <c r="BB13" s="147"/>
      <c r="BC13" s="147"/>
      <c r="BD13" s="147"/>
      <c r="BE13" s="147"/>
      <c r="BF13" s="147"/>
      <c r="BG13" s="147"/>
      <c r="BH13" s="147"/>
      <c r="BI13" s="147"/>
      <c r="BJ13" s="147"/>
      <c r="BK13" s="147"/>
      <c r="BL13" s="147"/>
      <c r="BM13" s="147"/>
      <c r="BN13" s="147"/>
      <c r="BO13" s="147"/>
      <c r="BP13" s="147"/>
      <c r="BQ13" s="147"/>
      <c r="BR13" s="147"/>
      <c r="BS13" s="147"/>
      <c r="BT13" s="147"/>
      <c r="BU13" s="147"/>
      <c r="BV13" s="147"/>
      <c r="BW13" s="147"/>
      <c r="BX13" s="147"/>
      <c r="BY13" s="147"/>
      <c r="BZ13" s="147"/>
      <c r="CA13" s="147"/>
      <c r="CB13" s="147"/>
      <c r="CC13" s="147"/>
      <c r="CD13" s="147"/>
      <c r="CE13" s="147"/>
      <c r="CF13" s="147"/>
      <c r="CG13" s="147"/>
      <c r="CH13" s="147"/>
      <c r="CI13" s="147"/>
      <c r="CJ13" s="147"/>
      <c r="CK13" s="147"/>
      <c r="CL13" s="147"/>
      <c r="CM13" s="147"/>
      <c r="CN13" s="147"/>
      <c r="CO13" s="147"/>
      <c r="CP13" s="147"/>
      <c r="CQ13" s="147"/>
      <c r="CR13" s="147"/>
      <c r="CS13" s="147"/>
      <c r="CT13" s="147"/>
      <c r="CU13" s="147"/>
      <c r="CV13" s="147"/>
      <c r="CW13" s="147"/>
      <c r="CX13" s="147"/>
      <c r="CY13" s="147"/>
      <c r="CZ13" s="147"/>
      <c r="DA13" s="147"/>
      <c r="DB13" s="147"/>
      <c r="DC13" s="147"/>
      <c r="DD13" s="147"/>
      <c r="DE13" s="147"/>
      <c r="DF13" s="147"/>
      <c r="DG13" s="147"/>
      <c r="DH13" s="147"/>
      <c r="DI13" s="147"/>
      <c r="DJ13" s="147"/>
      <c r="DK13" s="147"/>
      <c r="DL13" s="147"/>
      <c r="DM13" s="147"/>
      <c r="DN13" s="147"/>
      <c r="DO13" s="147"/>
      <c r="DP13" s="147"/>
      <c r="DQ13" s="147"/>
      <c r="DR13" s="147"/>
      <c r="DS13" s="147"/>
      <c r="DT13" s="147"/>
      <c r="DU13" s="147"/>
      <c r="DV13" s="147"/>
      <c r="DW13" s="147"/>
      <c r="DX13" s="147"/>
      <c r="DY13" s="147"/>
      <c r="DZ13" s="147"/>
      <c r="EA13" s="147"/>
      <c r="EB13" s="147"/>
      <c r="EC13" s="147"/>
      <c r="ED13" s="147"/>
      <c r="EE13" s="147"/>
      <c r="EF13" s="147"/>
      <c r="EG13" s="147"/>
      <c r="EH13" s="147"/>
      <c r="EI13" s="147"/>
      <c r="EJ13" s="147"/>
      <c r="EK13" s="147"/>
      <c r="EL13" s="147"/>
      <c r="EM13" s="147"/>
      <c r="EN13" s="147"/>
      <c r="EO13" s="147"/>
      <c r="EP13" s="147"/>
      <c r="EQ13" s="147"/>
      <c r="ER13" s="147"/>
      <c r="ES13" s="147"/>
      <c r="ET13" s="147"/>
      <c r="EU13" s="147"/>
      <c r="EV13" s="147"/>
      <c r="EW13" s="147"/>
      <c r="EX13" s="147"/>
      <c r="EY13" s="147"/>
      <c r="EZ13" s="147"/>
      <c r="FA13" s="147"/>
      <c r="FB13" s="147"/>
      <c r="FC13" s="147"/>
      <c r="FD13" s="147"/>
      <c r="FE13" s="147"/>
      <c r="FF13" s="147"/>
      <c r="FG13" s="147"/>
      <c r="FH13" s="147"/>
      <c r="FI13" s="147"/>
      <c r="FJ13" s="147"/>
      <c r="FK13" s="147"/>
      <c r="FL13" s="147"/>
      <c r="FM13" s="147"/>
      <c r="FN13" s="147"/>
      <c r="FO13" s="147"/>
      <c r="FP13" s="147"/>
      <c r="FQ13" s="147"/>
      <c r="FR13" s="147"/>
      <c r="FS13" s="147"/>
      <c r="FT13" s="147"/>
      <c r="FU13" s="147"/>
      <c r="FV13" s="147"/>
      <c r="FW13" s="147"/>
      <c r="FX13" s="147"/>
      <c r="FY13" s="147"/>
      <c r="FZ13" s="147"/>
      <c r="GA13" s="147"/>
      <c r="GB13" s="147"/>
      <c r="GC13" s="147"/>
      <c r="GD13" s="147"/>
      <c r="GE13" s="147"/>
      <c r="GF13" s="147"/>
      <c r="GG13" s="147"/>
      <c r="GH13" s="147"/>
      <c r="GI13" s="147"/>
      <c r="GJ13" s="147"/>
      <c r="GK13" s="147"/>
      <c r="GL13" s="147"/>
      <c r="GM13" s="147"/>
      <c r="GN13" s="147"/>
      <c r="GO13" s="147"/>
      <c r="GP13" s="147"/>
      <c r="GQ13" s="147"/>
      <c r="GR13" s="147"/>
      <c r="GS13" s="147"/>
      <c r="GT13" s="147"/>
      <c r="GU13" s="147"/>
      <c r="GV13" s="147"/>
      <c r="GW13" s="147"/>
      <c r="GX13" s="147"/>
      <c r="GY13" s="147"/>
      <c r="GZ13" s="147"/>
      <c r="HA13" s="147"/>
      <c r="HB13" s="147"/>
      <c r="HC13" s="147"/>
      <c r="HD13" s="147"/>
      <c r="HE13" s="147"/>
      <c r="HF13" s="147"/>
      <c r="HG13" s="147"/>
      <c r="HH13" s="147"/>
      <c r="HI13" s="147"/>
      <c r="HJ13" s="147"/>
      <c r="HK13" s="147"/>
      <c r="HL13" s="147"/>
      <c r="HM13" s="147"/>
      <c r="HN13" s="147"/>
      <c r="HO13" s="147"/>
      <c r="HP13" s="147"/>
      <c r="HQ13" s="147"/>
      <c r="HR13" s="147"/>
      <c r="HS13" s="147"/>
      <c r="HT13" s="147"/>
      <c r="HU13" s="147"/>
      <c r="HV13" s="147"/>
      <c r="HW13" s="147"/>
      <c r="HX13" s="147"/>
      <c r="HY13" s="147"/>
      <c r="HZ13" s="147"/>
      <c r="IA13" s="147"/>
      <c r="IB13" s="147"/>
      <c r="IC13" s="147"/>
      <c r="ID13" s="147"/>
      <c r="IE13" s="147"/>
      <c r="IF13" s="147"/>
      <c r="IG13" s="147"/>
      <c r="IH13" s="147"/>
      <c r="II13" s="147"/>
      <c r="IJ13" s="147"/>
      <c r="IK13" s="147"/>
      <c r="IL13" s="147"/>
      <c r="IM13" s="147"/>
      <c r="IN13" s="147"/>
      <c r="IO13" s="147"/>
      <c r="IP13" s="147"/>
      <c r="IQ13" s="147"/>
      <c r="IR13" s="147"/>
      <c r="IS13" s="147"/>
      <c r="IT13" s="147"/>
      <c r="IU13" s="147"/>
      <c r="IV13" s="147"/>
    </row>
    <row r="14" spans="1:256" customFormat="1" ht="14.25" customHeight="1">
      <c r="A14" s="81"/>
      <c r="B14" s="81"/>
      <c r="C14" s="81" t="s">
        <v>300</v>
      </c>
      <c r="D14" s="81" t="s">
        <v>301</v>
      </c>
      <c r="E14" s="138">
        <v>14986490.08</v>
      </c>
      <c r="F14" s="138">
        <v>14986490.08</v>
      </c>
      <c r="G14" s="138">
        <v>14986490.08</v>
      </c>
      <c r="H14" s="138">
        <v>609090.07999999996</v>
      </c>
      <c r="I14" s="138">
        <v>14377400</v>
      </c>
      <c r="J14" s="138">
        <v>0</v>
      </c>
      <c r="K14" s="138">
        <v>0</v>
      </c>
      <c r="L14" s="64">
        <v>0</v>
      </c>
      <c r="M14" s="158">
        <f t="shared" si="0"/>
        <v>0</v>
      </c>
      <c r="N14" s="138">
        <f t="shared" si="0"/>
        <v>0</v>
      </c>
      <c r="O14" s="138">
        <f t="shared" si="0"/>
        <v>0</v>
      </c>
      <c r="P14" s="138">
        <v>0</v>
      </c>
      <c r="Q14" s="138">
        <v>0</v>
      </c>
      <c r="R14" s="138">
        <v>0</v>
      </c>
      <c r="S14" s="138">
        <v>0</v>
      </c>
      <c r="T14" s="138">
        <v>0</v>
      </c>
      <c r="U14" s="138">
        <v>0</v>
      </c>
      <c r="V14" s="64">
        <v>0</v>
      </c>
      <c r="W14" s="21">
        <f t="shared" si="1"/>
        <v>0</v>
      </c>
      <c r="X14" s="20">
        <f t="shared" si="1"/>
        <v>0</v>
      </c>
      <c r="Y14" s="20">
        <f t="shared" si="1"/>
        <v>0</v>
      </c>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7"/>
      <c r="BH14" s="147"/>
      <c r="BI14" s="147"/>
      <c r="BJ14" s="147"/>
      <c r="BK14" s="147"/>
      <c r="BL14" s="147"/>
      <c r="BM14" s="147"/>
      <c r="BN14" s="147"/>
      <c r="BO14" s="147"/>
      <c r="BP14" s="147"/>
      <c r="BQ14" s="147"/>
      <c r="BR14" s="147"/>
      <c r="BS14" s="147"/>
      <c r="BT14" s="147"/>
      <c r="BU14" s="147"/>
      <c r="BV14" s="147"/>
      <c r="BW14" s="147"/>
      <c r="BX14" s="147"/>
      <c r="BY14" s="147"/>
      <c r="BZ14" s="147"/>
      <c r="CA14" s="147"/>
      <c r="CB14" s="147"/>
      <c r="CC14" s="147"/>
      <c r="CD14" s="147"/>
      <c r="CE14" s="147"/>
      <c r="CF14" s="147"/>
      <c r="CG14" s="147"/>
      <c r="CH14" s="147"/>
      <c r="CI14" s="147"/>
      <c r="CJ14" s="147"/>
      <c r="CK14" s="147"/>
      <c r="CL14" s="147"/>
      <c r="CM14" s="147"/>
      <c r="CN14" s="147"/>
      <c r="CO14" s="147"/>
      <c r="CP14" s="147"/>
      <c r="CQ14" s="147"/>
      <c r="CR14" s="147"/>
      <c r="CS14" s="147"/>
      <c r="CT14" s="147"/>
      <c r="CU14" s="147"/>
      <c r="CV14" s="147"/>
      <c r="CW14" s="147"/>
      <c r="CX14" s="147"/>
      <c r="CY14" s="147"/>
      <c r="CZ14" s="147"/>
      <c r="DA14" s="147"/>
      <c r="DB14" s="147"/>
      <c r="DC14" s="147"/>
      <c r="DD14" s="147"/>
      <c r="DE14" s="147"/>
      <c r="DF14" s="147"/>
      <c r="DG14" s="147"/>
      <c r="DH14" s="147"/>
      <c r="DI14" s="147"/>
      <c r="DJ14" s="147"/>
      <c r="DK14" s="147"/>
      <c r="DL14" s="147"/>
      <c r="DM14" s="147"/>
      <c r="DN14" s="147"/>
      <c r="DO14" s="147"/>
      <c r="DP14" s="147"/>
      <c r="DQ14" s="147"/>
      <c r="DR14" s="147"/>
      <c r="DS14" s="147"/>
      <c r="DT14" s="147"/>
      <c r="DU14" s="147"/>
      <c r="DV14" s="147"/>
      <c r="DW14" s="147"/>
      <c r="DX14" s="147"/>
      <c r="DY14" s="147"/>
      <c r="DZ14" s="147"/>
      <c r="EA14" s="147"/>
      <c r="EB14" s="147"/>
      <c r="EC14" s="147"/>
      <c r="ED14" s="147"/>
      <c r="EE14" s="147"/>
      <c r="EF14" s="147"/>
      <c r="EG14" s="147"/>
      <c r="EH14" s="147"/>
      <c r="EI14" s="147"/>
      <c r="EJ14" s="147"/>
      <c r="EK14" s="147"/>
      <c r="EL14" s="147"/>
      <c r="EM14" s="147"/>
      <c r="EN14" s="147"/>
      <c r="EO14" s="147"/>
      <c r="EP14" s="147"/>
      <c r="EQ14" s="147"/>
      <c r="ER14" s="147"/>
      <c r="ES14" s="147"/>
      <c r="ET14" s="147"/>
      <c r="EU14" s="147"/>
      <c r="EV14" s="147"/>
      <c r="EW14" s="147"/>
      <c r="EX14" s="147"/>
      <c r="EY14" s="147"/>
      <c r="EZ14" s="147"/>
      <c r="FA14" s="147"/>
      <c r="FB14" s="147"/>
      <c r="FC14" s="147"/>
      <c r="FD14" s="147"/>
      <c r="FE14" s="147"/>
      <c r="FF14" s="147"/>
      <c r="FG14" s="147"/>
      <c r="FH14" s="147"/>
      <c r="FI14" s="147"/>
      <c r="FJ14" s="147"/>
      <c r="FK14" s="147"/>
      <c r="FL14" s="147"/>
      <c r="FM14" s="147"/>
      <c r="FN14" s="147"/>
      <c r="FO14" s="147"/>
      <c r="FP14" s="147"/>
      <c r="FQ14" s="147"/>
      <c r="FR14" s="147"/>
      <c r="FS14" s="147"/>
      <c r="FT14" s="147"/>
      <c r="FU14" s="147"/>
      <c r="FV14" s="147"/>
      <c r="FW14" s="147"/>
      <c r="FX14" s="147"/>
      <c r="FY14" s="147"/>
      <c r="FZ14" s="147"/>
      <c r="GA14" s="147"/>
      <c r="GB14" s="147"/>
      <c r="GC14" s="147"/>
      <c r="GD14" s="147"/>
      <c r="GE14" s="147"/>
      <c r="GF14" s="147"/>
      <c r="GG14" s="147"/>
      <c r="GH14" s="147"/>
      <c r="GI14" s="147"/>
      <c r="GJ14" s="147"/>
      <c r="GK14" s="147"/>
      <c r="GL14" s="147"/>
      <c r="GM14" s="147"/>
      <c r="GN14" s="147"/>
      <c r="GO14" s="147"/>
      <c r="GP14" s="147"/>
      <c r="GQ14" s="147"/>
      <c r="GR14" s="147"/>
      <c r="GS14" s="147"/>
      <c r="GT14" s="147"/>
      <c r="GU14" s="147"/>
      <c r="GV14" s="147"/>
      <c r="GW14" s="147"/>
      <c r="GX14" s="147"/>
      <c r="GY14" s="147"/>
      <c r="GZ14" s="147"/>
      <c r="HA14" s="147"/>
      <c r="HB14" s="147"/>
      <c r="HC14" s="147"/>
      <c r="HD14" s="147"/>
      <c r="HE14" s="147"/>
      <c r="HF14" s="147"/>
      <c r="HG14" s="147"/>
      <c r="HH14" s="147"/>
      <c r="HI14" s="147"/>
      <c r="HJ14" s="147"/>
      <c r="HK14" s="147"/>
      <c r="HL14" s="147"/>
      <c r="HM14" s="147"/>
      <c r="HN14" s="147"/>
      <c r="HO14" s="147"/>
      <c r="HP14" s="147"/>
      <c r="HQ14" s="147"/>
      <c r="HR14" s="147"/>
      <c r="HS14" s="147"/>
      <c r="HT14" s="147"/>
      <c r="HU14" s="147"/>
      <c r="HV14" s="147"/>
      <c r="HW14" s="147"/>
      <c r="HX14" s="147"/>
      <c r="HY14" s="147"/>
      <c r="HZ14" s="147"/>
      <c r="IA14" s="147"/>
      <c r="IB14" s="147"/>
      <c r="IC14" s="147"/>
      <c r="ID14" s="147"/>
      <c r="IE14" s="147"/>
      <c r="IF14" s="147"/>
      <c r="IG14" s="147"/>
      <c r="IH14" s="147"/>
      <c r="II14" s="147"/>
      <c r="IJ14" s="147"/>
      <c r="IK14" s="147"/>
      <c r="IL14" s="147"/>
      <c r="IM14" s="147"/>
      <c r="IN14" s="147"/>
      <c r="IO14" s="147"/>
      <c r="IP14" s="147"/>
      <c r="IQ14" s="147"/>
      <c r="IR14" s="147"/>
      <c r="IS14" s="147"/>
      <c r="IT14" s="147"/>
      <c r="IU14" s="147"/>
      <c r="IV14" s="147"/>
    </row>
    <row r="15" spans="1:256" customFormat="1" ht="14.25" customHeight="1">
      <c r="A15" s="81" t="s">
        <v>302</v>
      </c>
      <c r="B15" s="81" t="s">
        <v>303</v>
      </c>
      <c r="C15" s="81" t="s">
        <v>475</v>
      </c>
      <c r="D15" s="81" t="s">
        <v>304</v>
      </c>
      <c r="E15" s="138">
        <v>431400</v>
      </c>
      <c r="F15" s="138">
        <v>431400</v>
      </c>
      <c r="G15" s="138">
        <v>431400</v>
      </c>
      <c r="H15" s="138">
        <v>281400</v>
      </c>
      <c r="I15" s="138">
        <v>150000</v>
      </c>
      <c r="J15" s="138">
        <v>0</v>
      </c>
      <c r="K15" s="138">
        <v>0</v>
      </c>
      <c r="L15" s="64">
        <v>0</v>
      </c>
      <c r="M15" s="158">
        <f t="shared" si="0"/>
        <v>0</v>
      </c>
      <c r="N15" s="138">
        <f t="shared" si="0"/>
        <v>0</v>
      </c>
      <c r="O15" s="138">
        <f t="shared" si="0"/>
        <v>0</v>
      </c>
      <c r="P15" s="138">
        <v>0</v>
      </c>
      <c r="Q15" s="138">
        <v>0</v>
      </c>
      <c r="R15" s="138">
        <v>0</v>
      </c>
      <c r="S15" s="138">
        <v>0</v>
      </c>
      <c r="T15" s="138">
        <v>0</v>
      </c>
      <c r="U15" s="138">
        <v>0</v>
      </c>
      <c r="V15" s="64">
        <v>0</v>
      </c>
      <c r="W15" s="21">
        <f t="shared" si="1"/>
        <v>0</v>
      </c>
      <c r="X15" s="20">
        <f t="shared" si="1"/>
        <v>0</v>
      </c>
      <c r="Y15" s="20">
        <f t="shared" si="1"/>
        <v>0</v>
      </c>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47"/>
      <c r="AV15" s="147"/>
      <c r="AW15" s="147"/>
      <c r="AX15" s="147"/>
      <c r="AY15" s="147"/>
      <c r="AZ15" s="147"/>
      <c r="BA15" s="147"/>
      <c r="BB15" s="147"/>
      <c r="BC15" s="147"/>
      <c r="BD15" s="147"/>
      <c r="BE15" s="147"/>
      <c r="BF15" s="147"/>
      <c r="BG15" s="147"/>
      <c r="BH15" s="147"/>
      <c r="BI15" s="147"/>
      <c r="BJ15" s="147"/>
      <c r="BK15" s="147"/>
      <c r="BL15" s="147"/>
      <c r="BM15" s="147"/>
      <c r="BN15" s="147"/>
      <c r="BO15" s="147"/>
      <c r="BP15" s="147"/>
      <c r="BQ15" s="147"/>
      <c r="BR15" s="147"/>
      <c r="BS15" s="147"/>
      <c r="BT15" s="147"/>
      <c r="BU15" s="147"/>
      <c r="BV15" s="147"/>
      <c r="BW15" s="147"/>
      <c r="BX15" s="147"/>
      <c r="BY15" s="147"/>
      <c r="BZ15" s="147"/>
      <c r="CA15" s="147"/>
      <c r="CB15" s="147"/>
      <c r="CC15" s="147"/>
      <c r="CD15" s="147"/>
      <c r="CE15" s="147"/>
      <c r="CF15" s="147"/>
      <c r="CG15" s="147"/>
      <c r="CH15" s="147"/>
      <c r="CI15" s="147"/>
      <c r="CJ15" s="147"/>
      <c r="CK15" s="147"/>
      <c r="CL15" s="147"/>
      <c r="CM15" s="147"/>
      <c r="CN15" s="147"/>
      <c r="CO15" s="147"/>
      <c r="CP15" s="147"/>
      <c r="CQ15" s="147"/>
      <c r="CR15" s="147"/>
      <c r="CS15" s="147"/>
      <c r="CT15" s="147"/>
      <c r="CU15" s="147"/>
      <c r="CV15" s="147"/>
      <c r="CW15" s="147"/>
      <c r="CX15" s="147"/>
      <c r="CY15" s="147"/>
      <c r="CZ15" s="147"/>
      <c r="DA15" s="147"/>
      <c r="DB15" s="147"/>
      <c r="DC15" s="147"/>
      <c r="DD15" s="147"/>
      <c r="DE15" s="147"/>
      <c r="DF15" s="147"/>
      <c r="DG15" s="147"/>
      <c r="DH15" s="147"/>
      <c r="DI15" s="147"/>
      <c r="DJ15" s="147"/>
      <c r="DK15" s="147"/>
      <c r="DL15" s="147"/>
      <c r="DM15" s="147"/>
      <c r="DN15" s="147"/>
      <c r="DO15" s="147"/>
      <c r="DP15" s="147"/>
      <c r="DQ15" s="147"/>
      <c r="DR15" s="147"/>
      <c r="DS15" s="147"/>
      <c r="DT15" s="147"/>
      <c r="DU15" s="147"/>
      <c r="DV15" s="147"/>
      <c r="DW15" s="147"/>
      <c r="DX15" s="147"/>
      <c r="DY15" s="147"/>
      <c r="DZ15" s="147"/>
      <c r="EA15" s="147"/>
      <c r="EB15" s="147"/>
      <c r="EC15" s="147"/>
      <c r="ED15" s="147"/>
      <c r="EE15" s="147"/>
      <c r="EF15" s="147"/>
      <c r="EG15" s="147"/>
      <c r="EH15" s="147"/>
      <c r="EI15" s="147"/>
      <c r="EJ15" s="147"/>
      <c r="EK15" s="147"/>
      <c r="EL15" s="147"/>
      <c r="EM15" s="147"/>
      <c r="EN15" s="147"/>
      <c r="EO15" s="147"/>
      <c r="EP15" s="147"/>
      <c r="EQ15" s="147"/>
      <c r="ER15" s="147"/>
      <c r="ES15" s="147"/>
      <c r="ET15" s="147"/>
      <c r="EU15" s="147"/>
      <c r="EV15" s="147"/>
      <c r="EW15" s="147"/>
      <c r="EX15" s="147"/>
      <c r="EY15" s="147"/>
      <c r="EZ15" s="147"/>
      <c r="FA15" s="147"/>
      <c r="FB15" s="147"/>
      <c r="FC15" s="147"/>
      <c r="FD15" s="147"/>
      <c r="FE15" s="147"/>
      <c r="FF15" s="147"/>
      <c r="FG15" s="147"/>
      <c r="FH15" s="147"/>
      <c r="FI15" s="147"/>
      <c r="FJ15" s="147"/>
      <c r="FK15" s="147"/>
      <c r="FL15" s="147"/>
      <c r="FM15" s="147"/>
      <c r="FN15" s="147"/>
      <c r="FO15" s="147"/>
      <c r="FP15" s="147"/>
      <c r="FQ15" s="147"/>
      <c r="FR15" s="147"/>
      <c r="FS15" s="147"/>
      <c r="FT15" s="147"/>
      <c r="FU15" s="147"/>
      <c r="FV15" s="147"/>
      <c r="FW15" s="147"/>
      <c r="FX15" s="147"/>
      <c r="FY15" s="147"/>
      <c r="FZ15" s="147"/>
      <c r="GA15" s="147"/>
      <c r="GB15" s="147"/>
      <c r="GC15" s="147"/>
      <c r="GD15" s="147"/>
      <c r="GE15" s="147"/>
      <c r="GF15" s="147"/>
      <c r="GG15" s="147"/>
      <c r="GH15" s="147"/>
      <c r="GI15" s="147"/>
      <c r="GJ15" s="147"/>
      <c r="GK15" s="147"/>
      <c r="GL15" s="147"/>
      <c r="GM15" s="147"/>
      <c r="GN15" s="147"/>
      <c r="GO15" s="147"/>
      <c r="GP15" s="147"/>
      <c r="GQ15" s="147"/>
      <c r="GR15" s="147"/>
      <c r="GS15" s="147"/>
      <c r="GT15" s="147"/>
      <c r="GU15" s="147"/>
      <c r="GV15" s="147"/>
      <c r="GW15" s="147"/>
      <c r="GX15" s="147"/>
      <c r="GY15" s="147"/>
      <c r="GZ15" s="147"/>
      <c r="HA15" s="147"/>
      <c r="HB15" s="147"/>
      <c r="HC15" s="147"/>
      <c r="HD15" s="147"/>
      <c r="HE15" s="147"/>
      <c r="HF15" s="147"/>
      <c r="HG15" s="147"/>
      <c r="HH15" s="147"/>
      <c r="HI15" s="147"/>
      <c r="HJ15" s="147"/>
      <c r="HK15" s="147"/>
      <c r="HL15" s="147"/>
      <c r="HM15" s="147"/>
      <c r="HN15" s="147"/>
      <c r="HO15" s="147"/>
      <c r="HP15" s="147"/>
      <c r="HQ15" s="147"/>
      <c r="HR15" s="147"/>
      <c r="HS15" s="147"/>
      <c r="HT15" s="147"/>
      <c r="HU15" s="147"/>
      <c r="HV15" s="147"/>
      <c r="HW15" s="147"/>
      <c r="HX15" s="147"/>
      <c r="HY15" s="147"/>
      <c r="HZ15" s="147"/>
      <c r="IA15" s="147"/>
      <c r="IB15" s="147"/>
      <c r="IC15" s="147"/>
      <c r="ID15" s="147"/>
      <c r="IE15" s="147"/>
      <c r="IF15" s="147"/>
      <c r="IG15" s="147"/>
      <c r="IH15" s="147"/>
      <c r="II15" s="147"/>
      <c r="IJ15" s="147"/>
      <c r="IK15" s="147"/>
      <c r="IL15" s="147"/>
      <c r="IM15" s="147"/>
      <c r="IN15" s="147"/>
      <c r="IO15" s="147"/>
      <c r="IP15" s="147"/>
      <c r="IQ15" s="147"/>
      <c r="IR15" s="147"/>
      <c r="IS15" s="147"/>
      <c r="IT15" s="147"/>
      <c r="IU15" s="147"/>
      <c r="IV15" s="147"/>
    </row>
    <row r="16" spans="1:256" customFormat="1" ht="14.25" customHeight="1">
      <c r="A16" s="81" t="s">
        <v>302</v>
      </c>
      <c r="B16" s="81" t="s">
        <v>307</v>
      </c>
      <c r="C16" s="81" t="s">
        <v>475</v>
      </c>
      <c r="D16" s="81" t="s">
        <v>308</v>
      </c>
      <c r="E16" s="138">
        <v>138740.07999999999</v>
      </c>
      <c r="F16" s="138">
        <v>138740.07999999999</v>
      </c>
      <c r="G16" s="138">
        <v>138740.07999999999</v>
      </c>
      <c r="H16" s="138">
        <v>118740.08</v>
      </c>
      <c r="I16" s="138">
        <v>20000</v>
      </c>
      <c r="J16" s="138">
        <v>0</v>
      </c>
      <c r="K16" s="138">
        <v>0</v>
      </c>
      <c r="L16" s="64">
        <v>0</v>
      </c>
      <c r="M16" s="158">
        <f t="shared" si="0"/>
        <v>0</v>
      </c>
      <c r="N16" s="138">
        <f t="shared" si="0"/>
        <v>0</v>
      </c>
      <c r="O16" s="138">
        <f t="shared" si="0"/>
        <v>0</v>
      </c>
      <c r="P16" s="138">
        <v>0</v>
      </c>
      <c r="Q16" s="138">
        <v>0</v>
      </c>
      <c r="R16" s="138">
        <v>0</v>
      </c>
      <c r="S16" s="138">
        <v>0</v>
      </c>
      <c r="T16" s="138">
        <v>0</v>
      </c>
      <c r="U16" s="138">
        <v>0</v>
      </c>
      <c r="V16" s="64">
        <v>0</v>
      </c>
      <c r="W16" s="21">
        <f t="shared" si="1"/>
        <v>0</v>
      </c>
      <c r="X16" s="20">
        <f t="shared" si="1"/>
        <v>0</v>
      </c>
      <c r="Y16" s="20">
        <f t="shared" si="1"/>
        <v>0</v>
      </c>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7"/>
      <c r="BA16" s="147"/>
      <c r="BB16" s="147"/>
      <c r="BC16" s="147"/>
      <c r="BD16" s="147"/>
      <c r="BE16" s="147"/>
      <c r="BF16" s="147"/>
      <c r="BG16" s="147"/>
      <c r="BH16" s="147"/>
      <c r="BI16" s="147"/>
      <c r="BJ16" s="147"/>
      <c r="BK16" s="147"/>
      <c r="BL16" s="147"/>
      <c r="BM16" s="147"/>
      <c r="BN16" s="147"/>
      <c r="BO16" s="147"/>
      <c r="BP16" s="147"/>
      <c r="BQ16" s="147"/>
      <c r="BR16" s="147"/>
      <c r="BS16" s="147"/>
      <c r="BT16" s="147"/>
      <c r="BU16" s="147"/>
      <c r="BV16" s="147"/>
      <c r="BW16" s="147"/>
      <c r="BX16" s="147"/>
      <c r="BY16" s="147"/>
      <c r="BZ16" s="147"/>
      <c r="CA16" s="147"/>
      <c r="CB16" s="147"/>
      <c r="CC16" s="147"/>
      <c r="CD16" s="147"/>
      <c r="CE16" s="147"/>
      <c r="CF16" s="147"/>
      <c r="CG16" s="147"/>
      <c r="CH16" s="147"/>
      <c r="CI16" s="147"/>
      <c r="CJ16" s="147"/>
      <c r="CK16" s="147"/>
      <c r="CL16" s="147"/>
      <c r="CM16" s="147"/>
      <c r="CN16" s="147"/>
      <c r="CO16" s="147"/>
      <c r="CP16" s="147"/>
      <c r="CQ16" s="147"/>
      <c r="CR16" s="147"/>
      <c r="CS16" s="147"/>
      <c r="CT16" s="147"/>
      <c r="CU16" s="147"/>
      <c r="CV16" s="147"/>
      <c r="CW16" s="147"/>
      <c r="CX16" s="147"/>
      <c r="CY16" s="147"/>
      <c r="CZ16" s="147"/>
      <c r="DA16" s="147"/>
      <c r="DB16" s="147"/>
      <c r="DC16" s="147"/>
      <c r="DD16" s="147"/>
      <c r="DE16" s="147"/>
      <c r="DF16" s="147"/>
      <c r="DG16" s="147"/>
      <c r="DH16" s="147"/>
      <c r="DI16" s="147"/>
      <c r="DJ16" s="147"/>
      <c r="DK16" s="147"/>
      <c r="DL16" s="147"/>
      <c r="DM16" s="147"/>
      <c r="DN16" s="147"/>
      <c r="DO16" s="147"/>
      <c r="DP16" s="147"/>
      <c r="DQ16" s="147"/>
      <c r="DR16" s="147"/>
      <c r="DS16" s="147"/>
      <c r="DT16" s="147"/>
      <c r="DU16" s="147"/>
      <c r="DV16" s="147"/>
      <c r="DW16" s="147"/>
      <c r="DX16" s="147"/>
      <c r="DY16" s="147"/>
      <c r="DZ16" s="147"/>
      <c r="EA16" s="147"/>
      <c r="EB16" s="147"/>
      <c r="EC16" s="147"/>
      <c r="ED16" s="147"/>
      <c r="EE16" s="147"/>
      <c r="EF16" s="147"/>
      <c r="EG16" s="147"/>
      <c r="EH16" s="147"/>
      <c r="EI16" s="147"/>
      <c r="EJ16" s="147"/>
      <c r="EK16" s="147"/>
      <c r="EL16" s="147"/>
      <c r="EM16" s="147"/>
      <c r="EN16" s="147"/>
      <c r="EO16" s="147"/>
      <c r="EP16" s="147"/>
      <c r="EQ16" s="147"/>
      <c r="ER16" s="147"/>
      <c r="ES16" s="147"/>
      <c r="ET16" s="147"/>
      <c r="EU16" s="147"/>
      <c r="EV16" s="147"/>
      <c r="EW16" s="147"/>
      <c r="EX16" s="147"/>
      <c r="EY16" s="147"/>
      <c r="EZ16" s="147"/>
      <c r="FA16" s="147"/>
      <c r="FB16" s="147"/>
      <c r="FC16" s="147"/>
      <c r="FD16" s="147"/>
      <c r="FE16" s="147"/>
      <c r="FF16" s="147"/>
      <c r="FG16" s="147"/>
      <c r="FH16" s="147"/>
      <c r="FI16" s="147"/>
      <c r="FJ16" s="147"/>
      <c r="FK16" s="147"/>
      <c r="FL16" s="147"/>
      <c r="FM16" s="147"/>
      <c r="FN16" s="147"/>
      <c r="FO16" s="147"/>
      <c r="FP16" s="147"/>
      <c r="FQ16" s="147"/>
      <c r="FR16" s="147"/>
      <c r="FS16" s="147"/>
      <c r="FT16" s="147"/>
      <c r="FU16" s="147"/>
      <c r="FV16" s="147"/>
      <c r="FW16" s="147"/>
      <c r="FX16" s="147"/>
      <c r="FY16" s="147"/>
      <c r="FZ16" s="147"/>
      <c r="GA16" s="147"/>
      <c r="GB16" s="147"/>
      <c r="GC16" s="147"/>
      <c r="GD16" s="147"/>
      <c r="GE16" s="147"/>
      <c r="GF16" s="147"/>
      <c r="GG16" s="147"/>
      <c r="GH16" s="147"/>
      <c r="GI16" s="147"/>
      <c r="GJ16" s="147"/>
      <c r="GK16" s="147"/>
      <c r="GL16" s="147"/>
      <c r="GM16" s="147"/>
      <c r="GN16" s="147"/>
      <c r="GO16" s="147"/>
      <c r="GP16" s="147"/>
      <c r="GQ16" s="147"/>
      <c r="GR16" s="147"/>
      <c r="GS16" s="147"/>
      <c r="GT16" s="147"/>
      <c r="GU16" s="147"/>
      <c r="GV16" s="147"/>
      <c r="GW16" s="147"/>
      <c r="GX16" s="147"/>
      <c r="GY16" s="147"/>
      <c r="GZ16" s="147"/>
      <c r="HA16" s="147"/>
      <c r="HB16" s="147"/>
      <c r="HC16" s="147"/>
      <c r="HD16" s="147"/>
      <c r="HE16" s="147"/>
      <c r="HF16" s="147"/>
      <c r="HG16" s="147"/>
      <c r="HH16" s="147"/>
      <c r="HI16" s="147"/>
      <c r="HJ16" s="147"/>
      <c r="HK16" s="147"/>
      <c r="HL16" s="147"/>
      <c r="HM16" s="147"/>
      <c r="HN16" s="147"/>
      <c r="HO16" s="147"/>
      <c r="HP16" s="147"/>
      <c r="HQ16" s="147"/>
      <c r="HR16" s="147"/>
      <c r="HS16" s="147"/>
      <c r="HT16" s="147"/>
      <c r="HU16" s="147"/>
      <c r="HV16" s="147"/>
      <c r="HW16" s="147"/>
      <c r="HX16" s="147"/>
      <c r="HY16" s="147"/>
      <c r="HZ16" s="147"/>
      <c r="IA16" s="147"/>
      <c r="IB16" s="147"/>
      <c r="IC16" s="147"/>
      <c r="ID16" s="147"/>
      <c r="IE16" s="147"/>
      <c r="IF16" s="147"/>
      <c r="IG16" s="147"/>
      <c r="IH16" s="147"/>
      <c r="II16" s="147"/>
      <c r="IJ16" s="147"/>
      <c r="IK16" s="147"/>
      <c r="IL16" s="147"/>
      <c r="IM16" s="147"/>
      <c r="IN16" s="147"/>
      <c r="IO16" s="147"/>
      <c r="IP16" s="147"/>
      <c r="IQ16" s="147"/>
      <c r="IR16" s="147"/>
      <c r="IS16" s="147"/>
      <c r="IT16" s="147"/>
      <c r="IU16" s="147"/>
      <c r="IV16" s="147"/>
    </row>
    <row r="17" spans="1:256" customFormat="1" ht="14.25" customHeight="1">
      <c r="A17" s="81" t="s">
        <v>302</v>
      </c>
      <c r="B17" s="81" t="s">
        <v>309</v>
      </c>
      <c r="C17" s="81" t="s">
        <v>475</v>
      </c>
      <c r="D17" s="81" t="s">
        <v>310</v>
      </c>
      <c r="E17" s="138">
        <v>100000</v>
      </c>
      <c r="F17" s="138">
        <v>100000</v>
      </c>
      <c r="G17" s="138">
        <v>100000</v>
      </c>
      <c r="H17" s="138">
        <v>0</v>
      </c>
      <c r="I17" s="138">
        <v>100000</v>
      </c>
      <c r="J17" s="138">
        <v>0</v>
      </c>
      <c r="K17" s="138">
        <v>0</v>
      </c>
      <c r="L17" s="64">
        <v>0</v>
      </c>
      <c r="M17" s="158">
        <f t="shared" si="0"/>
        <v>0</v>
      </c>
      <c r="N17" s="138">
        <f t="shared" si="0"/>
        <v>0</v>
      </c>
      <c r="O17" s="138">
        <f t="shared" si="0"/>
        <v>0</v>
      </c>
      <c r="P17" s="138">
        <v>0</v>
      </c>
      <c r="Q17" s="138">
        <v>0</v>
      </c>
      <c r="R17" s="138">
        <v>0</v>
      </c>
      <c r="S17" s="138">
        <v>0</v>
      </c>
      <c r="T17" s="138">
        <v>0</v>
      </c>
      <c r="U17" s="138">
        <v>0</v>
      </c>
      <c r="V17" s="64">
        <v>0</v>
      </c>
      <c r="W17" s="21">
        <f t="shared" si="1"/>
        <v>0</v>
      </c>
      <c r="X17" s="20">
        <f t="shared" si="1"/>
        <v>0</v>
      </c>
      <c r="Y17" s="20">
        <f t="shared" si="1"/>
        <v>0</v>
      </c>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c r="AY17" s="147"/>
      <c r="AZ17" s="147"/>
      <c r="BA17" s="147"/>
      <c r="BB17" s="147"/>
      <c r="BC17" s="147"/>
      <c r="BD17" s="147"/>
      <c r="BE17" s="147"/>
      <c r="BF17" s="147"/>
      <c r="BG17" s="147"/>
      <c r="BH17" s="147"/>
      <c r="BI17" s="147"/>
      <c r="BJ17" s="147"/>
      <c r="BK17" s="147"/>
      <c r="BL17" s="147"/>
      <c r="BM17" s="147"/>
      <c r="BN17" s="147"/>
      <c r="BO17" s="147"/>
      <c r="BP17" s="147"/>
      <c r="BQ17" s="147"/>
      <c r="BR17" s="147"/>
      <c r="BS17" s="147"/>
      <c r="BT17" s="147"/>
      <c r="BU17" s="147"/>
      <c r="BV17" s="147"/>
      <c r="BW17" s="147"/>
      <c r="BX17" s="147"/>
      <c r="BY17" s="147"/>
      <c r="BZ17" s="147"/>
      <c r="CA17" s="147"/>
      <c r="CB17" s="147"/>
      <c r="CC17" s="147"/>
      <c r="CD17" s="147"/>
      <c r="CE17" s="147"/>
      <c r="CF17" s="147"/>
      <c r="CG17" s="147"/>
      <c r="CH17" s="147"/>
      <c r="CI17" s="147"/>
      <c r="CJ17" s="147"/>
      <c r="CK17" s="147"/>
      <c r="CL17" s="147"/>
      <c r="CM17" s="147"/>
      <c r="CN17" s="147"/>
      <c r="CO17" s="147"/>
      <c r="CP17" s="147"/>
      <c r="CQ17" s="147"/>
      <c r="CR17" s="147"/>
      <c r="CS17" s="147"/>
      <c r="CT17" s="147"/>
      <c r="CU17" s="147"/>
      <c r="CV17" s="147"/>
      <c r="CW17" s="147"/>
      <c r="CX17" s="147"/>
      <c r="CY17" s="147"/>
      <c r="CZ17" s="147"/>
      <c r="DA17" s="147"/>
      <c r="DB17" s="147"/>
      <c r="DC17" s="147"/>
      <c r="DD17" s="147"/>
      <c r="DE17" s="147"/>
      <c r="DF17" s="147"/>
      <c r="DG17" s="147"/>
      <c r="DH17" s="147"/>
      <c r="DI17" s="147"/>
      <c r="DJ17" s="147"/>
      <c r="DK17" s="147"/>
      <c r="DL17" s="147"/>
      <c r="DM17" s="147"/>
      <c r="DN17" s="147"/>
      <c r="DO17" s="147"/>
      <c r="DP17" s="147"/>
      <c r="DQ17" s="147"/>
      <c r="DR17" s="147"/>
      <c r="DS17" s="147"/>
      <c r="DT17" s="147"/>
      <c r="DU17" s="147"/>
      <c r="DV17" s="147"/>
      <c r="DW17" s="147"/>
      <c r="DX17" s="147"/>
      <c r="DY17" s="147"/>
      <c r="DZ17" s="147"/>
      <c r="EA17" s="147"/>
      <c r="EB17" s="147"/>
      <c r="EC17" s="147"/>
      <c r="ED17" s="147"/>
      <c r="EE17" s="147"/>
      <c r="EF17" s="147"/>
      <c r="EG17" s="147"/>
      <c r="EH17" s="147"/>
      <c r="EI17" s="147"/>
      <c r="EJ17" s="147"/>
      <c r="EK17" s="147"/>
      <c r="EL17" s="147"/>
      <c r="EM17" s="147"/>
      <c r="EN17" s="147"/>
      <c r="EO17" s="147"/>
      <c r="EP17" s="147"/>
      <c r="EQ17" s="147"/>
      <c r="ER17" s="147"/>
      <c r="ES17" s="147"/>
      <c r="ET17" s="147"/>
      <c r="EU17" s="147"/>
      <c r="EV17" s="147"/>
      <c r="EW17" s="147"/>
      <c r="EX17" s="147"/>
      <c r="EY17" s="147"/>
      <c r="EZ17" s="147"/>
      <c r="FA17" s="147"/>
      <c r="FB17" s="147"/>
      <c r="FC17" s="147"/>
      <c r="FD17" s="147"/>
      <c r="FE17" s="147"/>
      <c r="FF17" s="147"/>
      <c r="FG17" s="147"/>
      <c r="FH17" s="147"/>
      <c r="FI17" s="147"/>
      <c r="FJ17" s="147"/>
      <c r="FK17" s="147"/>
      <c r="FL17" s="147"/>
      <c r="FM17" s="147"/>
      <c r="FN17" s="147"/>
      <c r="FO17" s="147"/>
      <c r="FP17" s="147"/>
      <c r="FQ17" s="147"/>
      <c r="FR17" s="147"/>
      <c r="FS17" s="147"/>
      <c r="FT17" s="147"/>
      <c r="FU17" s="147"/>
      <c r="FV17" s="147"/>
      <c r="FW17" s="147"/>
      <c r="FX17" s="147"/>
      <c r="FY17" s="147"/>
      <c r="FZ17" s="147"/>
      <c r="GA17" s="147"/>
      <c r="GB17" s="147"/>
      <c r="GC17" s="147"/>
      <c r="GD17" s="147"/>
      <c r="GE17" s="147"/>
      <c r="GF17" s="147"/>
      <c r="GG17" s="147"/>
      <c r="GH17" s="147"/>
      <c r="GI17" s="147"/>
      <c r="GJ17" s="147"/>
      <c r="GK17" s="147"/>
      <c r="GL17" s="147"/>
      <c r="GM17" s="147"/>
      <c r="GN17" s="147"/>
      <c r="GO17" s="147"/>
      <c r="GP17" s="147"/>
      <c r="GQ17" s="147"/>
      <c r="GR17" s="147"/>
      <c r="GS17" s="147"/>
      <c r="GT17" s="147"/>
      <c r="GU17" s="147"/>
      <c r="GV17" s="147"/>
      <c r="GW17" s="147"/>
      <c r="GX17" s="147"/>
      <c r="GY17" s="147"/>
      <c r="GZ17" s="147"/>
      <c r="HA17" s="147"/>
      <c r="HB17" s="147"/>
      <c r="HC17" s="147"/>
      <c r="HD17" s="147"/>
      <c r="HE17" s="147"/>
      <c r="HF17" s="147"/>
      <c r="HG17" s="147"/>
      <c r="HH17" s="147"/>
      <c r="HI17" s="147"/>
      <c r="HJ17" s="147"/>
      <c r="HK17" s="147"/>
      <c r="HL17" s="147"/>
      <c r="HM17" s="147"/>
      <c r="HN17" s="147"/>
      <c r="HO17" s="147"/>
      <c r="HP17" s="147"/>
      <c r="HQ17" s="147"/>
      <c r="HR17" s="147"/>
      <c r="HS17" s="147"/>
      <c r="HT17" s="147"/>
      <c r="HU17" s="147"/>
      <c r="HV17" s="147"/>
      <c r="HW17" s="147"/>
      <c r="HX17" s="147"/>
      <c r="HY17" s="147"/>
      <c r="HZ17" s="147"/>
      <c r="IA17" s="147"/>
      <c r="IB17" s="147"/>
      <c r="IC17" s="147"/>
      <c r="ID17" s="147"/>
      <c r="IE17" s="147"/>
      <c r="IF17" s="147"/>
      <c r="IG17" s="147"/>
      <c r="IH17" s="147"/>
      <c r="II17" s="147"/>
      <c r="IJ17" s="147"/>
      <c r="IK17" s="147"/>
      <c r="IL17" s="147"/>
      <c r="IM17" s="147"/>
      <c r="IN17" s="147"/>
      <c r="IO17" s="147"/>
      <c r="IP17" s="147"/>
      <c r="IQ17" s="147"/>
      <c r="IR17" s="147"/>
      <c r="IS17" s="147"/>
      <c r="IT17" s="147"/>
      <c r="IU17" s="147"/>
      <c r="IV17" s="147"/>
    </row>
    <row r="18" spans="1:256" customFormat="1" ht="14.25" customHeight="1">
      <c r="A18" s="81" t="s">
        <v>302</v>
      </c>
      <c r="B18" s="81" t="s">
        <v>311</v>
      </c>
      <c r="C18" s="81" t="s">
        <v>475</v>
      </c>
      <c r="D18" s="81" t="s">
        <v>312</v>
      </c>
      <c r="E18" s="138">
        <v>110000</v>
      </c>
      <c r="F18" s="138">
        <v>110000</v>
      </c>
      <c r="G18" s="138">
        <v>110000</v>
      </c>
      <c r="H18" s="138">
        <v>90000</v>
      </c>
      <c r="I18" s="138">
        <v>20000</v>
      </c>
      <c r="J18" s="138">
        <v>0</v>
      </c>
      <c r="K18" s="138">
        <v>0</v>
      </c>
      <c r="L18" s="64">
        <v>0</v>
      </c>
      <c r="M18" s="158">
        <f t="shared" si="0"/>
        <v>0</v>
      </c>
      <c r="N18" s="138">
        <f t="shared" si="0"/>
        <v>0</v>
      </c>
      <c r="O18" s="138">
        <f t="shared" si="0"/>
        <v>0</v>
      </c>
      <c r="P18" s="138">
        <v>0</v>
      </c>
      <c r="Q18" s="138">
        <v>0</v>
      </c>
      <c r="R18" s="138">
        <v>0</v>
      </c>
      <c r="S18" s="138">
        <v>0</v>
      </c>
      <c r="T18" s="138">
        <v>0</v>
      </c>
      <c r="U18" s="138">
        <v>0</v>
      </c>
      <c r="V18" s="64">
        <v>0</v>
      </c>
      <c r="W18" s="21">
        <f t="shared" si="1"/>
        <v>0</v>
      </c>
      <c r="X18" s="20">
        <f t="shared" si="1"/>
        <v>0</v>
      </c>
      <c r="Y18" s="20">
        <f t="shared" si="1"/>
        <v>0</v>
      </c>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7"/>
      <c r="BA18" s="147"/>
      <c r="BB18" s="147"/>
      <c r="BC18" s="147"/>
      <c r="BD18" s="147"/>
      <c r="BE18" s="147"/>
      <c r="BF18" s="147"/>
      <c r="BG18" s="147"/>
      <c r="BH18" s="147"/>
      <c r="BI18" s="147"/>
      <c r="BJ18" s="147"/>
      <c r="BK18" s="147"/>
      <c r="BL18" s="147"/>
      <c r="BM18" s="147"/>
      <c r="BN18" s="147"/>
      <c r="BO18" s="147"/>
      <c r="BP18" s="147"/>
      <c r="BQ18" s="147"/>
      <c r="BR18" s="147"/>
      <c r="BS18" s="147"/>
      <c r="BT18" s="147"/>
      <c r="BU18" s="147"/>
      <c r="BV18" s="147"/>
      <c r="BW18" s="147"/>
      <c r="BX18" s="147"/>
      <c r="BY18" s="147"/>
      <c r="BZ18" s="147"/>
      <c r="CA18" s="147"/>
      <c r="CB18" s="147"/>
      <c r="CC18" s="147"/>
      <c r="CD18" s="147"/>
      <c r="CE18" s="147"/>
      <c r="CF18" s="147"/>
      <c r="CG18" s="147"/>
      <c r="CH18" s="147"/>
      <c r="CI18" s="147"/>
      <c r="CJ18" s="147"/>
      <c r="CK18" s="147"/>
      <c r="CL18" s="147"/>
      <c r="CM18" s="147"/>
      <c r="CN18" s="147"/>
      <c r="CO18" s="147"/>
      <c r="CP18" s="147"/>
      <c r="CQ18" s="147"/>
      <c r="CR18" s="147"/>
      <c r="CS18" s="147"/>
      <c r="CT18" s="147"/>
      <c r="CU18" s="147"/>
      <c r="CV18" s="147"/>
      <c r="CW18" s="147"/>
      <c r="CX18" s="147"/>
      <c r="CY18" s="147"/>
      <c r="CZ18" s="147"/>
      <c r="DA18" s="147"/>
      <c r="DB18" s="147"/>
      <c r="DC18" s="147"/>
      <c r="DD18" s="147"/>
      <c r="DE18" s="147"/>
      <c r="DF18" s="147"/>
      <c r="DG18" s="147"/>
      <c r="DH18" s="147"/>
      <c r="DI18" s="147"/>
      <c r="DJ18" s="147"/>
      <c r="DK18" s="147"/>
      <c r="DL18" s="147"/>
      <c r="DM18" s="147"/>
      <c r="DN18" s="147"/>
      <c r="DO18" s="147"/>
      <c r="DP18" s="147"/>
      <c r="DQ18" s="147"/>
      <c r="DR18" s="147"/>
      <c r="DS18" s="147"/>
      <c r="DT18" s="147"/>
      <c r="DU18" s="147"/>
      <c r="DV18" s="147"/>
      <c r="DW18" s="147"/>
      <c r="DX18" s="147"/>
      <c r="DY18" s="147"/>
      <c r="DZ18" s="147"/>
      <c r="EA18" s="147"/>
      <c r="EB18" s="147"/>
      <c r="EC18" s="147"/>
      <c r="ED18" s="147"/>
      <c r="EE18" s="147"/>
      <c r="EF18" s="147"/>
      <c r="EG18" s="147"/>
      <c r="EH18" s="147"/>
      <c r="EI18" s="147"/>
      <c r="EJ18" s="147"/>
      <c r="EK18" s="147"/>
      <c r="EL18" s="147"/>
      <c r="EM18" s="147"/>
      <c r="EN18" s="147"/>
      <c r="EO18" s="147"/>
      <c r="EP18" s="147"/>
      <c r="EQ18" s="147"/>
      <c r="ER18" s="147"/>
      <c r="ES18" s="147"/>
      <c r="ET18" s="147"/>
      <c r="EU18" s="147"/>
      <c r="EV18" s="147"/>
      <c r="EW18" s="147"/>
      <c r="EX18" s="147"/>
      <c r="EY18" s="147"/>
      <c r="EZ18" s="147"/>
      <c r="FA18" s="147"/>
      <c r="FB18" s="147"/>
      <c r="FC18" s="147"/>
      <c r="FD18" s="147"/>
      <c r="FE18" s="147"/>
      <c r="FF18" s="147"/>
      <c r="FG18" s="147"/>
      <c r="FH18" s="147"/>
      <c r="FI18" s="147"/>
      <c r="FJ18" s="147"/>
      <c r="FK18" s="147"/>
      <c r="FL18" s="147"/>
      <c r="FM18" s="147"/>
      <c r="FN18" s="147"/>
      <c r="FO18" s="147"/>
      <c r="FP18" s="147"/>
      <c r="FQ18" s="147"/>
      <c r="FR18" s="147"/>
      <c r="FS18" s="147"/>
      <c r="FT18" s="147"/>
      <c r="FU18" s="147"/>
      <c r="FV18" s="147"/>
      <c r="FW18" s="147"/>
      <c r="FX18" s="147"/>
      <c r="FY18" s="147"/>
      <c r="FZ18" s="147"/>
      <c r="GA18" s="147"/>
      <c r="GB18" s="147"/>
      <c r="GC18" s="147"/>
      <c r="GD18" s="147"/>
      <c r="GE18" s="147"/>
      <c r="GF18" s="147"/>
      <c r="GG18" s="147"/>
      <c r="GH18" s="147"/>
      <c r="GI18" s="147"/>
      <c r="GJ18" s="147"/>
      <c r="GK18" s="147"/>
      <c r="GL18" s="147"/>
      <c r="GM18" s="147"/>
      <c r="GN18" s="147"/>
      <c r="GO18" s="147"/>
      <c r="GP18" s="147"/>
      <c r="GQ18" s="147"/>
      <c r="GR18" s="147"/>
      <c r="GS18" s="147"/>
      <c r="GT18" s="147"/>
      <c r="GU18" s="147"/>
      <c r="GV18" s="147"/>
      <c r="GW18" s="147"/>
      <c r="GX18" s="147"/>
      <c r="GY18" s="147"/>
      <c r="GZ18" s="147"/>
      <c r="HA18" s="147"/>
      <c r="HB18" s="147"/>
      <c r="HC18" s="147"/>
      <c r="HD18" s="147"/>
      <c r="HE18" s="147"/>
      <c r="HF18" s="147"/>
      <c r="HG18" s="147"/>
      <c r="HH18" s="147"/>
      <c r="HI18" s="147"/>
      <c r="HJ18" s="147"/>
      <c r="HK18" s="147"/>
      <c r="HL18" s="147"/>
      <c r="HM18" s="147"/>
      <c r="HN18" s="147"/>
      <c r="HO18" s="147"/>
      <c r="HP18" s="147"/>
      <c r="HQ18" s="147"/>
      <c r="HR18" s="147"/>
      <c r="HS18" s="147"/>
      <c r="HT18" s="147"/>
      <c r="HU18" s="147"/>
      <c r="HV18" s="147"/>
      <c r="HW18" s="147"/>
      <c r="HX18" s="147"/>
      <c r="HY18" s="147"/>
      <c r="HZ18" s="147"/>
      <c r="IA18" s="147"/>
      <c r="IB18" s="147"/>
      <c r="IC18" s="147"/>
      <c r="ID18" s="147"/>
      <c r="IE18" s="147"/>
      <c r="IF18" s="147"/>
      <c r="IG18" s="147"/>
      <c r="IH18" s="147"/>
      <c r="II18" s="147"/>
      <c r="IJ18" s="147"/>
      <c r="IK18" s="147"/>
      <c r="IL18" s="147"/>
      <c r="IM18" s="147"/>
      <c r="IN18" s="147"/>
      <c r="IO18" s="147"/>
      <c r="IP18" s="147"/>
      <c r="IQ18" s="147"/>
      <c r="IR18" s="147"/>
      <c r="IS18" s="147"/>
      <c r="IT18" s="147"/>
      <c r="IU18" s="147"/>
      <c r="IV18" s="147"/>
    </row>
    <row r="19" spans="1:256" customFormat="1" ht="14.25" customHeight="1">
      <c r="A19" s="81" t="s">
        <v>302</v>
      </c>
      <c r="B19" s="81" t="s">
        <v>313</v>
      </c>
      <c r="C19" s="81" t="s">
        <v>475</v>
      </c>
      <c r="D19" s="81" t="s">
        <v>314</v>
      </c>
      <c r="E19" s="138">
        <v>40000</v>
      </c>
      <c r="F19" s="138">
        <v>40000</v>
      </c>
      <c r="G19" s="138">
        <v>40000</v>
      </c>
      <c r="H19" s="138">
        <v>0</v>
      </c>
      <c r="I19" s="138">
        <v>40000</v>
      </c>
      <c r="J19" s="138">
        <v>0</v>
      </c>
      <c r="K19" s="138">
        <v>0</v>
      </c>
      <c r="L19" s="64">
        <v>0</v>
      </c>
      <c r="M19" s="158">
        <f t="shared" si="0"/>
        <v>0</v>
      </c>
      <c r="N19" s="138">
        <f t="shared" si="0"/>
        <v>0</v>
      </c>
      <c r="O19" s="138">
        <f t="shared" si="0"/>
        <v>0</v>
      </c>
      <c r="P19" s="138">
        <v>0</v>
      </c>
      <c r="Q19" s="138">
        <v>0</v>
      </c>
      <c r="R19" s="138">
        <v>0</v>
      </c>
      <c r="S19" s="138">
        <v>0</v>
      </c>
      <c r="T19" s="138">
        <v>0</v>
      </c>
      <c r="U19" s="138">
        <v>0</v>
      </c>
      <c r="V19" s="64">
        <v>0</v>
      </c>
      <c r="W19" s="21">
        <f t="shared" si="1"/>
        <v>0</v>
      </c>
      <c r="X19" s="20">
        <f t="shared" si="1"/>
        <v>0</v>
      </c>
      <c r="Y19" s="20">
        <f t="shared" si="1"/>
        <v>0</v>
      </c>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7"/>
      <c r="BA19" s="147"/>
      <c r="BB19" s="147"/>
      <c r="BC19" s="147"/>
      <c r="BD19" s="147"/>
      <c r="BE19" s="147"/>
      <c r="BF19" s="147"/>
      <c r="BG19" s="147"/>
      <c r="BH19" s="147"/>
      <c r="BI19" s="147"/>
      <c r="BJ19" s="147"/>
      <c r="BK19" s="147"/>
      <c r="BL19" s="147"/>
      <c r="BM19" s="147"/>
      <c r="BN19" s="147"/>
      <c r="BO19" s="147"/>
      <c r="BP19" s="147"/>
      <c r="BQ19" s="147"/>
      <c r="BR19" s="147"/>
      <c r="BS19" s="147"/>
      <c r="BT19" s="147"/>
      <c r="BU19" s="147"/>
      <c r="BV19" s="147"/>
      <c r="BW19" s="147"/>
      <c r="BX19" s="147"/>
      <c r="BY19" s="147"/>
      <c r="BZ19" s="147"/>
      <c r="CA19" s="147"/>
      <c r="CB19" s="147"/>
      <c r="CC19" s="147"/>
      <c r="CD19" s="147"/>
      <c r="CE19" s="147"/>
      <c r="CF19" s="147"/>
      <c r="CG19" s="147"/>
      <c r="CH19" s="147"/>
      <c r="CI19" s="147"/>
      <c r="CJ19" s="147"/>
      <c r="CK19" s="147"/>
      <c r="CL19" s="147"/>
      <c r="CM19" s="147"/>
      <c r="CN19" s="147"/>
      <c r="CO19" s="147"/>
      <c r="CP19" s="147"/>
      <c r="CQ19" s="147"/>
      <c r="CR19" s="147"/>
      <c r="CS19" s="147"/>
      <c r="CT19" s="147"/>
      <c r="CU19" s="147"/>
      <c r="CV19" s="147"/>
      <c r="CW19" s="147"/>
      <c r="CX19" s="147"/>
      <c r="CY19" s="147"/>
      <c r="CZ19" s="147"/>
      <c r="DA19" s="147"/>
      <c r="DB19" s="147"/>
      <c r="DC19" s="147"/>
      <c r="DD19" s="147"/>
      <c r="DE19" s="147"/>
      <c r="DF19" s="147"/>
      <c r="DG19" s="147"/>
      <c r="DH19" s="147"/>
      <c r="DI19" s="147"/>
      <c r="DJ19" s="147"/>
      <c r="DK19" s="147"/>
      <c r="DL19" s="147"/>
      <c r="DM19" s="147"/>
      <c r="DN19" s="147"/>
      <c r="DO19" s="147"/>
      <c r="DP19" s="147"/>
      <c r="DQ19" s="147"/>
      <c r="DR19" s="147"/>
      <c r="DS19" s="147"/>
      <c r="DT19" s="147"/>
      <c r="DU19" s="147"/>
      <c r="DV19" s="147"/>
      <c r="DW19" s="147"/>
      <c r="DX19" s="147"/>
      <c r="DY19" s="147"/>
      <c r="DZ19" s="147"/>
      <c r="EA19" s="147"/>
      <c r="EB19" s="147"/>
      <c r="EC19" s="147"/>
      <c r="ED19" s="147"/>
      <c r="EE19" s="147"/>
      <c r="EF19" s="147"/>
      <c r="EG19" s="147"/>
      <c r="EH19" s="147"/>
      <c r="EI19" s="147"/>
      <c r="EJ19" s="147"/>
      <c r="EK19" s="147"/>
      <c r="EL19" s="147"/>
      <c r="EM19" s="147"/>
      <c r="EN19" s="147"/>
      <c r="EO19" s="147"/>
      <c r="EP19" s="147"/>
      <c r="EQ19" s="147"/>
      <c r="ER19" s="147"/>
      <c r="ES19" s="147"/>
      <c r="ET19" s="147"/>
      <c r="EU19" s="147"/>
      <c r="EV19" s="147"/>
      <c r="EW19" s="147"/>
      <c r="EX19" s="147"/>
      <c r="EY19" s="147"/>
      <c r="EZ19" s="147"/>
      <c r="FA19" s="147"/>
      <c r="FB19" s="147"/>
      <c r="FC19" s="147"/>
      <c r="FD19" s="147"/>
      <c r="FE19" s="147"/>
      <c r="FF19" s="147"/>
      <c r="FG19" s="147"/>
      <c r="FH19" s="147"/>
      <c r="FI19" s="147"/>
      <c r="FJ19" s="147"/>
      <c r="FK19" s="147"/>
      <c r="FL19" s="147"/>
      <c r="FM19" s="147"/>
      <c r="FN19" s="147"/>
      <c r="FO19" s="147"/>
      <c r="FP19" s="147"/>
      <c r="FQ19" s="147"/>
      <c r="FR19" s="147"/>
      <c r="FS19" s="147"/>
      <c r="FT19" s="147"/>
      <c r="FU19" s="147"/>
      <c r="FV19" s="147"/>
      <c r="FW19" s="147"/>
      <c r="FX19" s="147"/>
      <c r="FY19" s="147"/>
      <c r="FZ19" s="147"/>
      <c r="GA19" s="147"/>
      <c r="GB19" s="147"/>
      <c r="GC19" s="147"/>
      <c r="GD19" s="147"/>
      <c r="GE19" s="147"/>
      <c r="GF19" s="147"/>
      <c r="GG19" s="147"/>
      <c r="GH19" s="147"/>
      <c r="GI19" s="147"/>
      <c r="GJ19" s="147"/>
      <c r="GK19" s="147"/>
      <c r="GL19" s="147"/>
      <c r="GM19" s="147"/>
      <c r="GN19" s="147"/>
      <c r="GO19" s="147"/>
      <c r="GP19" s="147"/>
      <c r="GQ19" s="147"/>
      <c r="GR19" s="147"/>
      <c r="GS19" s="147"/>
      <c r="GT19" s="147"/>
      <c r="GU19" s="147"/>
      <c r="GV19" s="147"/>
      <c r="GW19" s="147"/>
      <c r="GX19" s="147"/>
      <c r="GY19" s="147"/>
      <c r="GZ19" s="147"/>
      <c r="HA19" s="147"/>
      <c r="HB19" s="147"/>
      <c r="HC19" s="147"/>
      <c r="HD19" s="147"/>
      <c r="HE19" s="147"/>
      <c r="HF19" s="147"/>
      <c r="HG19" s="147"/>
      <c r="HH19" s="147"/>
      <c r="HI19" s="147"/>
      <c r="HJ19" s="147"/>
      <c r="HK19" s="147"/>
      <c r="HL19" s="147"/>
      <c r="HM19" s="147"/>
      <c r="HN19" s="147"/>
      <c r="HO19" s="147"/>
      <c r="HP19" s="147"/>
      <c r="HQ19" s="147"/>
      <c r="HR19" s="147"/>
      <c r="HS19" s="147"/>
      <c r="HT19" s="147"/>
      <c r="HU19" s="147"/>
      <c r="HV19" s="147"/>
      <c r="HW19" s="147"/>
      <c r="HX19" s="147"/>
      <c r="HY19" s="147"/>
      <c r="HZ19" s="147"/>
      <c r="IA19" s="147"/>
      <c r="IB19" s="147"/>
      <c r="IC19" s="147"/>
      <c r="ID19" s="147"/>
      <c r="IE19" s="147"/>
      <c r="IF19" s="147"/>
      <c r="IG19" s="147"/>
      <c r="IH19" s="147"/>
      <c r="II19" s="147"/>
      <c r="IJ19" s="147"/>
      <c r="IK19" s="147"/>
      <c r="IL19" s="147"/>
      <c r="IM19" s="147"/>
      <c r="IN19" s="147"/>
      <c r="IO19" s="147"/>
      <c r="IP19" s="147"/>
      <c r="IQ19" s="147"/>
      <c r="IR19" s="147"/>
      <c r="IS19" s="147"/>
      <c r="IT19" s="147"/>
      <c r="IU19" s="147"/>
      <c r="IV19" s="147"/>
    </row>
    <row r="20" spans="1:256" customFormat="1" ht="14.25" customHeight="1">
      <c r="A20" s="81" t="s">
        <v>302</v>
      </c>
      <c r="B20" s="81" t="s">
        <v>315</v>
      </c>
      <c r="C20" s="81" t="s">
        <v>475</v>
      </c>
      <c r="D20" s="81" t="s">
        <v>316</v>
      </c>
      <c r="E20" s="138">
        <v>14166350</v>
      </c>
      <c r="F20" s="138">
        <v>14166350</v>
      </c>
      <c r="G20" s="138">
        <v>14166350</v>
      </c>
      <c r="H20" s="138">
        <v>118950</v>
      </c>
      <c r="I20" s="138">
        <v>14047400</v>
      </c>
      <c r="J20" s="138">
        <v>0</v>
      </c>
      <c r="K20" s="138">
        <v>0</v>
      </c>
      <c r="L20" s="64">
        <v>0</v>
      </c>
      <c r="M20" s="158">
        <f t="shared" si="0"/>
        <v>0</v>
      </c>
      <c r="N20" s="138">
        <f t="shared" si="0"/>
        <v>0</v>
      </c>
      <c r="O20" s="138">
        <f t="shared" si="0"/>
        <v>0</v>
      </c>
      <c r="P20" s="138">
        <v>0</v>
      </c>
      <c r="Q20" s="138">
        <v>0</v>
      </c>
      <c r="R20" s="138">
        <v>0</v>
      </c>
      <c r="S20" s="138">
        <v>0</v>
      </c>
      <c r="T20" s="138">
        <v>0</v>
      </c>
      <c r="U20" s="138">
        <v>0</v>
      </c>
      <c r="V20" s="64">
        <v>0</v>
      </c>
      <c r="W20" s="21">
        <f t="shared" si="1"/>
        <v>0</v>
      </c>
      <c r="X20" s="20">
        <f t="shared" si="1"/>
        <v>0</v>
      </c>
      <c r="Y20" s="20">
        <f t="shared" si="1"/>
        <v>0</v>
      </c>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7"/>
      <c r="BA20" s="147"/>
      <c r="BB20" s="147"/>
      <c r="BC20" s="147"/>
      <c r="BD20" s="147"/>
      <c r="BE20" s="147"/>
      <c r="BF20" s="147"/>
      <c r="BG20" s="147"/>
      <c r="BH20" s="147"/>
      <c r="BI20" s="147"/>
      <c r="BJ20" s="147"/>
      <c r="BK20" s="147"/>
      <c r="BL20" s="147"/>
      <c r="BM20" s="147"/>
      <c r="BN20" s="147"/>
      <c r="BO20" s="147"/>
      <c r="BP20" s="147"/>
      <c r="BQ20" s="147"/>
      <c r="BR20" s="147"/>
      <c r="BS20" s="147"/>
      <c r="BT20" s="147"/>
      <c r="BU20" s="147"/>
      <c r="BV20" s="147"/>
      <c r="BW20" s="147"/>
      <c r="BX20" s="147"/>
      <c r="BY20" s="147"/>
      <c r="BZ20" s="147"/>
      <c r="CA20" s="147"/>
      <c r="CB20" s="147"/>
      <c r="CC20" s="147"/>
      <c r="CD20" s="147"/>
      <c r="CE20" s="147"/>
      <c r="CF20" s="147"/>
      <c r="CG20" s="147"/>
      <c r="CH20" s="147"/>
      <c r="CI20" s="147"/>
      <c r="CJ20" s="147"/>
      <c r="CK20" s="147"/>
      <c r="CL20" s="147"/>
      <c r="CM20" s="147"/>
      <c r="CN20" s="147"/>
      <c r="CO20" s="147"/>
      <c r="CP20" s="147"/>
      <c r="CQ20" s="147"/>
      <c r="CR20" s="147"/>
      <c r="CS20" s="147"/>
      <c r="CT20" s="147"/>
      <c r="CU20" s="147"/>
      <c r="CV20" s="147"/>
      <c r="CW20" s="147"/>
      <c r="CX20" s="147"/>
      <c r="CY20" s="147"/>
      <c r="CZ20" s="147"/>
      <c r="DA20" s="147"/>
      <c r="DB20" s="147"/>
      <c r="DC20" s="147"/>
      <c r="DD20" s="147"/>
      <c r="DE20" s="147"/>
      <c r="DF20" s="147"/>
      <c r="DG20" s="147"/>
      <c r="DH20" s="147"/>
      <c r="DI20" s="147"/>
      <c r="DJ20" s="147"/>
      <c r="DK20" s="147"/>
      <c r="DL20" s="147"/>
      <c r="DM20" s="147"/>
      <c r="DN20" s="147"/>
      <c r="DO20" s="147"/>
      <c r="DP20" s="147"/>
      <c r="DQ20" s="147"/>
      <c r="DR20" s="147"/>
      <c r="DS20" s="147"/>
      <c r="DT20" s="147"/>
      <c r="DU20" s="147"/>
      <c r="DV20" s="147"/>
      <c r="DW20" s="147"/>
      <c r="DX20" s="147"/>
      <c r="DY20" s="147"/>
      <c r="DZ20" s="147"/>
      <c r="EA20" s="147"/>
      <c r="EB20" s="147"/>
      <c r="EC20" s="147"/>
      <c r="ED20" s="147"/>
      <c r="EE20" s="147"/>
      <c r="EF20" s="147"/>
      <c r="EG20" s="147"/>
      <c r="EH20" s="147"/>
      <c r="EI20" s="147"/>
      <c r="EJ20" s="147"/>
      <c r="EK20" s="147"/>
      <c r="EL20" s="147"/>
      <c r="EM20" s="147"/>
      <c r="EN20" s="147"/>
      <c r="EO20" s="147"/>
      <c r="EP20" s="147"/>
      <c r="EQ20" s="147"/>
      <c r="ER20" s="147"/>
      <c r="ES20" s="147"/>
      <c r="ET20" s="147"/>
      <c r="EU20" s="147"/>
      <c r="EV20" s="147"/>
      <c r="EW20" s="147"/>
      <c r="EX20" s="147"/>
      <c r="EY20" s="147"/>
      <c r="EZ20" s="147"/>
      <c r="FA20" s="147"/>
      <c r="FB20" s="147"/>
      <c r="FC20" s="147"/>
      <c r="FD20" s="147"/>
      <c r="FE20" s="147"/>
      <c r="FF20" s="147"/>
      <c r="FG20" s="147"/>
      <c r="FH20" s="147"/>
      <c r="FI20" s="147"/>
      <c r="FJ20" s="147"/>
      <c r="FK20" s="147"/>
      <c r="FL20" s="147"/>
      <c r="FM20" s="147"/>
      <c r="FN20" s="147"/>
      <c r="FO20" s="147"/>
      <c r="FP20" s="147"/>
      <c r="FQ20" s="147"/>
      <c r="FR20" s="147"/>
      <c r="FS20" s="147"/>
      <c r="FT20" s="147"/>
      <c r="FU20" s="147"/>
      <c r="FV20" s="147"/>
      <c r="FW20" s="147"/>
      <c r="FX20" s="147"/>
      <c r="FY20" s="147"/>
      <c r="FZ20" s="147"/>
      <c r="GA20" s="147"/>
      <c r="GB20" s="147"/>
      <c r="GC20" s="147"/>
      <c r="GD20" s="147"/>
      <c r="GE20" s="147"/>
      <c r="GF20" s="147"/>
      <c r="GG20" s="147"/>
      <c r="GH20" s="147"/>
      <c r="GI20" s="147"/>
      <c r="GJ20" s="147"/>
      <c r="GK20" s="147"/>
      <c r="GL20" s="147"/>
      <c r="GM20" s="147"/>
      <c r="GN20" s="147"/>
      <c r="GO20" s="147"/>
      <c r="GP20" s="147"/>
      <c r="GQ20" s="147"/>
      <c r="GR20" s="147"/>
      <c r="GS20" s="147"/>
      <c r="GT20" s="147"/>
      <c r="GU20" s="147"/>
      <c r="GV20" s="147"/>
      <c r="GW20" s="147"/>
      <c r="GX20" s="147"/>
      <c r="GY20" s="147"/>
      <c r="GZ20" s="147"/>
      <c r="HA20" s="147"/>
      <c r="HB20" s="147"/>
      <c r="HC20" s="147"/>
      <c r="HD20" s="147"/>
      <c r="HE20" s="147"/>
      <c r="HF20" s="147"/>
      <c r="HG20" s="147"/>
      <c r="HH20" s="147"/>
      <c r="HI20" s="147"/>
      <c r="HJ20" s="147"/>
      <c r="HK20" s="147"/>
      <c r="HL20" s="147"/>
      <c r="HM20" s="147"/>
      <c r="HN20" s="147"/>
      <c r="HO20" s="147"/>
      <c r="HP20" s="147"/>
      <c r="HQ20" s="147"/>
      <c r="HR20" s="147"/>
      <c r="HS20" s="147"/>
      <c r="HT20" s="147"/>
      <c r="HU20" s="147"/>
      <c r="HV20" s="147"/>
      <c r="HW20" s="147"/>
      <c r="HX20" s="147"/>
      <c r="HY20" s="147"/>
      <c r="HZ20" s="147"/>
      <c r="IA20" s="147"/>
      <c r="IB20" s="147"/>
      <c r="IC20" s="147"/>
      <c r="ID20" s="147"/>
      <c r="IE20" s="147"/>
      <c r="IF20" s="147"/>
      <c r="IG20" s="147"/>
      <c r="IH20" s="147"/>
      <c r="II20" s="147"/>
      <c r="IJ20" s="147"/>
      <c r="IK20" s="147"/>
      <c r="IL20" s="147"/>
      <c r="IM20" s="147"/>
      <c r="IN20" s="147"/>
      <c r="IO20" s="147"/>
      <c r="IP20" s="147"/>
      <c r="IQ20" s="147"/>
      <c r="IR20" s="147"/>
      <c r="IS20" s="147"/>
      <c r="IT20" s="147"/>
      <c r="IU20" s="147"/>
      <c r="IV20" s="147"/>
    </row>
    <row r="21" spans="1:256" customFormat="1" ht="14.25" customHeight="1">
      <c r="A21" s="81"/>
      <c r="B21" s="81"/>
      <c r="C21" s="81" t="s">
        <v>576</v>
      </c>
      <c r="D21" s="81" t="s">
        <v>577</v>
      </c>
      <c r="E21" s="138">
        <v>410000</v>
      </c>
      <c r="F21" s="138">
        <v>410000</v>
      </c>
      <c r="G21" s="138">
        <v>410000</v>
      </c>
      <c r="H21" s="138">
        <v>0</v>
      </c>
      <c r="I21" s="138">
        <v>410000</v>
      </c>
      <c r="J21" s="138">
        <v>0</v>
      </c>
      <c r="K21" s="138">
        <v>0</v>
      </c>
      <c r="L21" s="64">
        <v>0</v>
      </c>
      <c r="M21" s="158">
        <f t="shared" si="0"/>
        <v>0</v>
      </c>
      <c r="N21" s="138">
        <f t="shared" si="0"/>
        <v>0</v>
      </c>
      <c r="O21" s="138">
        <f t="shared" si="0"/>
        <v>0</v>
      </c>
      <c r="P21" s="138">
        <v>0</v>
      </c>
      <c r="Q21" s="138">
        <v>0</v>
      </c>
      <c r="R21" s="138">
        <v>0</v>
      </c>
      <c r="S21" s="138">
        <v>0</v>
      </c>
      <c r="T21" s="138">
        <v>0</v>
      </c>
      <c r="U21" s="138">
        <v>0</v>
      </c>
      <c r="V21" s="64">
        <v>0</v>
      </c>
      <c r="W21" s="21">
        <f t="shared" si="1"/>
        <v>0</v>
      </c>
      <c r="X21" s="20">
        <f t="shared" si="1"/>
        <v>0</v>
      </c>
      <c r="Y21" s="20">
        <f t="shared" si="1"/>
        <v>0</v>
      </c>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7"/>
      <c r="BH21" s="147"/>
      <c r="BI21" s="147"/>
      <c r="BJ21" s="147"/>
      <c r="BK21" s="147"/>
      <c r="BL21" s="147"/>
      <c r="BM21" s="147"/>
      <c r="BN21" s="147"/>
      <c r="BO21" s="147"/>
      <c r="BP21" s="147"/>
      <c r="BQ21" s="147"/>
      <c r="BR21" s="147"/>
      <c r="BS21" s="147"/>
      <c r="BT21" s="147"/>
      <c r="BU21" s="147"/>
      <c r="BV21" s="147"/>
      <c r="BW21" s="147"/>
      <c r="BX21" s="147"/>
      <c r="BY21" s="147"/>
      <c r="BZ21" s="147"/>
      <c r="CA21" s="147"/>
      <c r="CB21" s="147"/>
      <c r="CC21" s="147"/>
      <c r="CD21" s="147"/>
      <c r="CE21" s="147"/>
      <c r="CF21" s="147"/>
      <c r="CG21" s="147"/>
      <c r="CH21" s="147"/>
      <c r="CI21" s="147"/>
      <c r="CJ21" s="147"/>
      <c r="CK21" s="147"/>
      <c r="CL21" s="147"/>
      <c r="CM21" s="147"/>
      <c r="CN21" s="147"/>
      <c r="CO21" s="147"/>
      <c r="CP21" s="147"/>
      <c r="CQ21" s="147"/>
      <c r="CR21" s="147"/>
      <c r="CS21" s="147"/>
      <c r="CT21" s="147"/>
      <c r="CU21" s="147"/>
      <c r="CV21" s="147"/>
      <c r="CW21" s="147"/>
      <c r="CX21" s="147"/>
      <c r="CY21" s="147"/>
      <c r="CZ21" s="147"/>
      <c r="DA21" s="147"/>
      <c r="DB21" s="147"/>
      <c r="DC21" s="147"/>
      <c r="DD21" s="147"/>
      <c r="DE21" s="147"/>
      <c r="DF21" s="147"/>
      <c r="DG21" s="147"/>
      <c r="DH21" s="147"/>
      <c r="DI21" s="147"/>
      <c r="DJ21" s="147"/>
      <c r="DK21" s="147"/>
      <c r="DL21" s="147"/>
      <c r="DM21" s="147"/>
      <c r="DN21" s="147"/>
      <c r="DO21" s="147"/>
      <c r="DP21" s="147"/>
      <c r="DQ21" s="147"/>
      <c r="DR21" s="147"/>
      <c r="DS21" s="147"/>
      <c r="DT21" s="147"/>
      <c r="DU21" s="147"/>
      <c r="DV21" s="147"/>
      <c r="DW21" s="147"/>
      <c r="DX21" s="147"/>
      <c r="DY21" s="147"/>
      <c r="DZ21" s="147"/>
      <c r="EA21" s="147"/>
      <c r="EB21" s="147"/>
      <c r="EC21" s="147"/>
      <c r="ED21" s="147"/>
      <c r="EE21" s="147"/>
      <c r="EF21" s="147"/>
      <c r="EG21" s="147"/>
      <c r="EH21" s="147"/>
      <c r="EI21" s="147"/>
      <c r="EJ21" s="147"/>
      <c r="EK21" s="147"/>
      <c r="EL21" s="147"/>
      <c r="EM21" s="147"/>
      <c r="EN21" s="147"/>
      <c r="EO21" s="147"/>
      <c r="EP21" s="147"/>
      <c r="EQ21" s="147"/>
      <c r="ER21" s="147"/>
      <c r="ES21" s="147"/>
      <c r="ET21" s="147"/>
      <c r="EU21" s="147"/>
      <c r="EV21" s="147"/>
      <c r="EW21" s="147"/>
      <c r="EX21" s="147"/>
      <c r="EY21" s="147"/>
      <c r="EZ21" s="147"/>
      <c r="FA21" s="147"/>
      <c r="FB21" s="147"/>
      <c r="FC21" s="147"/>
      <c r="FD21" s="147"/>
      <c r="FE21" s="147"/>
      <c r="FF21" s="147"/>
      <c r="FG21" s="147"/>
      <c r="FH21" s="147"/>
      <c r="FI21" s="147"/>
      <c r="FJ21" s="147"/>
      <c r="FK21" s="147"/>
      <c r="FL21" s="147"/>
      <c r="FM21" s="147"/>
      <c r="FN21" s="147"/>
      <c r="FO21" s="147"/>
      <c r="FP21" s="147"/>
      <c r="FQ21" s="147"/>
      <c r="FR21" s="147"/>
      <c r="FS21" s="147"/>
      <c r="FT21" s="147"/>
      <c r="FU21" s="147"/>
      <c r="FV21" s="147"/>
      <c r="FW21" s="147"/>
      <c r="FX21" s="147"/>
      <c r="FY21" s="147"/>
      <c r="FZ21" s="147"/>
      <c r="GA21" s="147"/>
      <c r="GB21" s="147"/>
      <c r="GC21" s="147"/>
      <c r="GD21" s="147"/>
      <c r="GE21" s="147"/>
      <c r="GF21" s="147"/>
      <c r="GG21" s="147"/>
      <c r="GH21" s="147"/>
      <c r="GI21" s="147"/>
      <c r="GJ21" s="147"/>
      <c r="GK21" s="147"/>
      <c r="GL21" s="147"/>
      <c r="GM21" s="147"/>
      <c r="GN21" s="147"/>
      <c r="GO21" s="147"/>
      <c r="GP21" s="147"/>
      <c r="GQ21" s="147"/>
      <c r="GR21" s="147"/>
      <c r="GS21" s="147"/>
      <c r="GT21" s="147"/>
      <c r="GU21" s="147"/>
      <c r="GV21" s="147"/>
      <c r="GW21" s="147"/>
      <c r="GX21" s="147"/>
      <c r="GY21" s="147"/>
      <c r="GZ21" s="147"/>
      <c r="HA21" s="147"/>
      <c r="HB21" s="147"/>
      <c r="HC21" s="147"/>
      <c r="HD21" s="147"/>
      <c r="HE21" s="147"/>
      <c r="HF21" s="147"/>
      <c r="HG21" s="147"/>
      <c r="HH21" s="147"/>
      <c r="HI21" s="147"/>
      <c r="HJ21" s="147"/>
      <c r="HK21" s="147"/>
      <c r="HL21" s="147"/>
      <c r="HM21" s="147"/>
      <c r="HN21" s="147"/>
      <c r="HO21" s="147"/>
      <c r="HP21" s="147"/>
      <c r="HQ21" s="147"/>
      <c r="HR21" s="147"/>
      <c r="HS21" s="147"/>
      <c r="HT21" s="147"/>
      <c r="HU21" s="147"/>
      <c r="HV21" s="147"/>
      <c r="HW21" s="147"/>
      <c r="HX21" s="147"/>
      <c r="HY21" s="147"/>
      <c r="HZ21" s="147"/>
      <c r="IA21" s="147"/>
      <c r="IB21" s="147"/>
      <c r="IC21" s="147"/>
      <c r="ID21" s="147"/>
      <c r="IE21" s="147"/>
      <c r="IF21" s="147"/>
      <c r="IG21" s="147"/>
      <c r="IH21" s="147"/>
      <c r="II21" s="147"/>
      <c r="IJ21" s="147"/>
      <c r="IK21" s="147"/>
      <c r="IL21" s="147"/>
      <c r="IM21" s="147"/>
      <c r="IN21" s="147"/>
      <c r="IO21" s="147"/>
      <c r="IP21" s="147"/>
      <c r="IQ21" s="147"/>
      <c r="IR21" s="147"/>
      <c r="IS21" s="147"/>
      <c r="IT21" s="147"/>
      <c r="IU21" s="147"/>
      <c r="IV21" s="147"/>
    </row>
    <row r="22" spans="1:256" customFormat="1" ht="14.25" customHeight="1">
      <c r="A22" s="81" t="s">
        <v>471</v>
      </c>
      <c r="B22" s="81" t="s">
        <v>578</v>
      </c>
      <c r="C22" s="81" t="s">
        <v>475</v>
      </c>
      <c r="D22" s="81" t="s">
        <v>579</v>
      </c>
      <c r="E22" s="138">
        <v>330000</v>
      </c>
      <c r="F22" s="138">
        <v>330000</v>
      </c>
      <c r="G22" s="138">
        <v>330000</v>
      </c>
      <c r="H22" s="138">
        <v>0</v>
      </c>
      <c r="I22" s="138">
        <v>330000</v>
      </c>
      <c r="J22" s="138">
        <v>0</v>
      </c>
      <c r="K22" s="138">
        <v>0</v>
      </c>
      <c r="L22" s="64">
        <v>0</v>
      </c>
      <c r="M22" s="158">
        <f t="shared" si="0"/>
        <v>0</v>
      </c>
      <c r="N22" s="138">
        <f t="shared" si="0"/>
        <v>0</v>
      </c>
      <c r="O22" s="138">
        <f t="shared" si="0"/>
        <v>0</v>
      </c>
      <c r="P22" s="138">
        <v>0</v>
      </c>
      <c r="Q22" s="138">
        <v>0</v>
      </c>
      <c r="R22" s="138">
        <v>0</v>
      </c>
      <c r="S22" s="138">
        <v>0</v>
      </c>
      <c r="T22" s="138">
        <v>0</v>
      </c>
      <c r="U22" s="138">
        <v>0</v>
      </c>
      <c r="V22" s="64">
        <v>0</v>
      </c>
      <c r="W22" s="21">
        <f t="shared" si="1"/>
        <v>0</v>
      </c>
      <c r="X22" s="20">
        <f t="shared" si="1"/>
        <v>0</v>
      </c>
      <c r="Y22" s="20">
        <f t="shared" si="1"/>
        <v>0</v>
      </c>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7"/>
      <c r="BA22" s="147"/>
      <c r="BB22" s="147"/>
      <c r="BC22" s="147"/>
      <c r="BD22" s="147"/>
      <c r="BE22" s="147"/>
      <c r="BF22" s="147"/>
      <c r="BG22" s="147"/>
      <c r="BH22" s="147"/>
      <c r="BI22" s="147"/>
      <c r="BJ22" s="147"/>
      <c r="BK22" s="147"/>
      <c r="BL22" s="147"/>
      <c r="BM22" s="147"/>
      <c r="BN22" s="147"/>
      <c r="BO22" s="147"/>
      <c r="BP22" s="147"/>
      <c r="BQ22" s="147"/>
      <c r="BR22" s="147"/>
      <c r="BS22" s="147"/>
      <c r="BT22" s="147"/>
      <c r="BU22" s="147"/>
      <c r="BV22" s="147"/>
      <c r="BW22" s="147"/>
      <c r="BX22" s="147"/>
      <c r="BY22" s="147"/>
      <c r="BZ22" s="147"/>
      <c r="CA22" s="147"/>
      <c r="CB22" s="147"/>
      <c r="CC22" s="147"/>
      <c r="CD22" s="147"/>
      <c r="CE22" s="147"/>
      <c r="CF22" s="147"/>
      <c r="CG22" s="147"/>
      <c r="CH22" s="147"/>
      <c r="CI22" s="147"/>
      <c r="CJ22" s="147"/>
      <c r="CK22" s="147"/>
      <c r="CL22" s="147"/>
      <c r="CM22" s="147"/>
      <c r="CN22" s="147"/>
      <c r="CO22" s="147"/>
      <c r="CP22" s="147"/>
      <c r="CQ22" s="147"/>
      <c r="CR22" s="147"/>
      <c r="CS22" s="147"/>
      <c r="CT22" s="147"/>
      <c r="CU22" s="147"/>
      <c r="CV22" s="147"/>
      <c r="CW22" s="147"/>
      <c r="CX22" s="147"/>
      <c r="CY22" s="147"/>
      <c r="CZ22" s="147"/>
      <c r="DA22" s="147"/>
      <c r="DB22" s="147"/>
      <c r="DC22" s="147"/>
      <c r="DD22" s="147"/>
      <c r="DE22" s="147"/>
      <c r="DF22" s="147"/>
      <c r="DG22" s="147"/>
      <c r="DH22" s="147"/>
      <c r="DI22" s="147"/>
      <c r="DJ22" s="147"/>
      <c r="DK22" s="147"/>
      <c r="DL22" s="147"/>
      <c r="DM22" s="147"/>
      <c r="DN22" s="147"/>
      <c r="DO22" s="147"/>
      <c r="DP22" s="147"/>
      <c r="DQ22" s="147"/>
      <c r="DR22" s="147"/>
      <c r="DS22" s="147"/>
      <c r="DT22" s="147"/>
      <c r="DU22" s="147"/>
      <c r="DV22" s="147"/>
      <c r="DW22" s="147"/>
      <c r="DX22" s="147"/>
      <c r="DY22" s="147"/>
      <c r="DZ22" s="147"/>
      <c r="EA22" s="147"/>
      <c r="EB22" s="147"/>
      <c r="EC22" s="147"/>
      <c r="ED22" s="147"/>
      <c r="EE22" s="147"/>
      <c r="EF22" s="147"/>
      <c r="EG22" s="147"/>
      <c r="EH22" s="147"/>
      <c r="EI22" s="147"/>
      <c r="EJ22" s="147"/>
      <c r="EK22" s="147"/>
      <c r="EL22" s="147"/>
      <c r="EM22" s="147"/>
      <c r="EN22" s="147"/>
      <c r="EO22" s="147"/>
      <c r="EP22" s="147"/>
      <c r="EQ22" s="147"/>
      <c r="ER22" s="147"/>
      <c r="ES22" s="147"/>
      <c r="ET22" s="147"/>
      <c r="EU22" s="147"/>
      <c r="EV22" s="147"/>
      <c r="EW22" s="147"/>
      <c r="EX22" s="147"/>
      <c r="EY22" s="147"/>
      <c r="EZ22" s="147"/>
      <c r="FA22" s="147"/>
      <c r="FB22" s="147"/>
      <c r="FC22" s="147"/>
      <c r="FD22" s="147"/>
      <c r="FE22" s="147"/>
      <c r="FF22" s="147"/>
      <c r="FG22" s="147"/>
      <c r="FH22" s="147"/>
      <c r="FI22" s="147"/>
      <c r="FJ22" s="147"/>
      <c r="FK22" s="147"/>
      <c r="FL22" s="147"/>
      <c r="FM22" s="147"/>
      <c r="FN22" s="147"/>
      <c r="FO22" s="147"/>
      <c r="FP22" s="147"/>
      <c r="FQ22" s="147"/>
      <c r="FR22" s="147"/>
      <c r="FS22" s="147"/>
      <c r="FT22" s="147"/>
      <c r="FU22" s="147"/>
      <c r="FV22" s="147"/>
      <c r="FW22" s="147"/>
      <c r="FX22" s="147"/>
      <c r="FY22" s="147"/>
      <c r="FZ22" s="147"/>
      <c r="GA22" s="147"/>
      <c r="GB22" s="147"/>
      <c r="GC22" s="147"/>
      <c r="GD22" s="147"/>
      <c r="GE22" s="147"/>
      <c r="GF22" s="147"/>
      <c r="GG22" s="147"/>
      <c r="GH22" s="147"/>
      <c r="GI22" s="147"/>
      <c r="GJ22" s="147"/>
      <c r="GK22" s="147"/>
      <c r="GL22" s="147"/>
      <c r="GM22" s="147"/>
      <c r="GN22" s="147"/>
      <c r="GO22" s="147"/>
      <c r="GP22" s="147"/>
      <c r="GQ22" s="147"/>
      <c r="GR22" s="147"/>
      <c r="GS22" s="147"/>
      <c r="GT22" s="147"/>
      <c r="GU22" s="147"/>
      <c r="GV22" s="147"/>
      <c r="GW22" s="147"/>
      <c r="GX22" s="147"/>
      <c r="GY22" s="147"/>
      <c r="GZ22" s="147"/>
      <c r="HA22" s="147"/>
      <c r="HB22" s="147"/>
      <c r="HC22" s="147"/>
      <c r="HD22" s="147"/>
      <c r="HE22" s="147"/>
      <c r="HF22" s="147"/>
      <c r="HG22" s="147"/>
      <c r="HH22" s="147"/>
      <c r="HI22" s="147"/>
      <c r="HJ22" s="147"/>
      <c r="HK22" s="147"/>
      <c r="HL22" s="147"/>
      <c r="HM22" s="147"/>
      <c r="HN22" s="147"/>
      <c r="HO22" s="147"/>
      <c r="HP22" s="147"/>
      <c r="HQ22" s="147"/>
      <c r="HR22" s="147"/>
      <c r="HS22" s="147"/>
      <c r="HT22" s="147"/>
      <c r="HU22" s="147"/>
      <c r="HV22" s="147"/>
      <c r="HW22" s="147"/>
      <c r="HX22" s="147"/>
      <c r="HY22" s="147"/>
      <c r="HZ22" s="147"/>
      <c r="IA22" s="147"/>
      <c r="IB22" s="147"/>
      <c r="IC22" s="147"/>
      <c r="ID22" s="147"/>
      <c r="IE22" s="147"/>
      <c r="IF22" s="147"/>
      <c r="IG22" s="147"/>
      <c r="IH22" s="147"/>
      <c r="II22" s="147"/>
      <c r="IJ22" s="147"/>
      <c r="IK22" s="147"/>
      <c r="IL22" s="147"/>
      <c r="IM22" s="147"/>
      <c r="IN22" s="147"/>
      <c r="IO22" s="147"/>
      <c r="IP22" s="147"/>
      <c r="IQ22" s="147"/>
      <c r="IR22" s="147"/>
      <c r="IS22" s="147"/>
      <c r="IT22" s="147"/>
      <c r="IU22" s="147"/>
      <c r="IV22" s="147"/>
    </row>
    <row r="23" spans="1:256" customFormat="1" ht="14.25" customHeight="1">
      <c r="A23" s="81" t="s">
        <v>471</v>
      </c>
      <c r="B23" s="81" t="s">
        <v>580</v>
      </c>
      <c r="C23" s="81" t="s">
        <v>475</v>
      </c>
      <c r="D23" s="81" t="s">
        <v>581</v>
      </c>
      <c r="E23" s="138">
        <v>80000</v>
      </c>
      <c r="F23" s="138">
        <v>80000</v>
      </c>
      <c r="G23" s="138">
        <v>80000</v>
      </c>
      <c r="H23" s="138">
        <v>0</v>
      </c>
      <c r="I23" s="138">
        <v>80000</v>
      </c>
      <c r="J23" s="138">
        <v>0</v>
      </c>
      <c r="K23" s="138">
        <v>0</v>
      </c>
      <c r="L23" s="64">
        <v>0</v>
      </c>
      <c r="M23" s="158">
        <f t="shared" si="0"/>
        <v>0</v>
      </c>
      <c r="N23" s="138">
        <f t="shared" si="0"/>
        <v>0</v>
      </c>
      <c r="O23" s="138">
        <f t="shared" si="0"/>
        <v>0</v>
      </c>
      <c r="P23" s="138">
        <v>0</v>
      </c>
      <c r="Q23" s="138">
        <v>0</v>
      </c>
      <c r="R23" s="138">
        <v>0</v>
      </c>
      <c r="S23" s="138">
        <v>0</v>
      </c>
      <c r="T23" s="138">
        <v>0</v>
      </c>
      <c r="U23" s="138">
        <v>0</v>
      </c>
      <c r="V23" s="64">
        <v>0</v>
      </c>
      <c r="W23" s="21">
        <f t="shared" si="1"/>
        <v>0</v>
      </c>
      <c r="X23" s="20">
        <f t="shared" si="1"/>
        <v>0</v>
      </c>
      <c r="Y23" s="20">
        <f t="shared" si="1"/>
        <v>0</v>
      </c>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147"/>
      <c r="AV23" s="147"/>
      <c r="AW23" s="147"/>
      <c r="AX23" s="147"/>
      <c r="AY23" s="147"/>
      <c r="AZ23" s="147"/>
      <c r="BA23" s="147"/>
      <c r="BB23" s="147"/>
      <c r="BC23" s="147"/>
      <c r="BD23" s="147"/>
      <c r="BE23" s="147"/>
      <c r="BF23" s="147"/>
      <c r="BG23" s="147"/>
      <c r="BH23" s="147"/>
      <c r="BI23" s="147"/>
      <c r="BJ23" s="147"/>
      <c r="BK23" s="147"/>
      <c r="BL23" s="147"/>
      <c r="BM23" s="147"/>
      <c r="BN23" s="147"/>
      <c r="BO23" s="147"/>
      <c r="BP23" s="147"/>
      <c r="BQ23" s="147"/>
      <c r="BR23" s="147"/>
      <c r="BS23" s="147"/>
      <c r="BT23" s="147"/>
      <c r="BU23" s="147"/>
      <c r="BV23" s="147"/>
      <c r="BW23" s="147"/>
      <c r="BX23" s="147"/>
      <c r="BY23" s="147"/>
      <c r="BZ23" s="147"/>
      <c r="CA23" s="147"/>
      <c r="CB23" s="147"/>
      <c r="CC23" s="147"/>
      <c r="CD23" s="147"/>
      <c r="CE23" s="147"/>
      <c r="CF23" s="147"/>
      <c r="CG23" s="147"/>
      <c r="CH23" s="147"/>
      <c r="CI23" s="147"/>
      <c r="CJ23" s="147"/>
      <c r="CK23" s="147"/>
      <c r="CL23" s="147"/>
      <c r="CM23" s="147"/>
      <c r="CN23" s="147"/>
      <c r="CO23" s="147"/>
      <c r="CP23" s="147"/>
      <c r="CQ23" s="147"/>
      <c r="CR23" s="147"/>
      <c r="CS23" s="147"/>
      <c r="CT23" s="147"/>
      <c r="CU23" s="147"/>
      <c r="CV23" s="147"/>
      <c r="CW23" s="147"/>
      <c r="CX23" s="147"/>
      <c r="CY23" s="147"/>
      <c r="CZ23" s="147"/>
      <c r="DA23" s="147"/>
      <c r="DB23" s="147"/>
      <c r="DC23" s="147"/>
      <c r="DD23" s="147"/>
      <c r="DE23" s="147"/>
      <c r="DF23" s="147"/>
      <c r="DG23" s="147"/>
      <c r="DH23" s="147"/>
      <c r="DI23" s="147"/>
      <c r="DJ23" s="147"/>
      <c r="DK23" s="147"/>
      <c r="DL23" s="147"/>
      <c r="DM23" s="147"/>
      <c r="DN23" s="147"/>
      <c r="DO23" s="147"/>
      <c r="DP23" s="147"/>
      <c r="DQ23" s="147"/>
      <c r="DR23" s="147"/>
      <c r="DS23" s="147"/>
      <c r="DT23" s="147"/>
      <c r="DU23" s="147"/>
      <c r="DV23" s="147"/>
      <c r="DW23" s="147"/>
      <c r="DX23" s="147"/>
      <c r="DY23" s="147"/>
      <c r="DZ23" s="147"/>
      <c r="EA23" s="147"/>
      <c r="EB23" s="147"/>
      <c r="EC23" s="147"/>
      <c r="ED23" s="147"/>
      <c r="EE23" s="147"/>
      <c r="EF23" s="147"/>
      <c r="EG23" s="147"/>
      <c r="EH23" s="147"/>
      <c r="EI23" s="147"/>
      <c r="EJ23" s="147"/>
      <c r="EK23" s="147"/>
      <c r="EL23" s="147"/>
      <c r="EM23" s="147"/>
      <c r="EN23" s="147"/>
      <c r="EO23" s="147"/>
      <c r="EP23" s="147"/>
      <c r="EQ23" s="147"/>
      <c r="ER23" s="147"/>
      <c r="ES23" s="147"/>
      <c r="ET23" s="147"/>
      <c r="EU23" s="147"/>
      <c r="EV23" s="147"/>
      <c r="EW23" s="147"/>
      <c r="EX23" s="147"/>
      <c r="EY23" s="147"/>
      <c r="EZ23" s="147"/>
      <c r="FA23" s="147"/>
      <c r="FB23" s="147"/>
      <c r="FC23" s="147"/>
      <c r="FD23" s="147"/>
      <c r="FE23" s="147"/>
      <c r="FF23" s="147"/>
      <c r="FG23" s="147"/>
      <c r="FH23" s="147"/>
      <c r="FI23" s="147"/>
      <c r="FJ23" s="147"/>
      <c r="FK23" s="147"/>
      <c r="FL23" s="147"/>
      <c r="FM23" s="147"/>
      <c r="FN23" s="147"/>
      <c r="FO23" s="147"/>
      <c r="FP23" s="147"/>
      <c r="FQ23" s="147"/>
      <c r="FR23" s="147"/>
      <c r="FS23" s="147"/>
      <c r="FT23" s="147"/>
      <c r="FU23" s="147"/>
      <c r="FV23" s="147"/>
      <c r="FW23" s="147"/>
      <c r="FX23" s="147"/>
      <c r="FY23" s="147"/>
      <c r="FZ23" s="147"/>
      <c r="GA23" s="147"/>
      <c r="GB23" s="147"/>
      <c r="GC23" s="147"/>
      <c r="GD23" s="147"/>
      <c r="GE23" s="147"/>
      <c r="GF23" s="147"/>
      <c r="GG23" s="147"/>
      <c r="GH23" s="147"/>
      <c r="GI23" s="147"/>
      <c r="GJ23" s="147"/>
      <c r="GK23" s="147"/>
      <c r="GL23" s="147"/>
      <c r="GM23" s="147"/>
      <c r="GN23" s="147"/>
      <c r="GO23" s="147"/>
      <c r="GP23" s="147"/>
      <c r="GQ23" s="147"/>
      <c r="GR23" s="147"/>
      <c r="GS23" s="147"/>
      <c r="GT23" s="147"/>
      <c r="GU23" s="147"/>
      <c r="GV23" s="147"/>
      <c r="GW23" s="147"/>
      <c r="GX23" s="147"/>
      <c r="GY23" s="147"/>
      <c r="GZ23" s="147"/>
      <c r="HA23" s="147"/>
      <c r="HB23" s="147"/>
      <c r="HC23" s="147"/>
      <c r="HD23" s="147"/>
      <c r="HE23" s="147"/>
      <c r="HF23" s="147"/>
      <c r="HG23" s="147"/>
      <c r="HH23" s="147"/>
      <c r="HI23" s="147"/>
      <c r="HJ23" s="147"/>
      <c r="HK23" s="147"/>
      <c r="HL23" s="147"/>
      <c r="HM23" s="147"/>
      <c r="HN23" s="147"/>
      <c r="HO23" s="147"/>
      <c r="HP23" s="147"/>
      <c r="HQ23" s="147"/>
      <c r="HR23" s="147"/>
      <c r="HS23" s="147"/>
      <c r="HT23" s="147"/>
      <c r="HU23" s="147"/>
      <c r="HV23" s="147"/>
      <c r="HW23" s="147"/>
      <c r="HX23" s="147"/>
      <c r="HY23" s="147"/>
      <c r="HZ23" s="147"/>
      <c r="IA23" s="147"/>
      <c r="IB23" s="147"/>
      <c r="IC23" s="147"/>
      <c r="ID23" s="147"/>
      <c r="IE23" s="147"/>
      <c r="IF23" s="147"/>
      <c r="IG23" s="147"/>
      <c r="IH23" s="147"/>
      <c r="II23" s="147"/>
      <c r="IJ23" s="147"/>
      <c r="IK23" s="147"/>
      <c r="IL23" s="147"/>
      <c r="IM23" s="147"/>
      <c r="IN23" s="147"/>
      <c r="IO23" s="147"/>
      <c r="IP23" s="147"/>
      <c r="IQ23" s="147"/>
      <c r="IR23" s="147"/>
      <c r="IS23" s="147"/>
      <c r="IT23" s="147"/>
      <c r="IU23" s="147"/>
      <c r="IV23" s="147"/>
    </row>
    <row r="24" spans="1:256" customFormat="1" ht="14.25" customHeight="1">
      <c r="A24" s="81"/>
      <c r="B24" s="81"/>
      <c r="C24" s="81" t="s">
        <v>326</v>
      </c>
      <c r="D24" s="81" t="s">
        <v>327</v>
      </c>
      <c r="E24" s="138">
        <v>82010</v>
      </c>
      <c r="F24" s="138">
        <v>82010</v>
      </c>
      <c r="G24" s="138">
        <v>82010</v>
      </c>
      <c r="H24" s="138">
        <v>82010</v>
      </c>
      <c r="I24" s="138">
        <v>0</v>
      </c>
      <c r="J24" s="138">
        <v>0</v>
      </c>
      <c r="K24" s="138">
        <v>0</v>
      </c>
      <c r="L24" s="64">
        <v>0</v>
      </c>
      <c r="M24" s="158">
        <f t="shared" si="0"/>
        <v>0</v>
      </c>
      <c r="N24" s="138">
        <f t="shared" si="0"/>
        <v>0</v>
      </c>
      <c r="O24" s="138">
        <f t="shared" si="0"/>
        <v>0</v>
      </c>
      <c r="P24" s="138">
        <v>0</v>
      </c>
      <c r="Q24" s="138">
        <v>0</v>
      </c>
      <c r="R24" s="138">
        <v>0</v>
      </c>
      <c r="S24" s="138">
        <v>0</v>
      </c>
      <c r="T24" s="138">
        <v>0</v>
      </c>
      <c r="U24" s="138">
        <v>0</v>
      </c>
      <c r="V24" s="64">
        <v>0</v>
      </c>
      <c r="W24" s="21">
        <f t="shared" si="1"/>
        <v>0</v>
      </c>
      <c r="X24" s="20">
        <f t="shared" si="1"/>
        <v>0</v>
      </c>
      <c r="Y24" s="20">
        <f t="shared" si="1"/>
        <v>0</v>
      </c>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c r="BE24" s="147"/>
      <c r="BF24" s="147"/>
      <c r="BG24" s="147"/>
      <c r="BH24" s="147"/>
      <c r="BI24" s="147"/>
      <c r="BJ24" s="147"/>
      <c r="BK24" s="147"/>
      <c r="BL24" s="147"/>
      <c r="BM24" s="147"/>
      <c r="BN24" s="147"/>
      <c r="BO24" s="147"/>
      <c r="BP24" s="147"/>
      <c r="BQ24" s="147"/>
      <c r="BR24" s="147"/>
      <c r="BS24" s="147"/>
      <c r="BT24" s="147"/>
      <c r="BU24" s="147"/>
      <c r="BV24" s="147"/>
      <c r="BW24" s="147"/>
      <c r="BX24" s="147"/>
      <c r="BY24" s="147"/>
      <c r="BZ24" s="147"/>
      <c r="CA24" s="147"/>
      <c r="CB24" s="147"/>
      <c r="CC24" s="147"/>
      <c r="CD24" s="147"/>
      <c r="CE24" s="147"/>
      <c r="CF24" s="147"/>
      <c r="CG24" s="147"/>
      <c r="CH24" s="147"/>
      <c r="CI24" s="147"/>
      <c r="CJ24" s="147"/>
      <c r="CK24" s="147"/>
      <c r="CL24" s="147"/>
      <c r="CM24" s="147"/>
      <c r="CN24" s="147"/>
      <c r="CO24" s="147"/>
      <c r="CP24" s="147"/>
      <c r="CQ24" s="147"/>
      <c r="CR24" s="147"/>
      <c r="CS24" s="147"/>
      <c r="CT24" s="147"/>
      <c r="CU24" s="147"/>
      <c r="CV24" s="147"/>
      <c r="CW24" s="147"/>
      <c r="CX24" s="147"/>
      <c r="CY24" s="147"/>
      <c r="CZ24" s="147"/>
      <c r="DA24" s="147"/>
      <c r="DB24" s="147"/>
      <c r="DC24" s="147"/>
      <c r="DD24" s="147"/>
      <c r="DE24" s="147"/>
      <c r="DF24" s="147"/>
      <c r="DG24" s="147"/>
      <c r="DH24" s="147"/>
      <c r="DI24" s="147"/>
      <c r="DJ24" s="147"/>
      <c r="DK24" s="147"/>
      <c r="DL24" s="147"/>
      <c r="DM24" s="147"/>
      <c r="DN24" s="147"/>
      <c r="DO24" s="147"/>
      <c r="DP24" s="147"/>
      <c r="DQ24" s="147"/>
      <c r="DR24" s="147"/>
      <c r="DS24" s="147"/>
      <c r="DT24" s="147"/>
      <c r="DU24" s="147"/>
      <c r="DV24" s="147"/>
      <c r="DW24" s="147"/>
      <c r="DX24" s="147"/>
      <c r="DY24" s="147"/>
      <c r="DZ24" s="147"/>
      <c r="EA24" s="147"/>
      <c r="EB24" s="147"/>
      <c r="EC24" s="147"/>
      <c r="ED24" s="147"/>
      <c r="EE24" s="147"/>
      <c r="EF24" s="147"/>
      <c r="EG24" s="147"/>
      <c r="EH24" s="147"/>
      <c r="EI24" s="147"/>
      <c r="EJ24" s="147"/>
      <c r="EK24" s="147"/>
      <c r="EL24" s="147"/>
      <c r="EM24" s="147"/>
      <c r="EN24" s="147"/>
      <c r="EO24" s="147"/>
      <c r="EP24" s="147"/>
      <c r="EQ24" s="147"/>
      <c r="ER24" s="147"/>
      <c r="ES24" s="147"/>
      <c r="ET24" s="147"/>
      <c r="EU24" s="147"/>
      <c r="EV24" s="147"/>
      <c r="EW24" s="147"/>
      <c r="EX24" s="147"/>
      <c r="EY24" s="147"/>
      <c r="EZ24" s="147"/>
      <c r="FA24" s="147"/>
      <c r="FB24" s="147"/>
      <c r="FC24" s="147"/>
      <c r="FD24" s="147"/>
      <c r="FE24" s="147"/>
      <c r="FF24" s="147"/>
      <c r="FG24" s="147"/>
      <c r="FH24" s="147"/>
      <c r="FI24" s="147"/>
      <c r="FJ24" s="147"/>
      <c r="FK24" s="147"/>
      <c r="FL24" s="147"/>
      <c r="FM24" s="147"/>
      <c r="FN24" s="147"/>
      <c r="FO24" s="147"/>
      <c r="FP24" s="147"/>
      <c r="FQ24" s="147"/>
      <c r="FR24" s="147"/>
      <c r="FS24" s="147"/>
      <c r="FT24" s="147"/>
      <c r="FU24" s="147"/>
      <c r="FV24" s="147"/>
      <c r="FW24" s="147"/>
      <c r="FX24" s="147"/>
      <c r="FY24" s="147"/>
      <c r="FZ24" s="147"/>
      <c r="GA24" s="147"/>
      <c r="GB24" s="147"/>
      <c r="GC24" s="147"/>
      <c r="GD24" s="147"/>
      <c r="GE24" s="147"/>
      <c r="GF24" s="147"/>
      <c r="GG24" s="147"/>
      <c r="GH24" s="147"/>
      <c r="GI24" s="147"/>
      <c r="GJ24" s="147"/>
      <c r="GK24" s="147"/>
      <c r="GL24" s="147"/>
      <c r="GM24" s="147"/>
      <c r="GN24" s="147"/>
      <c r="GO24" s="147"/>
      <c r="GP24" s="147"/>
      <c r="GQ24" s="147"/>
      <c r="GR24" s="147"/>
      <c r="GS24" s="147"/>
      <c r="GT24" s="147"/>
      <c r="GU24" s="147"/>
      <c r="GV24" s="147"/>
      <c r="GW24" s="147"/>
      <c r="GX24" s="147"/>
      <c r="GY24" s="147"/>
      <c r="GZ24" s="147"/>
      <c r="HA24" s="147"/>
      <c r="HB24" s="147"/>
      <c r="HC24" s="147"/>
      <c r="HD24" s="147"/>
      <c r="HE24" s="147"/>
      <c r="HF24" s="147"/>
      <c r="HG24" s="147"/>
      <c r="HH24" s="147"/>
      <c r="HI24" s="147"/>
      <c r="HJ24" s="147"/>
      <c r="HK24" s="147"/>
      <c r="HL24" s="147"/>
      <c r="HM24" s="147"/>
      <c r="HN24" s="147"/>
      <c r="HO24" s="147"/>
      <c r="HP24" s="147"/>
      <c r="HQ24" s="147"/>
      <c r="HR24" s="147"/>
      <c r="HS24" s="147"/>
      <c r="HT24" s="147"/>
      <c r="HU24" s="147"/>
      <c r="HV24" s="147"/>
      <c r="HW24" s="147"/>
      <c r="HX24" s="147"/>
      <c r="HY24" s="147"/>
      <c r="HZ24" s="147"/>
      <c r="IA24" s="147"/>
      <c r="IB24" s="147"/>
      <c r="IC24" s="147"/>
      <c r="ID24" s="147"/>
      <c r="IE24" s="147"/>
      <c r="IF24" s="147"/>
      <c r="IG24" s="147"/>
      <c r="IH24" s="147"/>
      <c r="II24" s="147"/>
      <c r="IJ24" s="147"/>
      <c r="IK24" s="147"/>
      <c r="IL24" s="147"/>
      <c r="IM24" s="147"/>
      <c r="IN24" s="147"/>
      <c r="IO24" s="147"/>
      <c r="IP24" s="147"/>
      <c r="IQ24" s="147"/>
      <c r="IR24" s="147"/>
      <c r="IS24" s="147"/>
      <c r="IT24" s="147"/>
      <c r="IU24" s="147"/>
      <c r="IV24" s="147"/>
    </row>
    <row r="25" spans="1:256" customFormat="1" ht="14.25" customHeight="1">
      <c r="A25" s="81" t="s">
        <v>328</v>
      </c>
      <c r="B25" s="81" t="s">
        <v>329</v>
      </c>
      <c r="C25" s="81" t="s">
        <v>475</v>
      </c>
      <c r="D25" s="81" t="s">
        <v>330</v>
      </c>
      <c r="E25" s="138">
        <v>82010</v>
      </c>
      <c r="F25" s="138">
        <v>82010</v>
      </c>
      <c r="G25" s="138">
        <v>82010</v>
      </c>
      <c r="H25" s="138">
        <v>82010</v>
      </c>
      <c r="I25" s="138">
        <v>0</v>
      </c>
      <c r="J25" s="138">
        <v>0</v>
      </c>
      <c r="K25" s="138">
        <v>0</v>
      </c>
      <c r="L25" s="64">
        <v>0</v>
      </c>
      <c r="M25" s="158">
        <f t="shared" si="0"/>
        <v>0</v>
      </c>
      <c r="N25" s="138">
        <f t="shared" si="0"/>
        <v>0</v>
      </c>
      <c r="O25" s="138">
        <f t="shared" si="0"/>
        <v>0</v>
      </c>
      <c r="P25" s="138">
        <v>0</v>
      </c>
      <c r="Q25" s="138">
        <v>0</v>
      </c>
      <c r="R25" s="138">
        <v>0</v>
      </c>
      <c r="S25" s="138">
        <v>0</v>
      </c>
      <c r="T25" s="138">
        <v>0</v>
      </c>
      <c r="U25" s="138">
        <v>0</v>
      </c>
      <c r="V25" s="64">
        <v>0</v>
      </c>
      <c r="W25" s="21">
        <f t="shared" si="1"/>
        <v>0</v>
      </c>
      <c r="X25" s="20">
        <f t="shared" si="1"/>
        <v>0</v>
      </c>
      <c r="Y25" s="20">
        <f t="shared" si="1"/>
        <v>0</v>
      </c>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147"/>
      <c r="AW25" s="147"/>
      <c r="AX25" s="147"/>
      <c r="AY25" s="147"/>
      <c r="AZ25" s="147"/>
      <c r="BA25" s="147"/>
      <c r="BB25" s="147"/>
      <c r="BC25" s="147"/>
      <c r="BD25" s="147"/>
      <c r="BE25" s="147"/>
      <c r="BF25" s="147"/>
      <c r="BG25" s="147"/>
      <c r="BH25" s="147"/>
      <c r="BI25" s="147"/>
      <c r="BJ25" s="147"/>
      <c r="BK25" s="147"/>
      <c r="BL25" s="147"/>
      <c r="BM25" s="147"/>
      <c r="BN25" s="147"/>
      <c r="BO25" s="147"/>
      <c r="BP25" s="147"/>
      <c r="BQ25" s="147"/>
      <c r="BR25" s="147"/>
      <c r="BS25" s="147"/>
      <c r="BT25" s="147"/>
      <c r="BU25" s="147"/>
      <c r="BV25" s="147"/>
      <c r="BW25" s="147"/>
      <c r="BX25" s="147"/>
      <c r="BY25" s="147"/>
      <c r="BZ25" s="147"/>
      <c r="CA25" s="147"/>
      <c r="CB25" s="147"/>
      <c r="CC25" s="147"/>
      <c r="CD25" s="147"/>
      <c r="CE25" s="147"/>
      <c r="CF25" s="147"/>
      <c r="CG25" s="147"/>
      <c r="CH25" s="147"/>
      <c r="CI25" s="147"/>
      <c r="CJ25" s="147"/>
      <c r="CK25" s="147"/>
      <c r="CL25" s="147"/>
      <c r="CM25" s="147"/>
      <c r="CN25" s="147"/>
      <c r="CO25" s="147"/>
      <c r="CP25" s="147"/>
      <c r="CQ25" s="147"/>
      <c r="CR25" s="147"/>
      <c r="CS25" s="147"/>
      <c r="CT25" s="147"/>
      <c r="CU25" s="147"/>
      <c r="CV25" s="147"/>
      <c r="CW25" s="147"/>
      <c r="CX25" s="147"/>
      <c r="CY25" s="147"/>
      <c r="CZ25" s="147"/>
      <c r="DA25" s="147"/>
      <c r="DB25" s="147"/>
      <c r="DC25" s="147"/>
      <c r="DD25" s="147"/>
      <c r="DE25" s="147"/>
      <c r="DF25" s="147"/>
      <c r="DG25" s="147"/>
      <c r="DH25" s="147"/>
      <c r="DI25" s="147"/>
      <c r="DJ25" s="147"/>
      <c r="DK25" s="147"/>
      <c r="DL25" s="147"/>
      <c r="DM25" s="147"/>
      <c r="DN25" s="147"/>
      <c r="DO25" s="147"/>
      <c r="DP25" s="147"/>
      <c r="DQ25" s="147"/>
      <c r="DR25" s="147"/>
      <c r="DS25" s="147"/>
      <c r="DT25" s="147"/>
      <c r="DU25" s="147"/>
      <c r="DV25" s="147"/>
      <c r="DW25" s="147"/>
      <c r="DX25" s="147"/>
      <c r="DY25" s="147"/>
      <c r="DZ25" s="147"/>
      <c r="EA25" s="147"/>
      <c r="EB25" s="147"/>
      <c r="EC25" s="147"/>
      <c r="ED25" s="147"/>
      <c r="EE25" s="147"/>
      <c r="EF25" s="147"/>
      <c r="EG25" s="147"/>
      <c r="EH25" s="147"/>
      <c r="EI25" s="147"/>
      <c r="EJ25" s="147"/>
      <c r="EK25" s="147"/>
      <c r="EL25" s="147"/>
      <c r="EM25" s="147"/>
      <c r="EN25" s="147"/>
      <c r="EO25" s="147"/>
      <c r="EP25" s="147"/>
      <c r="EQ25" s="147"/>
      <c r="ER25" s="147"/>
      <c r="ES25" s="147"/>
      <c r="ET25" s="147"/>
      <c r="EU25" s="147"/>
      <c r="EV25" s="147"/>
      <c r="EW25" s="147"/>
      <c r="EX25" s="147"/>
      <c r="EY25" s="147"/>
      <c r="EZ25" s="147"/>
      <c r="FA25" s="147"/>
      <c r="FB25" s="147"/>
      <c r="FC25" s="147"/>
      <c r="FD25" s="147"/>
      <c r="FE25" s="147"/>
      <c r="FF25" s="147"/>
      <c r="FG25" s="147"/>
      <c r="FH25" s="147"/>
      <c r="FI25" s="147"/>
      <c r="FJ25" s="147"/>
      <c r="FK25" s="147"/>
      <c r="FL25" s="147"/>
      <c r="FM25" s="147"/>
      <c r="FN25" s="147"/>
      <c r="FO25" s="147"/>
      <c r="FP25" s="147"/>
      <c r="FQ25" s="147"/>
      <c r="FR25" s="147"/>
      <c r="FS25" s="147"/>
      <c r="FT25" s="147"/>
      <c r="FU25" s="147"/>
      <c r="FV25" s="147"/>
      <c r="FW25" s="147"/>
      <c r="FX25" s="147"/>
      <c r="FY25" s="147"/>
      <c r="FZ25" s="147"/>
      <c r="GA25" s="147"/>
      <c r="GB25" s="147"/>
      <c r="GC25" s="147"/>
      <c r="GD25" s="147"/>
      <c r="GE25" s="147"/>
      <c r="GF25" s="147"/>
      <c r="GG25" s="147"/>
      <c r="GH25" s="147"/>
      <c r="GI25" s="147"/>
      <c r="GJ25" s="147"/>
      <c r="GK25" s="147"/>
      <c r="GL25" s="147"/>
      <c r="GM25" s="147"/>
      <c r="GN25" s="147"/>
      <c r="GO25" s="147"/>
      <c r="GP25" s="147"/>
      <c r="GQ25" s="147"/>
      <c r="GR25" s="147"/>
      <c r="GS25" s="147"/>
      <c r="GT25" s="147"/>
      <c r="GU25" s="147"/>
      <c r="GV25" s="147"/>
      <c r="GW25" s="147"/>
      <c r="GX25" s="147"/>
      <c r="GY25" s="147"/>
      <c r="GZ25" s="147"/>
      <c r="HA25" s="147"/>
      <c r="HB25" s="147"/>
      <c r="HC25" s="147"/>
      <c r="HD25" s="147"/>
      <c r="HE25" s="147"/>
      <c r="HF25" s="147"/>
      <c r="HG25" s="147"/>
      <c r="HH25" s="147"/>
      <c r="HI25" s="147"/>
      <c r="HJ25" s="147"/>
      <c r="HK25" s="147"/>
      <c r="HL25" s="147"/>
      <c r="HM25" s="147"/>
      <c r="HN25" s="147"/>
      <c r="HO25" s="147"/>
      <c r="HP25" s="147"/>
      <c r="HQ25" s="147"/>
      <c r="HR25" s="147"/>
      <c r="HS25" s="147"/>
      <c r="HT25" s="147"/>
      <c r="HU25" s="147"/>
      <c r="HV25" s="147"/>
      <c r="HW25" s="147"/>
      <c r="HX25" s="147"/>
      <c r="HY25" s="147"/>
      <c r="HZ25" s="147"/>
      <c r="IA25" s="147"/>
      <c r="IB25" s="147"/>
      <c r="IC25" s="147"/>
      <c r="ID25" s="147"/>
      <c r="IE25" s="147"/>
      <c r="IF25" s="147"/>
      <c r="IG25" s="147"/>
      <c r="IH25" s="147"/>
      <c r="II25" s="147"/>
      <c r="IJ25" s="147"/>
      <c r="IK25" s="147"/>
      <c r="IL25" s="147"/>
      <c r="IM25" s="147"/>
      <c r="IN25" s="147"/>
      <c r="IO25" s="147"/>
      <c r="IP25" s="147"/>
      <c r="IQ25" s="147"/>
      <c r="IR25" s="147"/>
      <c r="IS25" s="147"/>
      <c r="IT25" s="147"/>
      <c r="IU25" s="147"/>
      <c r="IV25" s="147"/>
    </row>
    <row r="26" spans="1:256" customFormat="1" ht="14.25" customHeight="1">
      <c r="A26" s="81"/>
      <c r="B26" s="81"/>
      <c r="C26" s="81" t="s">
        <v>317</v>
      </c>
      <c r="D26" s="81" t="s">
        <v>318</v>
      </c>
      <c r="E26" s="138">
        <v>6587304</v>
      </c>
      <c r="F26" s="138">
        <v>6587304</v>
      </c>
      <c r="G26" s="138">
        <v>6587304</v>
      </c>
      <c r="H26" s="138">
        <v>81056</v>
      </c>
      <c r="I26" s="138">
        <v>6506248</v>
      </c>
      <c r="J26" s="138">
        <v>0</v>
      </c>
      <c r="K26" s="138">
        <v>0</v>
      </c>
      <c r="L26" s="64">
        <v>0</v>
      </c>
      <c r="M26" s="158">
        <f t="shared" si="0"/>
        <v>0</v>
      </c>
      <c r="N26" s="138">
        <f t="shared" si="0"/>
        <v>0</v>
      </c>
      <c r="O26" s="138">
        <f t="shared" si="0"/>
        <v>0</v>
      </c>
      <c r="P26" s="138">
        <v>0</v>
      </c>
      <c r="Q26" s="138">
        <v>0</v>
      </c>
      <c r="R26" s="138">
        <v>0</v>
      </c>
      <c r="S26" s="138">
        <v>0</v>
      </c>
      <c r="T26" s="138">
        <v>0</v>
      </c>
      <c r="U26" s="138">
        <v>0</v>
      </c>
      <c r="V26" s="64">
        <v>0</v>
      </c>
      <c r="W26" s="21">
        <f t="shared" si="1"/>
        <v>0</v>
      </c>
      <c r="X26" s="20">
        <f t="shared" si="1"/>
        <v>0</v>
      </c>
      <c r="Y26" s="20">
        <f t="shared" si="1"/>
        <v>0</v>
      </c>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7"/>
      <c r="AX26" s="147"/>
      <c r="AY26" s="147"/>
      <c r="AZ26" s="147"/>
      <c r="BA26" s="147"/>
      <c r="BB26" s="147"/>
      <c r="BC26" s="147"/>
      <c r="BD26" s="147"/>
      <c r="BE26" s="147"/>
      <c r="BF26" s="147"/>
      <c r="BG26" s="147"/>
      <c r="BH26" s="147"/>
      <c r="BI26" s="147"/>
      <c r="BJ26" s="147"/>
      <c r="BK26" s="147"/>
      <c r="BL26" s="147"/>
      <c r="BM26" s="147"/>
      <c r="BN26" s="147"/>
      <c r="BO26" s="147"/>
      <c r="BP26" s="147"/>
      <c r="BQ26" s="147"/>
      <c r="BR26" s="147"/>
      <c r="BS26" s="147"/>
      <c r="BT26" s="147"/>
      <c r="BU26" s="147"/>
      <c r="BV26" s="147"/>
      <c r="BW26" s="147"/>
      <c r="BX26" s="147"/>
      <c r="BY26" s="147"/>
      <c r="BZ26" s="147"/>
      <c r="CA26" s="147"/>
      <c r="CB26" s="147"/>
      <c r="CC26" s="147"/>
      <c r="CD26" s="147"/>
      <c r="CE26" s="147"/>
      <c r="CF26" s="147"/>
      <c r="CG26" s="147"/>
      <c r="CH26" s="147"/>
      <c r="CI26" s="147"/>
      <c r="CJ26" s="147"/>
      <c r="CK26" s="147"/>
      <c r="CL26" s="147"/>
      <c r="CM26" s="147"/>
      <c r="CN26" s="147"/>
      <c r="CO26" s="147"/>
      <c r="CP26" s="147"/>
      <c r="CQ26" s="147"/>
      <c r="CR26" s="147"/>
      <c r="CS26" s="147"/>
      <c r="CT26" s="147"/>
      <c r="CU26" s="147"/>
      <c r="CV26" s="147"/>
      <c r="CW26" s="147"/>
      <c r="CX26" s="147"/>
      <c r="CY26" s="147"/>
      <c r="CZ26" s="147"/>
      <c r="DA26" s="147"/>
      <c r="DB26" s="147"/>
      <c r="DC26" s="147"/>
      <c r="DD26" s="147"/>
      <c r="DE26" s="147"/>
      <c r="DF26" s="147"/>
      <c r="DG26" s="147"/>
      <c r="DH26" s="147"/>
      <c r="DI26" s="147"/>
      <c r="DJ26" s="147"/>
      <c r="DK26" s="147"/>
      <c r="DL26" s="147"/>
      <c r="DM26" s="147"/>
      <c r="DN26" s="147"/>
      <c r="DO26" s="147"/>
      <c r="DP26" s="147"/>
      <c r="DQ26" s="147"/>
      <c r="DR26" s="147"/>
      <c r="DS26" s="147"/>
      <c r="DT26" s="147"/>
      <c r="DU26" s="147"/>
      <c r="DV26" s="147"/>
      <c r="DW26" s="147"/>
      <c r="DX26" s="147"/>
      <c r="DY26" s="147"/>
      <c r="DZ26" s="147"/>
      <c r="EA26" s="147"/>
      <c r="EB26" s="147"/>
      <c r="EC26" s="147"/>
      <c r="ED26" s="147"/>
      <c r="EE26" s="147"/>
      <c r="EF26" s="147"/>
      <c r="EG26" s="147"/>
      <c r="EH26" s="147"/>
      <c r="EI26" s="147"/>
      <c r="EJ26" s="147"/>
      <c r="EK26" s="147"/>
      <c r="EL26" s="147"/>
      <c r="EM26" s="147"/>
      <c r="EN26" s="147"/>
      <c r="EO26" s="147"/>
      <c r="EP26" s="147"/>
      <c r="EQ26" s="147"/>
      <c r="ER26" s="147"/>
      <c r="ES26" s="147"/>
      <c r="ET26" s="147"/>
      <c r="EU26" s="147"/>
      <c r="EV26" s="147"/>
      <c r="EW26" s="147"/>
      <c r="EX26" s="147"/>
      <c r="EY26" s="147"/>
      <c r="EZ26" s="147"/>
      <c r="FA26" s="147"/>
      <c r="FB26" s="147"/>
      <c r="FC26" s="147"/>
      <c r="FD26" s="147"/>
      <c r="FE26" s="147"/>
      <c r="FF26" s="147"/>
      <c r="FG26" s="147"/>
      <c r="FH26" s="147"/>
      <c r="FI26" s="147"/>
      <c r="FJ26" s="147"/>
      <c r="FK26" s="147"/>
      <c r="FL26" s="147"/>
      <c r="FM26" s="147"/>
      <c r="FN26" s="147"/>
      <c r="FO26" s="147"/>
      <c r="FP26" s="147"/>
      <c r="FQ26" s="147"/>
      <c r="FR26" s="147"/>
      <c r="FS26" s="147"/>
      <c r="FT26" s="147"/>
      <c r="FU26" s="147"/>
      <c r="FV26" s="147"/>
      <c r="FW26" s="147"/>
      <c r="FX26" s="147"/>
      <c r="FY26" s="147"/>
      <c r="FZ26" s="147"/>
      <c r="GA26" s="147"/>
      <c r="GB26" s="147"/>
      <c r="GC26" s="147"/>
      <c r="GD26" s="147"/>
      <c r="GE26" s="147"/>
      <c r="GF26" s="147"/>
      <c r="GG26" s="147"/>
      <c r="GH26" s="147"/>
      <c r="GI26" s="147"/>
      <c r="GJ26" s="147"/>
      <c r="GK26" s="147"/>
      <c r="GL26" s="147"/>
      <c r="GM26" s="147"/>
      <c r="GN26" s="147"/>
      <c r="GO26" s="147"/>
      <c r="GP26" s="147"/>
      <c r="GQ26" s="147"/>
      <c r="GR26" s="147"/>
      <c r="GS26" s="147"/>
      <c r="GT26" s="147"/>
      <c r="GU26" s="147"/>
      <c r="GV26" s="147"/>
      <c r="GW26" s="147"/>
      <c r="GX26" s="147"/>
      <c r="GY26" s="147"/>
      <c r="GZ26" s="147"/>
      <c r="HA26" s="147"/>
      <c r="HB26" s="147"/>
      <c r="HC26" s="147"/>
      <c r="HD26" s="147"/>
      <c r="HE26" s="147"/>
      <c r="HF26" s="147"/>
      <c r="HG26" s="147"/>
      <c r="HH26" s="147"/>
      <c r="HI26" s="147"/>
      <c r="HJ26" s="147"/>
      <c r="HK26" s="147"/>
      <c r="HL26" s="147"/>
      <c r="HM26" s="147"/>
      <c r="HN26" s="147"/>
      <c r="HO26" s="147"/>
      <c r="HP26" s="147"/>
      <c r="HQ26" s="147"/>
      <c r="HR26" s="147"/>
      <c r="HS26" s="147"/>
      <c r="HT26" s="147"/>
      <c r="HU26" s="147"/>
      <c r="HV26" s="147"/>
      <c r="HW26" s="147"/>
      <c r="HX26" s="147"/>
      <c r="HY26" s="147"/>
      <c r="HZ26" s="147"/>
      <c r="IA26" s="147"/>
      <c r="IB26" s="147"/>
      <c r="IC26" s="147"/>
      <c r="ID26" s="147"/>
      <c r="IE26" s="147"/>
      <c r="IF26" s="147"/>
      <c r="IG26" s="147"/>
      <c r="IH26" s="147"/>
      <c r="II26" s="147"/>
      <c r="IJ26" s="147"/>
      <c r="IK26" s="147"/>
      <c r="IL26" s="147"/>
      <c r="IM26" s="147"/>
      <c r="IN26" s="147"/>
      <c r="IO26" s="147"/>
      <c r="IP26" s="147"/>
      <c r="IQ26" s="147"/>
      <c r="IR26" s="147"/>
      <c r="IS26" s="147"/>
      <c r="IT26" s="147"/>
      <c r="IU26" s="147"/>
      <c r="IV26" s="147"/>
    </row>
    <row r="27" spans="1:256" customFormat="1" ht="14.25" customHeight="1">
      <c r="A27" s="81" t="s">
        <v>319</v>
      </c>
      <c r="B27" s="81" t="s">
        <v>320</v>
      </c>
      <c r="C27" s="81" t="s">
        <v>475</v>
      </c>
      <c r="D27" s="81" t="s">
        <v>321</v>
      </c>
      <c r="E27" s="138">
        <v>4203704</v>
      </c>
      <c r="F27" s="138">
        <v>4203704</v>
      </c>
      <c r="G27" s="138">
        <v>4203704</v>
      </c>
      <c r="H27" s="138">
        <v>81056</v>
      </c>
      <c r="I27" s="138">
        <v>4122648</v>
      </c>
      <c r="J27" s="138">
        <v>0</v>
      </c>
      <c r="K27" s="138">
        <v>0</v>
      </c>
      <c r="L27" s="64">
        <v>0</v>
      </c>
      <c r="M27" s="158">
        <f t="shared" si="0"/>
        <v>0</v>
      </c>
      <c r="N27" s="138">
        <f t="shared" si="0"/>
        <v>0</v>
      </c>
      <c r="O27" s="138">
        <f t="shared" si="0"/>
        <v>0</v>
      </c>
      <c r="P27" s="138">
        <v>0</v>
      </c>
      <c r="Q27" s="138">
        <v>0</v>
      </c>
      <c r="R27" s="138">
        <v>0</v>
      </c>
      <c r="S27" s="138">
        <v>0</v>
      </c>
      <c r="T27" s="138">
        <v>0</v>
      </c>
      <c r="U27" s="138">
        <v>0</v>
      </c>
      <c r="V27" s="64">
        <v>0</v>
      </c>
      <c r="W27" s="21">
        <f t="shared" si="1"/>
        <v>0</v>
      </c>
      <c r="X27" s="20">
        <f t="shared" si="1"/>
        <v>0</v>
      </c>
      <c r="Y27" s="20">
        <f t="shared" si="1"/>
        <v>0</v>
      </c>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147"/>
      <c r="BI27" s="147"/>
      <c r="BJ27" s="147"/>
      <c r="BK27" s="147"/>
      <c r="BL27" s="147"/>
      <c r="BM27" s="147"/>
      <c r="BN27" s="147"/>
      <c r="BO27" s="147"/>
      <c r="BP27" s="147"/>
      <c r="BQ27" s="147"/>
      <c r="BR27" s="147"/>
      <c r="BS27" s="147"/>
      <c r="BT27" s="147"/>
      <c r="BU27" s="147"/>
      <c r="BV27" s="147"/>
      <c r="BW27" s="147"/>
      <c r="BX27" s="147"/>
      <c r="BY27" s="147"/>
      <c r="BZ27" s="147"/>
      <c r="CA27" s="147"/>
      <c r="CB27" s="147"/>
      <c r="CC27" s="147"/>
      <c r="CD27" s="147"/>
      <c r="CE27" s="147"/>
      <c r="CF27" s="147"/>
      <c r="CG27" s="147"/>
      <c r="CH27" s="147"/>
      <c r="CI27" s="147"/>
      <c r="CJ27" s="147"/>
      <c r="CK27" s="147"/>
      <c r="CL27" s="147"/>
      <c r="CM27" s="147"/>
      <c r="CN27" s="147"/>
      <c r="CO27" s="147"/>
      <c r="CP27" s="147"/>
      <c r="CQ27" s="147"/>
      <c r="CR27" s="147"/>
      <c r="CS27" s="147"/>
      <c r="CT27" s="147"/>
      <c r="CU27" s="147"/>
      <c r="CV27" s="147"/>
      <c r="CW27" s="147"/>
      <c r="CX27" s="147"/>
      <c r="CY27" s="147"/>
      <c r="CZ27" s="147"/>
      <c r="DA27" s="147"/>
      <c r="DB27" s="147"/>
      <c r="DC27" s="147"/>
      <c r="DD27" s="147"/>
      <c r="DE27" s="147"/>
      <c r="DF27" s="147"/>
      <c r="DG27" s="147"/>
      <c r="DH27" s="147"/>
      <c r="DI27" s="147"/>
      <c r="DJ27" s="147"/>
      <c r="DK27" s="147"/>
      <c r="DL27" s="147"/>
      <c r="DM27" s="147"/>
      <c r="DN27" s="147"/>
      <c r="DO27" s="147"/>
      <c r="DP27" s="147"/>
      <c r="DQ27" s="147"/>
      <c r="DR27" s="147"/>
      <c r="DS27" s="147"/>
      <c r="DT27" s="147"/>
      <c r="DU27" s="147"/>
      <c r="DV27" s="147"/>
      <c r="DW27" s="147"/>
      <c r="DX27" s="147"/>
      <c r="DY27" s="147"/>
      <c r="DZ27" s="147"/>
      <c r="EA27" s="147"/>
      <c r="EB27" s="147"/>
      <c r="EC27" s="147"/>
      <c r="ED27" s="147"/>
      <c r="EE27" s="147"/>
      <c r="EF27" s="147"/>
      <c r="EG27" s="147"/>
      <c r="EH27" s="147"/>
      <c r="EI27" s="147"/>
      <c r="EJ27" s="147"/>
      <c r="EK27" s="147"/>
      <c r="EL27" s="147"/>
      <c r="EM27" s="147"/>
      <c r="EN27" s="147"/>
      <c r="EO27" s="147"/>
      <c r="EP27" s="147"/>
      <c r="EQ27" s="147"/>
      <c r="ER27" s="147"/>
      <c r="ES27" s="147"/>
      <c r="ET27" s="147"/>
      <c r="EU27" s="147"/>
      <c r="EV27" s="147"/>
      <c r="EW27" s="147"/>
      <c r="EX27" s="147"/>
      <c r="EY27" s="147"/>
      <c r="EZ27" s="147"/>
      <c r="FA27" s="147"/>
      <c r="FB27" s="147"/>
      <c r="FC27" s="147"/>
      <c r="FD27" s="147"/>
      <c r="FE27" s="147"/>
      <c r="FF27" s="147"/>
      <c r="FG27" s="147"/>
      <c r="FH27" s="147"/>
      <c r="FI27" s="147"/>
      <c r="FJ27" s="147"/>
      <c r="FK27" s="147"/>
      <c r="FL27" s="147"/>
      <c r="FM27" s="147"/>
      <c r="FN27" s="147"/>
      <c r="FO27" s="147"/>
      <c r="FP27" s="147"/>
      <c r="FQ27" s="147"/>
      <c r="FR27" s="147"/>
      <c r="FS27" s="147"/>
      <c r="FT27" s="147"/>
      <c r="FU27" s="147"/>
      <c r="FV27" s="147"/>
      <c r="FW27" s="147"/>
      <c r="FX27" s="147"/>
      <c r="FY27" s="147"/>
      <c r="FZ27" s="147"/>
      <c r="GA27" s="147"/>
      <c r="GB27" s="147"/>
      <c r="GC27" s="147"/>
      <c r="GD27" s="147"/>
      <c r="GE27" s="147"/>
      <c r="GF27" s="147"/>
      <c r="GG27" s="147"/>
      <c r="GH27" s="147"/>
      <c r="GI27" s="147"/>
      <c r="GJ27" s="147"/>
      <c r="GK27" s="147"/>
      <c r="GL27" s="147"/>
      <c r="GM27" s="147"/>
      <c r="GN27" s="147"/>
      <c r="GO27" s="147"/>
      <c r="GP27" s="147"/>
      <c r="GQ27" s="147"/>
      <c r="GR27" s="147"/>
      <c r="GS27" s="147"/>
      <c r="GT27" s="147"/>
      <c r="GU27" s="147"/>
      <c r="GV27" s="147"/>
      <c r="GW27" s="147"/>
      <c r="GX27" s="147"/>
      <c r="GY27" s="147"/>
      <c r="GZ27" s="147"/>
      <c r="HA27" s="147"/>
      <c r="HB27" s="147"/>
      <c r="HC27" s="147"/>
      <c r="HD27" s="147"/>
      <c r="HE27" s="147"/>
      <c r="HF27" s="147"/>
      <c r="HG27" s="147"/>
      <c r="HH27" s="147"/>
      <c r="HI27" s="147"/>
      <c r="HJ27" s="147"/>
      <c r="HK27" s="147"/>
      <c r="HL27" s="147"/>
      <c r="HM27" s="147"/>
      <c r="HN27" s="147"/>
      <c r="HO27" s="147"/>
      <c r="HP27" s="147"/>
      <c r="HQ27" s="147"/>
      <c r="HR27" s="147"/>
      <c r="HS27" s="147"/>
      <c r="HT27" s="147"/>
      <c r="HU27" s="147"/>
      <c r="HV27" s="147"/>
      <c r="HW27" s="147"/>
      <c r="HX27" s="147"/>
      <c r="HY27" s="147"/>
      <c r="HZ27" s="147"/>
      <c r="IA27" s="147"/>
      <c r="IB27" s="147"/>
      <c r="IC27" s="147"/>
      <c r="ID27" s="147"/>
      <c r="IE27" s="147"/>
      <c r="IF27" s="147"/>
      <c r="IG27" s="147"/>
      <c r="IH27" s="147"/>
      <c r="II27" s="147"/>
      <c r="IJ27" s="147"/>
      <c r="IK27" s="147"/>
      <c r="IL27" s="147"/>
      <c r="IM27" s="147"/>
      <c r="IN27" s="147"/>
      <c r="IO27" s="147"/>
      <c r="IP27" s="147"/>
      <c r="IQ27" s="147"/>
      <c r="IR27" s="147"/>
      <c r="IS27" s="147"/>
      <c r="IT27" s="147"/>
      <c r="IU27" s="147"/>
      <c r="IV27" s="147"/>
    </row>
    <row r="28" spans="1:256" customFormat="1" ht="14.25" customHeight="1">
      <c r="A28" s="81" t="s">
        <v>319</v>
      </c>
      <c r="B28" s="81" t="s">
        <v>324</v>
      </c>
      <c r="C28" s="81" t="s">
        <v>475</v>
      </c>
      <c r="D28" s="81" t="s">
        <v>325</v>
      </c>
      <c r="E28" s="138">
        <v>2383600</v>
      </c>
      <c r="F28" s="138">
        <v>2383600</v>
      </c>
      <c r="G28" s="138">
        <v>2383600</v>
      </c>
      <c r="H28" s="138">
        <v>0</v>
      </c>
      <c r="I28" s="138">
        <v>2383600</v>
      </c>
      <c r="J28" s="138">
        <v>0</v>
      </c>
      <c r="K28" s="138">
        <v>0</v>
      </c>
      <c r="L28" s="64">
        <v>0</v>
      </c>
      <c r="M28" s="158">
        <f t="shared" si="0"/>
        <v>0</v>
      </c>
      <c r="N28" s="138">
        <f t="shared" si="0"/>
        <v>0</v>
      </c>
      <c r="O28" s="138">
        <f t="shared" si="0"/>
        <v>0</v>
      </c>
      <c r="P28" s="138">
        <v>0</v>
      </c>
      <c r="Q28" s="138">
        <v>0</v>
      </c>
      <c r="R28" s="138">
        <v>0</v>
      </c>
      <c r="S28" s="138">
        <v>0</v>
      </c>
      <c r="T28" s="138">
        <v>0</v>
      </c>
      <c r="U28" s="138">
        <v>0</v>
      </c>
      <c r="V28" s="64">
        <v>0</v>
      </c>
      <c r="W28" s="21">
        <f t="shared" si="1"/>
        <v>0</v>
      </c>
      <c r="X28" s="20">
        <f t="shared" si="1"/>
        <v>0</v>
      </c>
      <c r="Y28" s="20">
        <f t="shared" si="1"/>
        <v>0</v>
      </c>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7"/>
      <c r="BM28" s="147"/>
      <c r="BN28" s="147"/>
      <c r="BO28" s="147"/>
      <c r="BP28" s="147"/>
      <c r="BQ28" s="147"/>
      <c r="BR28" s="147"/>
      <c r="BS28" s="147"/>
      <c r="BT28" s="147"/>
      <c r="BU28" s="147"/>
      <c r="BV28" s="147"/>
      <c r="BW28" s="147"/>
      <c r="BX28" s="147"/>
      <c r="BY28" s="147"/>
      <c r="BZ28" s="147"/>
      <c r="CA28" s="147"/>
      <c r="CB28" s="147"/>
      <c r="CC28" s="147"/>
      <c r="CD28" s="147"/>
      <c r="CE28" s="147"/>
      <c r="CF28" s="147"/>
      <c r="CG28" s="147"/>
      <c r="CH28" s="147"/>
      <c r="CI28" s="147"/>
      <c r="CJ28" s="147"/>
      <c r="CK28" s="147"/>
      <c r="CL28" s="147"/>
      <c r="CM28" s="147"/>
      <c r="CN28" s="147"/>
      <c r="CO28" s="147"/>
      <c r="CP28" s="147"/>
      <c r="CQ28" s="147"/>
      <c r="CR28" s="147"/>
      <c r="CS28" s="147"/>
      <c r="CT28" s="147"/>
      <c r="CU28" s="147"/>
      <c r="CV28" s="147"/>
      <c r="CW28" s="147"/>
      <c r="CX28" s="147"/>
      <c r="CY28" s="147"/>
      <c r="CZ28" s="147"/>
      <c r="DA28" s="147"/>
      <c r="DB28" s="147"/>
      <c r="DC28" s="147"/>
      <c r="DD28" s="147"/>
      <c r="DE28" s="147"/>
      <c r="DF28" s="147"/>
      <c r="DG28" s="147"/>
      <c r="DH28" s="147"/>
      <c r="DI28" s="147"/>
      <c r="DJ28" s="147"/>
      <c r="DK28" s="147"/>
      <c r="DL28" s="147"/>
      <c r="DM28" s="147"/>
      <c r="DN28" s="147"/>
      <c r="DO28" s="147"/>
      <c r="DP28" s="147"/>
      <c r="DQ28" s="147"/>
      <c r="DR28" s="147"/>
      <c r="DS28" s="147"/>
      <c r="DT28" s="147"/>
      <c r="DU28" s="147"/>
      <c r="DV28" s="147"/>
      <c r="DW28" s="147"/>
      <c r="DX28" s="147"/>
      <c r="DY28" s="147"/>
      <c r="DZ28" s="147"/>
      <c r="EA28" s="147"/>
      <c r="EB28" s="147"/>
      <c r="EC28" s="147"/>
      <c r="ED28" s="147"/>
      <c r="EE28" s="147"/>
      <c r="EF28" s="147"/>
      <c r="EG28" s="147"/>
      <c r="EH28" s="147"/>
      <c r="EI28" s="147"/>
      <c r="EJ28" s="147"/>
      <c r="EK28" s="147"/>
      <c r="EL28" s="147"/>
      <c r="EM28" s="147"/>
      <c r="EN28" s="147"/>
      <c r="EO28" s="147"/>
      <c r="EP28" s="147"/>
      <c r="EQ28" s="147"/>
      <c r="ER28" s="147"/>
      <c r="ES28" s="147"/>
      <c r="ET28" s="147"/>
      <c r="EU28" s="147"/>
      <c r="EV28" s="147"/>
      <c r="EW28" s="147"/>
      <c r="EX28" s="147"/>
      <c r="EY28" s="147"/>
      <c r="EZ28" s="147"/>
      <c r="FA28" s="147"/>
      <c r="FB28" s="147"/>
      <c r="FC28" s="147"/>
      <c r="FD28" s="147"/>
      <c r="FE28" s="147"/>
      <c r="FF28" s="147"/>
      <c r="FG28" s="147"/>
      <c r="FH28" s="147"/>
      <c r="FI28" s="147"/>
      <c r="FJ28" s="147"/>
      <c r="FK28" s="147"/>
      <c r="FL28" s="147"/>
      <c r="FM28" s="147"/>
      <c r="FN28" s="147"/>
      <c r="FO28" s="147"/>
      <c r="FP28" s="147"/>
      <c r="FQ28" s="147"/>
      <c r="FR28" s="147"/>
      <c r="FS28" s="147"/>
      <c r="FT28" s="147"/>
      <c r="FU28" s="147"/>
      <c r="FV28" s="147"/>
      <c r="FW28" s="147"/>
      <c r="FX28" s="147"/>
      <c r="FY28" s="147"/>
      <c r="FZ28" s="147"/>
      <c r="GA28" s="147"/>
      <c r="GB28" s="147"/>
      <c r="GC28" s="147"/>
      <c r="GD28" s="147"/>
      <c r="GE28" s="147"/>
      <c r="GF28" s="147"/>
      <c r="GG28" s="147"/>
      <c r="GH28" s="147"/>
      <c r="GI28" s="147"/>
      <c r="GJ28" s="147"/>
      <c r="GK28" s="147"/>
      <c r="GL28" s="147"/>
      <c r="GM28" s="147"/>
      <c r="GN28" s="147"/>
      <c r="GO28" s="147"/>
      <c r="GP28" s="147"/>
      <c r="GQ28" s="147"/>
      <c r="GR28" s="147"/>
      <c r="GS28" s="147"/>
      <c r="GT28" s="147"/>
      <c r="GU28" s="147"/>
      <c r="GV28" s="147"/>
      <c r="GW28" s="147"/>
      <c r="GX28" s="147"/>
      <c r="GY28" s="147"/>
      <c r="GZ28" s="147"/>
      <c r="HA28" s="147"/>
      <c r="HB28" s="147"/>
      <c r="HC28" s="147"/>
      <c r="HD28" s="147"/>
      <c r="HE28" s="147"/>
      <c r="HF28" s="147"/>
      <c r="HG28" s="147"/>
      <c r="HH28" s="147"/>
      <c r="HI28" s="147"/>
      <c r="HJ28" s="147"/>
      <c r="HK28" s="147"/>
      <c r="HL28" s="147"/>
      <c r="HM28" s="147"/>
      <c r="HN28" s="147"/>
      <c r="HO28" s="147"/>
      <c r="HP28" s="147"/>
      <c r="HQ28" s="147"/>
      <c r="HR28" s="147"/>
      <c r="HS28" s="147"/>
      <c r="HT28" s="147"/>
      <c r="HU28" s="147"/>
      <c r="HV28" s="147"/>
      <c r="HW28" s="147"/>
      <c r="HX28" s="147"/>
      <c r="HY28" s="147"/>
      <c r="HZ28" s="147"/>
      <c r="IA28" s="147"/>
      <c r="IB28" s="147"/>
      <c r="IC28" s="147"/>
      <c r="ID28" s="147"/>
      <c r="IE28" s="147"/>
      <c r="IF28" s="147"/>
      <c r="IG28" s="147"/>
      <c r="IH28" s="147"/>
      <c r="II28" s="147"/>
      <c r="IJ28" s="147"/>
      <c r="IK28" s="147"/>
      <c r="IL28" s="147"/>
      <c r="IM28" s="147"/>
      <c r="IN28" s="147"/>
      <c r="IO28" s="147"/>
      <c r="IP28" s="147"/>
      <c r="IQ28" s="147"/>
      <c r="IR28" s="147"/>
      <c r="IS28" s="147"/>
      <c r="IT28" s="147"/>
      <c r="IU28" s="147"/>
      <c r="IV28" s="147"/>
    </row>
    <row r="29" spans="1:256" customFormat="1" ht="14.25" customHeight="1">
      <c r="A29" s="81"/>
      <c r="B29" s="81"/>
      <c r="C29" s="81" t="s">
        <v>582</v>
      </c>
      <c r="D29" s="81" t="s">
        <v>583</v>
      </c>
      <c r="E29" s="138">
        <v>13835225.42</v>
      </c>
      <c r="F29" s="138">
        <v>13835225.42</v>
      </c>
      <c r="G29" s="138">
        <v>13835225.42</v>
      </c>
      <c r="H29" s="138">
        <v>13265225.42</v>
      </c>
      <c r="I29" s="138">
        <v>570000</v>
      </c>
      <c r="J29" s="138">
        <v>0</v>
      </c>
      <c r="K29" s="138">
        <v>0</v>
      </c>
      <c r="L29" s="64">
        <v>0</v>
      </c>
      <c r="M29" s="158">
        <f t="shared" si="0"/>
        <v>0</v>
      </c>
      <c r="N29" s="138">
        <f t="shared" si="0"/>
        <v>0</v>
      </c>
      <c r="O29" s="138">
        <f t="shared" si="0"/>
        <v>0</v>
      </c>
      <c r="P29" s="138">
        <v>0</v>
      </c>
      <c r="Q29" s="138">
        <v>0</v>
      </c>
      <c r="R29" s="138">
        <v>0</v>
      </c>
      <c r="S29" s="138">
        <v>0</v>
      </c>
      <c r="T29" s="138">
        <v>0</v>
      </c>
      <c r="U29" s="138">
        <v>0</v>
      </c>
      <c r="V29" s="64">
        <v>0</v>
      </c>
      <c r="W29" s="21">
        <f t="shared" si="1"/>
        <v>0</v>
      </c>
      <c r="X29" s="20">
        <f t="shared" si="1"/>
        <v>0</v>
      </c>
      <c r="Y29" s="20">
        <f t="shared" si="1"/>
        <v>0</v>
      </c>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c r="BM29" s="147"/>
      <c r="BN29" s="147"/>
      <c r="BO29" s="147"/>
      <c r="BP29" s="147"/>
      <c r="BQ29" s="147"/>
      <c r="BR29" s="147"/>
      <c r="BS29" s="147"/>
      <c r="BT29" s="147"/>
      <c r="BU29" s="147"/>
      <c r="BV29" s="147"/>
      <c r="BW29" s="147"/>
      <c r="BX29" s="147"/>
      <c r="BY29" s="147"/>
      <c r="BZ29" s="147"/>
      <c r="CA29" s="147"/>
      <c r="CB29" s="147"/>
      <c r="CC29" s="147"/>
      <c r="CD29" s="147"/>
      <c r="CE29" s="147"/>
      <c r="CF29" s="147"/>
      <c r="CG29" s="147"/>
      <c r="CH29" s="147"/>
      <c r="CI29" s="147"/>
      <c r="CJ29" s="147"/>
      <c r="CK29" s="147"/>
      <c r="CL29" s="147"/>
      <c r="CM29" s="147"/>
      <c r="CN29" s="147"/>
      <c r="CO29" s="147"/>
      <c r="CP29" s="147"/>
      <c r="CQ29" s="147"/>
      <c r="CR29" s="147"/>
      <c r="CS29" s="147"/>
      <c r="CT29" s="147"/>
      <c r="CU29" s="147"/>
      <c r="CV29" s="147"/>
      <c r="CW29" s="147"/>
      <c r="CX29" s="147"/>
      <c r="CY29" s="147"/>
      <c r="CZ29" s="147"/>
      <c r="DA29" s="147"/>
      <c r="DB29" s="147"/>
      <c r="DC29" s="147"/>
      <c r="DD29" s="147"/>
      <c r="DE29" s="147"/>
      <c r="DF29" s="147"/>
      <c r="DG29" s="147"/>
      <c r="DH29" s="147"/>
      <c r="DI29" s="147"/>
      <c r="DJ29" s="147"/>
      <c r="DK29" s="147"/>
      <c r="DL29" s="147"/>
      <c r="DM29" s="147"/>
      <c r="DN29" s="147"/>
      <c r="DO29" s="147"/>
      <c r="DP29" s="147"/>
      <c r="DQ29" s="147"/>
      <c r="DR29" s="147"/>
      <c r="DS29" s="147"/>
      <c r="DT29" s="147"/>
      <c r="DU29" s="147"/>
      <c r="DV29" s="147"/>
      <c r="DW29" s="147"/>
      <c r="DX29" s="147"/>
      <c r="DY29" s="147"/>
      <c r="DZ29" s="147"/>
      <c r="EA29" s="147"/>
      <c r="EB29" s="147"/>
      <c r="EC29" s="147"/>
      <c r="ED29" s="147"/>
      <c r="EE29" s="147"/>
      <c r="EF29" s="147"/>
      <c r="EG29" s="147"/>
      <c r="EH29" s="147"/>
      <c r="EI29" s="147"/>
      <c r="EJ29" s="147"/>
      <c r="EK29" s="147"/>
      <c r="EL29" s="147"/>
      <c r="EM29" s="147"/>
      <c r="EN29" s="147"/>
      <c r="EO29" s="147"/>
      <c r="EP29" s="147"/>
      <c r="EQ29" s="147"/>
      <c r="ER29" s="147"/>
      <c r="ES29" s="147"/>
      <c r="ET29" s="147"/>
      <c r="EU29" s="147"/>
      <c r="EV29" s="147"/>
      <c r="EW29" s="147"/>
      <c r="EX29" s="147"/>
      <c r="EY29" s="147"/>
      <c r="EZ29" s="147"/>
      <c r="FA29" s="147"/>
      <c r="FB29" s="147"/>
      <c r="FC29" s="147"/>
      <c r="FD29" s="147"/>
      <c r="FE29" s="147"/>
      <c r="FF29" s="147"/>
      <c r="FG29" s="147"/>
      <c r="FH29" s="147"/>
      <c r="FI29" s="147"/>
      <c r="FJ29" s="147"/>
      <c r="FK29" s="147"/>
      <c r="FL29" s="147"/>
      <c r="FM29" s="147"/>
      <c r="FN29" s="147"/>
      <c r="FO29" s="147"/>
      <c r="FP29" s="147"/>
      <c r="FQ29" s="147"/>
      <c r="FR29" s="147"/>
      <c r="FS29" s="147"/>
      <c r="FT29" s="147"/>
      <c r="FU29" s="147"/>
      <c r="FV29" s="147"/>
      <c r="FW29" s="147"/>
      <c r="FX29" s="147"/>
      <c r="FY29" s="147"/>
      <c r="FZ29" s="147"/>
      <c r="GA29" s="147"/>
      <c r="GB29" s="147"/>
      <c r="GC29" s="147"/>
      <c r="GD29" s="147"/>
      <c r="GE29" s="147"/>
      <c r="GF29" s="147"/>
      <c r="GG29" s="147"/>
      <c r="GH29" s="147"/>
      <c r="GI29" s="147"/>
      <c r="GJ29" s="147"/>
      <c r="GK29" s="147"/>
      <c r="GL29" s="147"/>
      <c r="GM29" s="147"/>
      <c r="GN29" s="147"/>
      <c r="GO29" s="147"/>
      <c r="GP29" s="147"/>
      <c r="GQ29" s="147"/>
      <c r="GR29" s="147"/>
      <c r="GS29" s="147"/>
      <c r="GT29" s="147"/>
      <c r="GU29" s="147"/>
      <c r="GV29" s="147"/>
      <c r="GW29" s="147"/>
      <c r="GX29" s="147"/>
      <c r="GY29" s="147"/>
      <c r="GZ29" s="147"/>
      <c r="HA29" s="147"/>
      <c r="HB29" s="147"/>
      <c r="HC29" s="147"/>
      <c r="HD29" s="147"/>
      <c r="HE29" s="147"/>
      <c r="HF29" s="147"/>
      <c r="HG29" s="147"/>
      <c r="HH29" s="147"/>
      <c r="HI29" s="147"/>
      <c r="HJ29" s="147"/>
      <c r="HK29" s="147"/>
      <c r="HL29" s="147"/>
      <c r="HM29" s="147"/>
      <c r="HN29" s="147"/>
      <c r="HO29" s="147"/>
      <c r="HP29" s="147"/>
      <c r="HQ29" s="147"/>
      <c r="HR29" s="147"/>
      <c r="HS29" s="147"/>
      <c r="HT29" s="147"/>
      <c r="HU29" s="147"/>
      <c r="HV29" s="147"/>
      <c r="HW29" s="147"/>
      <c r="HX29" s="147"/>
      <c r="HY29" s="147"/>
      <c r="HZ29" s="147"/>
      <c r="IA29" s="147"/>
      <c r="IB29" s="147"/>
      <c r="IC29" s="147"/>
      <c r="ID29" s="147"/>
      <c r="IE29" s="147"/>
      <c r="IF29" s="147"/>
      <c r="IG29" s="147"/>
      <c r="IH29" s="147"/>
      <c r="II29" s="147"/>
      <c r="IJ29" s="147"/>
      <c r="IK29" s="147"/>
      <c r="IL29" s="147"/>
      <c r="IM29" s="147"/>
      <c r="IN29" s="147"/>
      <c r="IO29" s="147"/>
      <c r="IP29" s="147"/>
      <c r="IQ29" s="147"/>
      <c r="IR29" s="147"/>
      <c r="IS29" s="147"/>
      <c r="IT29" s="147"/>
      <c r="IU29" s="147"/>
      <c r="IV29" s="147"/>
    </row>
    <row r="30" spans="1:256" customFormat="1" ht="14.25" customHeight="1">
      <c r="A30" s="81"/>
      <c r="B30" s="81"/>
      <c r="C30" s="81" t="s">
        <v>326</v>
      </c>
      <c r="D30" s="81" t="s">
        <v>327</v>
      </c>
      <c r="E30" s="138">
        <v>13772573.42</v>
      </c>
      <c r="F30" s="138">
        <v>13772573.42</v>
      </c>
      <c r="G30" s="138">
        <v>13772573.42</v>
      </c>
      <c r="H30" s="138">
        <v>13202573.42</v>
      </c>
      <c r="I30" s="138">
        <v>570000</v>
      </c>
      <c r="J30" s="138">
        <v>0</v>
      </c>
      <c r="K30" s="138">
        <v>0</v>
      </c>
      <c r="L30" s="64">
        <v>0</v>
      </c>
      <c r="M30" s="158">
        <f t="shared" si="0"/>
        <v>0</v>
      </c>
      <c r="N30" s="138">
        <f t="shared" si="0"/>
        <v>0</v>
      </c>
      <c r="O30" s="138">
        <f t="shared" si="0"/>
        <v>0</v>
      </c>
      <c r="P30" s="138">
        <v>0</v>
      </c>
      <c r="Q30" s="138">
        <v>0</v>
      </c>
      <c r="R30" s="138">
        <v>0</v>
      </c>
      <c r="S30" s="138">
        <v>0</v>
      </c>
      <c r="T30" s="138">
        <v>0</v>
      </c>
      <c r="U30" s="138">
        <v>0</v>
      </c>
      <c r="V30" s="64">
        <v>0</v>
      </c>
      <c r="W30" s="21">
        <f t="shared" si="1"/>
        <v>0</v>
      </c>
      <c r="X30" s="20">
        <f t="shared" si="1"/>
        <v>0</v>
      </c>
      <c r="Y30" s="20">
        <f t="shared" si="1"/>
        <v>0</v>
      </c>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W30" s="147"/>
      <c r="AX30" s="147"/>
      <c r="AY30" s="147"/>
      <c r="AZ30" s="147"/>
      <c r="BA30" s="147"/>
      <c r="BB30" s="147"/>
      <c r="BC30" s="147"/>
      <c r="BD30" s="147"/>
      <c r="BE30" s="147"/>
      <c r="BF30" s="147"/>
      <c r="BG30" s="147"/>
      <c r="BH30" s="147"/>
      <c r="BI30" s="147"/>
      <c r="BJ30" s="147"/>
      <c r="BK30" s="147"/>
      <c r="BL30" s="147"/>
      <c r="BM30" s="147"/>
      <c r="BN30" s="147"/>
      <c r="BO30" s="147"/>
      <c r="BP30" s="147"/>
      <c r="BQ30" s="147"/>
      <c r="BR30" s="147"/>
      <c r="BS30" s="147"/>
      <c r="BT30" s="147"/>
      <c r="BU30" s="147"/>
      <c r="BV30" s="147"/>
      <c r="BW30" s="147"/>
      <c r="BX30" s="147"/>
      <c r="BY30" s="147"/>
      <c r="BZ30" s="147"/>
      <c r="CA30" s="147"/>
      <c r="CB30" s="147"/>
      <c r="CC30" s="147"/>
      <c r="CD30" s="147"/>
      <c r="CE30" s="147"/>
      <c r="CF30" s="147"/>
      <c r="CG30" s="147"/>
      <c r="CH30" s="147"/>
      <c r="CI30" s="147"/>
      <c r="CJ30" s="147"/>
      <c r="CK30" s="147"/>
      <c r="CL30" s="147"/>
      <c r="CM30" s="147"/>
      <c r="CN30" s="147"/>
      <c r="CO30" s="147"/>
      <c r="CP30" s="147"/>
      <c r="CQ30" s="147"/>
      <c r="CR30" s="147"/>
      <c r="CS30" s="147"/>
      <c r="CT30" s="147"/>
      <c r="CU30" s="147"/>
      <c r="CV30" s="147"/>
      <c r="CW30" s="147"/>
      <c r="CX30" s="147"/>
      <c r="CY30" s="147"/>
      <c r="CZ30" s="147"/>
      <c r="DA30" s="147"/>
      <c r="DB30" s="147"/>
      <c r="DC30" s="147"/>
      <c r="DD30" s="147"/>
      <c r="DE30" s="147"/>
      <c r="DF30" s="147"/>
      <c r="DG30" s="147"/>
      <c r="DH30" s="147"/>
      <c r="DI30" s="147"/>
      <c r="DJ30" s="147"/>
      <c r="DK30" s="147"/>
      <c r="DL30" s="147"/>
      <c r="DM30" s="147"/>
      <c r="DN30" s="147"/>
      <c r="DO30" s="147"/>
      <c r="DP30" s="147"/>
      <c r="DQ30" s="147"/>
      <c r="DR30" s="147"/>
      <c r="DS30" s="147"/>
      <c r="DT30" s="147"/>
      <c r="DU30" s="147"/>
      <c r="DV30" s="147"/>
      <c r="DW30" s="147"/>
      <c r="DX30" s="147"/>
      <c r="DY30" s="147"/>
      <c r="DZ30" s="147"/>
      <c r="EA30" s="147"/>
      <c r="EB30" s="147"/>
      <c r="EC30" s="147"/>
      <c r="ED30" s="147"/>
      <c r="EE30" s="147"/>
      <c r="EF30" s="147"/>
      <c r="EG30" s="147"/>
      <c r="EH30" s="147"/>
      <c r="EI30" s="147"/>
      <c r="EJ30" s="147"/>
      <c r="EK30" s="147"/>
      <c r="EL30" s="147"/>
      <c r="EM30" s="147"/>
      <c r="EN30" s="147"/>
      <c r="EO30" s="147"/>
      <c r="EP30" s="147"/>
      <c r="EQ30" s="147"/>
      <c r="ER30" s="147"/>
      <c r="ES30" s="147"/>
      <c r="ET30" s="147"/>
      <c r="EU30" s="147"/>
      <c r="EV30" s="147"/>
      <c r="EW30" s="147"/>
      <c r="EX30" s="147"/>
      <c r="EY30" s="147"/>
      <c r="EZ30" s="147"/>
      <c r="FA30" s="147"/>
      <c r="FB30" s="147"/>
      <c r="FC30" s="147"/>
      <c r="FD30" s="147"/>
      <c r="FE30" s="147"/>
      <c r="FF30" s="147"/>
      <c r="FG30" s="147"/>
      <c r="FH30" s="147"/>
      <c r="FI30" s="147"/>
      <c r="FJ30" s="147"/>
      <c r="FK30" s="147"/>
      <c r="FL30" s="147"/>
      <c r="FM30" s="147"/>
      <c r="FN30" s="147"/>
      <c r="FO30" s="147"/>
      <c r="FP30" s="147"/>
      <c r="FQ30" s="147"/>
      <c r="FR30" s="147"/>
      <c r="FS30" s="147"/>
      <c r="FT30" s="147"/>
      <c r="FU30" s="147"/>
      <c r="FV30" s="147"/>
      <c r="FW30" s="147"/>
      <c r="FX30" s="147"/>
      <c r="FY30" s="147"/>
      <c r="FZ30" s="147"/>
      <c r="GA30" s="147"/>
      <c r="GB30" s="147"/>
      <c r="GC30" s="147"/>
      <c r="GD30" s="147"/>
      <c r="GE30" s="147"/>
      <c r="GF30" s="147"/>
      <c r="GG30" s="147"/>
      <c r="GH30" s="147"/>
      <c r="GI30" s="147"/>
      <c r="GJ30" s="147"/>
      <c r="GK30" s="147"/>
      <c r="GL30" s="147"/>
      <c r="GM30" s="147"/>
      <c r="GN30" s="147"/>
      <c r="GO30" s="147"/>
      <c r="GP30" s="147"/>
      <c r="GQ30" s="147"/>
      <c r="GR30" s="147"/>
      <c r="GS30" s="147"/>
      <c r="GT30" s="147"/>
      <c r="GU30" s="147"/>
      <c r="GV30" s="147"/>
      <c r="GW30" s="147"/>
      <c r="GX30" s="147"/>
      <c r="GY30" s="147"/>
      <c r="GZ30" s="147"/>
      <c r="HA30" s="147"/>
      <c r="HB30" s="147"/>
      <c r="HC30" s="147"/>
      <c r="HD30" s="147"/>
      <c r="HE30" s="147"/>
      <c r="HF30" s="147"/>
      <c r="HG30" s="147"/>
      <c r="HH30" s="147"/>
      <c r="HI30" s="147"/>
      <c r="HJ30" s="147"/>
      <c r="HK30" s="147"/>
      <c r="HL30" s="147"/>
      <c r="HM30" s="147"/>
      <c r="HN30" s="147"/>
      <c r="HO30" s="147"/>
      <c r="HP30" s="147"/>
      <c r="HQ30" s="147"/>
      <c r="HR30" s="147"/>
      <c r="HS30" s="147"/>
      <c r="HT30" s="147"/>
      <c r="HU30" s="147"/>
      <c r="HV30" s="147"/>
      <c r="HW30" s="147"/>
      <c r="HX30" s="147"/>
      <c r="HY30" s="147"/>
      <c r="HZ30" s="147"/>
      <c r="IA30" s="147"/>
      <c r="IB30" s="147"/>
      <c r="IC30" s="147"/>
      <c r="ID30" s="147"/>
      <c r="IE30" s="147"/>
      <c r="IF30" s="147"/>
      <c r="IG30" s="147"/>
      <c r="IH30" s="147"/>
      <c r="II30" s="147"/>
      <c r="IJ30" s="147"/>
      <c r="IK30" s="147"/>
      <c r="IL30" s="147"/>
      <c r="IM30" s="147"/>
      <c r="IN30" s="147"/>
      <c r="IO30" s="147"/>
      <c r="IP30" s="147"/>
      <c r="IQ30" s="147"/>
      <c r="IR30" s="147"/>
      <c r="IS30" s="147"/>
      <c r="IT30" s="147"/>
      <c r="IU30" s="147"/>
      <c r="IV30" s="147"/>
    </row>
    <row r="31" spans="1:256" customFormat="1" ht="14.25" customHeight="1">
      <c r="A31" s="81" t="s">
        <v>328</v>
      </c>
      <c r="B31" s="81" t="s">
        <v>329</v>
      </c>
      <c r="C31" s="81" t="s">
        <v>490</v>
      </c>
      <c r="D31" s="81" t="s">
        <v>330</v>
      </c>
      <c r="E31" s="138">
        <v>13202573.42</v>
      </c>
      <c r="F31" s="138">
        <v>13202573.42</v>
      </c>
      <c r="G31" s="138">
        <v>13202573.42</v>
      </c>
      <c r="H31" s="138">
        <v>13202573.42</v>
      </c>
      <c r="I31" s="138">
        <v>0</v>
      </c>
      <c r="J31" s="138">
        <v>0</v>
      </c>
      <c r="K31" s="138">
        <v>0</v>
      </c>
      <c r="L31" s="64">
        <v>0</v>
      </c>
      <c r="M31" s="158">
        <f t="shared" si="0"/>
        <v>0</v>
      </c>
      <c r="N31" s="138">
        <f t="shared" si="0"/>
        <v>0</v>
      </c>
      <c r="O31" s="138">
        <f t="shared" si="0"/>
        <v>0</v>
      </c>
      <c r="P31" s="138">
        <v>0</v>
      </c>
      <c r="Q31" s="138">
        <v>0</v>
      </c>
      <c r="R31" s="138">
        <v>0</v>
      </c>
      <c r="S31" s="138">
        <v>0</v>
      </c>
      <c r="T31" s="138">
        <v>0</v>
      </c>
      <c r="U31" s="138">
        <v>0</v>
      </c>
      <c r="V31" s="64">
        <v>0</v>
      </c>
      <c r="W31" s="21">
        <f t="shared" si="1"/>
        <v>0</v>
      </c>
      <c r="X31" s="20">
        <f t="shared" si="1"/>
        <v>0</v>
      </c>
      <c r="Y31" s="20">
        <f t="shared" si="1"/>
        <v>0</v>
      </c>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c r="BE31" s="147"/>
      <c r="BF31" s="147"/>
      <c r="BG31" s="147"/>
      <c r="BH31" s="147"/>
      <c r="BI31" s="147"/>
      <c r="BJ31" s="147"/>
      <c r="BK31" s="147"/>
      <c r="BL31" s="147"/>
      <c r="BM31" s="147"/>
      <c r="BN31" s="147"/>
      <c r="BO31" s="147"/>
      <c r="BP31" s="147"/>
      <c r="BQ31" s="147"/>
      <c r="BR31" s="147"/>
      <c r="BS31" s="147"/>
      <c r="BT31" s="147"/>
      <c r="BU31" s="147"/>
      <c r="BV31" s="147"/>
      <c r="BW31" s="147"/>
      <c r="BX31" s="147"/>
      <c r="BY31" s="147"/>
      <c r="BZ31" s="147"/>
      <c r="CA31" s="147"/>
      <c r="CB31" s="147"/>
      <c r="CC31" s="147"/>
      <c r="CD31" s="147"/>
      <c r="CE31" s="147"/>
      <c r="CF31" s="147"/>
      <c r="CG31" s="147"/>
      <c r="CH31" s="147"/>
      <c r="CI31" s="147"/>
      <c r="CJ31" s="147"/>
      <c r="CK31" s="147"/>
      <c r="CL31" s="147"/>
      <c r="CM31" s="147"/>
      <c r="CN31" s="147"/>
      <c r="CO31" s="147"/>
      <c r="CP31" s="147"/>
      <c r="CQ31" s="147"/>
      <c r="CR31" s="147"/>
      <c r="CS31" s="147"/>
      <c r="CT31" s="147"/>
      <c r="CU31" s="147"/>
      <c r="CV31" s="147"/>
      <c r="CW31" s="147"/>
      <c r="CX31" s="147"/>
      <c r="CY31" s="147"/>
      <c r="CZ31" s="147"/>
      <c r="DA31" s="147"/>
      <c r="DB31" s="147"/>
      <c r="DC31" s="147"/>
      <c r="DD31" s="147"/>
      <c r="DE31" s="147"/>
      <c r="DF31" s="147"/>
      <c r="DG31" s="147"/>
      <c r="DH31" s="147"/>
      <c r="DI31" s="147"/>
      <c r="DJ31" s="147"/>
      <c r="DK31" s="147"/>
      <c r="DL31" s="147"/>
      <c r="DM31" s="147"/>
      <c r="DN31" s="147"/>
      <c r="DO31" s="147"/>
      <c r="DP31" s="147"/>
      <c r="DQ31" s="147"/>
      <c r="DR31" s="147"/>
      <c r="DS31" s="147"/>
      <c r="DT31" s="147"/>
      <c r="DU31" s="147"/>
      <c r="DV31" s="147"/>
      <c r="DW31" s="147"/>
      <c r="DX31" s="147"/>
      <c r="DY31" s="147"/>
      <c r="DZ31" s="147"/>
      <c r="EA31" s="147"/>
      <c r="EB31" s="147"/>
      <c r="EC31" s="147"/>
      <c r="ED31" s="147"/>
      <c r="EE31" s="147"/>
      <c r="EF31" s="147"/>
      <c r="EG31" s="147"/>
      <c r="EH31" s="147"/>
      <c r="EI31" s="147"/>
      <c r="EJ31" s="147"/>
      <c r="EK31" s="147"/>
      <c r="EL31" s="147"/>
      <c r="EM31" s="147"/>
      <c r="EN31" s="147"/>
      <c r="EO31" s="147"/>
      <c r="EP31" s="147"/>
      <c r="EQ31" s="147"/>
      <c r="ER31" s="147"/>
      <c r="ES31" s="147"/>
      <c r="ET31" s="147"/>
      <c r="EU31" s="147"/>
      <c r="EV31" s="147"/>
      <c r="EW31" s="147"/>
      <c r="EX31" s="147"/>
      <c r="EY31" s="147"/>
      <c r="EZ31" s="147"/>
      <c r="FA31" s="147"/>
      <c r="FB31" s="147"/>
      <c r="FC31" s="147"/>
      <c r="FD31" s="147"/>
      <c r="FE31" s="147"/>
      <c r="FF31" s="147"/>
      <c r="FG31" s="147"/>
      <c r="FH31" s="147"/>
      <c r="FI31" s="147"/>
      <c r="FJ31" s="147"/>
      <c r="FK31" s="147"/>
      <c r="FL31" s="147"/>
      <c r="FM31" s="147"/>
      <c r="FN31" s="147"/>
      <c r="FO31" s="147"/>
      <c r="FP31" s="147"/>
      <c r="FQ31" s="147"/>
      <c r="FR31" s="147"/>
      <c r="FS31" s="147"/>
      <c r="FT31" s="147"/>
      <c r="FU31" s="147"/>
      <c r="FV31" s="147"/>
      <c r="FW31" s="147"/>
      <c r="FX31" s="147"/>
      <c r="FY31" s="147"/>
      <c r="FZ31" s="147"/>
      <c r="GA31" s="147"/>
      <c r="GB31" s="147"/>
      <c r="GC31" s="147"/>
      <c r="GD31" s="147"/>
      <c r="GE31" s="147"/>
      <c r="GF31" s="147"/>
      <c r="GG31" s="147"/>
      <c r="GH31" s="147"/>
      <c r="GI31" s="147"/>
      <c r="GJ31" s="147"/>
      <c r="GK31" s="147"/>
      <c r="GL31" s="147"/>
      <c r="GM31" s="147"/>
      <c r="GN31" s="147"/>
      <c r="GO31" s="147"/>
      <c r="GP31" s="147"/>
      <c r="GQ31" s="147"/>
      <c r="GR31" s="147"/>
      <c r="GS31" s="147"/>
      <c r="GT31" s="147"/>
      <c r="GU31" s="147"/>
      <c r="GV31" s="147"/>
      <c r="GW31" s="147"/>
      <c r="GX31" s="147"/>
      <c r="GY31" s="147"/>
      <c r="GZ31" s="147"/>
      <c r="HA31" s="147"/>
      <c r="HB31" s="147"/>
      <c r="HC31" s="147"/>
      <c r="HD31" s="147"/>
      <c r="HE31" s="147"/>
      <c r="HF31" s="147"/>
      <c r="HG31" s="147"/>
      <c r="HH31" s="147"/>
      <c r="HI31" s="147"/>
      <c r="HJ31" s="147"/>
      <c r="HK31" s="147"/>
      <c r="HL31" s="147"/>
      <c r="HM31" s="147"/>
      <c r="HN31" s="147"/>
      <c r="HO31" s="147"/>
      <c r="HP31" s="147"/>
      <c r="HQ31" s="147"/>
      <c r="HR31" s="147"/>
      <c r="HS31" s="147"/>
      <c r="HT31" s="147"/>
      <c r="HU31" s="147"/>
      <c r="HV31" s="147"/>
      <c r="HW31" s="147"/>
      <c r="HX31" s="147"/>
      <c r="HY31" s="147"/>
      <c r="HZ31" s="147"/>
      <c r="IA31" s="147"/>
      <c r="IB31" s="147"/>
      <c r="IC31" s="147"/>
      <c r="ID31" s="147"/>
      <c r="IE31" s="147"/>
      <c r="IF31" s="147"/>
      <c r="IG31" s="147"/>
      <c r="IH31" s="147"/>
      <c r="II31" s="147"/>
      <c r="IJ31" s="147"/>
      <c r="IK31" s="147"/>
      <c r="IL31" s="147"/>
      <c r="IM31" s="147"/>
      <c r="IN31" s="147"/>
      <c r="IO31" s="147"/>
      <c r="IP31" s="147"/>
      <c r="IQ31" s="147"/>
      <c r="IR31" s="147"/>
      <c r="IS31" s="147"/>
      <c r="IT31" s="147"/>
      <c r="IU31" s="147"/>
      <c r="IV31" s="147"/>
    </row>
    <row r="32" spans="1:256" customFormat="1" ht="14.25" customHeight="1">
      <c r="A32" s="81" t="s">
        <v>328</v>
      </c>
      <c r="B32" s="81" t="s">
        <v>331</v>
      </c>
      <c r="C32" s="81" t="s">
        <v>490</v>
      </c>
      <c r="D32" s="81" t="s">
        <v>332</v>
      </c>
      <c r="E32" s="138">
        <v>570000</v>
      </c>
      <c r="F32" s="138">
        <v>570000</v>
      </c>
      <c r="G32" s="138">
        <v>570000</v>
      </c>
      <c r="H32" s="138">
        <v>0</v>
      </c>
      <c r="I32" s="138">
        <v>570000</v>
      </c>
      <c r="J32" s="138">
        <v>0</v>
      </c>
      <c r="K32" s="138">
        <v>0</v>
      </c>
      <c r="L32" s="64">
        <v>0</v>
      </c>
      <c r="M32" s="158">
        <f t="shared" si="0"/>
        <v>0</v>
      </c>
      <c r="N32" s="138">
        <f t="shared" si="0"/>
        <v>0</v>
      </c>
      <c r="O32" s="138">
        <f t="shared" si="0"/>
        <v>0</v>
      </c>
      <c r="P32" s="138">
        <v>0</v>
      </c>
      <c r="Q32" s="138">
        <v>0</v>
      </c>
      <c r="R32" s="138">
        <v>0</v>
      </c>
      <c r="S32" s="138">
        <v>0</v>
      </c>
      <c r="T32" s="138">
        <v>0</v>
      </c>
      <c r="U32" s="138">
        <v>0</v>
      </c>
      <c r="V32" s="64">
        <v>0</v>
      </c>
      <c r="W32" s="21">
        <f t="shared" si="1"/>
        <v>0</v>
      </c>
      <c r="X32" s="20">
        <f t="shared" si="1"/>
        <v>0</v>
      </c>
      <c r="Y32" s="20">
        <f t="shared" si="1"/>
        <v>0</v>
      </c>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47"/>
      <c r="BI32" s="147"/>
      <c r="BJ32" s="147"/>
      <c r="BK32" s="147"/>
      <c r="BL32" s="147"/>
      <c r="BM32" s="147"/>
      <c r="BN32" s="147"/>
      <c r="BO32" s="147"/>
      <c r="BP32" s="147"/>
      <c r="BQ32" s="147"/>
      <c r="BR32" s="147"/>
      <c r="BS32" s="147"/>
      <c r="BT32" s="147"/>
      <c r="BU32" s="147"/>
      <c r="BV32" s="147"/>
      <c r="BW32" s="147"/>
      <c r="BX32" s="147"/>
      <c r="BY32" s="147"/>
      <c r="BZ32" s="147"/>
      <c r="CA32" s="147"/>
      <c r="CB32" s="147"/>
      <c r="CC32" s="147"/>
      <c r="CD32" s="147"/>
      <c r="CE32" s="147"/>
      <c r="CF32" s="147"/>
      <c r="CG32" s="147"/>
      <c r="CH32" s="147"/>
      <c r="CI32" s="147"/>
      <c r="CJ32" s="147"/>
      <c r="CK32" s="147"/>
      <c r="CL32" s="147"/>
      <c r="CM32" s="147"/>
      <c r="CN32" s="147"/>
      <c r="CO32" s="147"/>
      <c r="CP32" s="147"/>
      <c r="CQ32" s="147"/>
      <c r="CR32" s="147"/>
      <c r="CS32" s="147"/>
      <c r="CT32" s="147"/>
      <c r="CU32" s="147"/>
      <c r="CV32" s="147"/>
      <c r="CW32" s="147"/>
      <c r="CX32" s="147"/>
      <c r="CY32" s="147"/>
      <c r="CZ32" s="147"/>
      <c r="DA32" s="147"/>
      <c r="DB32" s="147"/>
      <c r="DC32" s="147"/>
      <c r="DD32" s="147"/>
      <c r="DE32" s="147"/>
      <c r="DF32" s="147"/>
      <c r="DG32" s="147"/>
      <c r="DH32" s="147"/>
      <c r="DI32" s="147"/>
      <c r="DJ32" s="147"/>
      <c r="DK32" s="147"/>
      <c r="DL32" s="147"/>
      <c r="DM32" s="147"/>
      <c r="DN32" s="147"/>
      <c r="DO32" s="147"/>
      <c r="DP32" s="147"/>
      <c r="DQ32" s="147"/>
      <c r="DR32" s="147"/>
      <c r="DS32" s="147"/>
      <c r="DT32" s="147"/>
      <c r="DU32" s="147"/>
      <c r="DV32" s="147"/>
      <c r="DW32" s="147"/>
      <c r="DX32" s="147"/>
      <c r="DY32" s="147"/>
      <c r="DZ32" s="147"/>
      <c r="EA32" s="147"/>
      <c r="EB32" s="147"/>
      <c r="EC32" s="147"/>
      <c r="ED32" s="147"/>
      <c r="EE32" s="147"/>
      <c r="EF32" s="147"/>
      <c r="EG32" s="147"/>
      <c r="EH32" s="147"/>
      <c r="EI32" s="147"/>
      <c r="EJ32" s="147"/>
      <c r="EK32" s="147"/>
      <c r="EL32" s="147"/>
      <c r="EM32" s="147"/>
      <c r="EN32" s="147"/>
      <c r="EO32" s="147"/>
      <c r="EP32" s="147"/>
      <c r="EQ32" s="147"/>
      <c r="ER32" s="147"/>
      <c r="ES32" s="147"/>
      <c r="ET32" s="147"/>
      <c r="EU32" s="147"/>
      <c r="EV32" s="147"/>
      <c r="EW32" s="147"/>
      <c r="EX32" s="147"/>
      <c r="EY32" s="147"/>
      <c r="EZ32" s="147"/>
      <c r="FA32" s="147"/>
      <c r="FB32" s="147"/>
      <c r="FC32" s="147"/>
      <c r="FD32" s="147"/>
      <c r="FE32" s="147"/>
      <c r="FF32" s="147"/>
      <c r="FG32" s="147"/>
      <c r="FH32" s="147"/>
      <c r="FI32" s="147"/>
      <c r="FJ32" s="147"/>
      <c r="FK32" s="147"/>
      <c r="FL32" s="147"/>
      <c r="FM32" s="147"/>
      <c r="FN32" s="147"/>
      <c r="FO32" s="147"/>
      <c r="FP32" s="147"/>
      <c r="FQ32" s="147"/>
      <c r="FR32" s="147"/>
      <c r="FS32" s="147"/>
      <c r="FT32" s="147"/>
      <c r="FU32" s="147"/>
      <c r="FV32" s="147"/>
      <c r="FW32" s="147"/>
      <c r="FX32" s="147"/>
      <c r="FY32" s="147"/>
      <c r="FZ32" s="147"/>
      <c r="GA32" s="147"/>
      <c r="GB32" s="147"/>
      <c r="GC32" s="147"/>
      <c r="GD32" s="147"/>
      <c r="GE32" s="147"/>
      <c r="GF32" s="147"/>
      <c r="GG32" s="147"/>
      <c r="GH32" s="147"/>
      <c r="GI32" s="147"/>
      <c r="GJ32" s="147"/>
      <c r="GK32" s="147"/>
      <c r="GL32" s="147"/>
      <c r="GM32" s="147"/>
      <c r="GN32" s="147"/>
      <c r="GO32" s="147"/>
      <c r="GP32" s="147"/>
      <c r="GQ32" s="147"/>
      <c r="GR32" s="147"/>
      <c r="GS32" s="147"/>
      <c r="GT32" s="147"/>
      <c r="GU32" s="147"/>
      <c r="GV32" s="147"/>
      <c r="GW32" s="147"/>
      <c r="GX32" s="147"/>
      <c r="GY32" s="147"/>
      <c r="GZ32" s="147"/>
      <c r="HA32" s="147"/>
      <c r="HB32" s="147"/>
      <c r="HC32" s="147"/>
      <c r="HD32" s="147"/>
      <c r="HE32" s="147"/>
      <c r="HF32" s="147"/>
      <c r="HG32" s="147"/>
      <c r="HH32" s="147"/>
      <c r="HI32" s="147"/>
      <c r="HJ32" s="147"/>
      <c r="HK32" s="147"/>
      <c r="HL32" s="147"/>
      <c r="HM32" s="147"/>
      <c r="HN32" s="147"/>
      <c r="HO32" s="147"/>
      <c r="HP32" s="147"/>
      <c r="HQ32" s="147"/>
      <c r="HR32" s="147"/>
      <c r="HS32" s="147"/>
      <c r="HT32" s="147"/>
      <c r="HU32" s="147"/>
      <c r="HV32" s="147"/>
      <c r="HW32" s="147"/>
      <c r="HX32" s="147"/>
      <c r="HY32" s="147"/>
      <c r="HZ32" s="147"/>
      <c r="IA32" s="147"/>
      <c r="IB32" s="147"/>
      <c r="IC32" s="147"/>
      <c r="ID32" s="147"/>
      <c r="IE32" s="147"/>
      <c r="IF32" s="147"/>
      <c r="IG32" s="147"/>
      <c r="IH32" s="147"/>
      <c r="II32" s="147"/>
      <c r="IJ32" s="147"/>
      <c r="IK32" s="147"/>
      <c r="IL32" s="147"/>
      <c r="IM32" s="147"/>
      <c r="IN32" s="147"/>
      <c r="IO32" s="147"/>
      <c r="IP32" s="147"/>
      <c r="IQ32" s="147"/>
      <c r="IR32" s="147"/>
      <c r="IS32" s="147"/>
      <c r="IT32" s="147"/>
      <c r="IU32" s="147"/>
      <c r="IV32" s="147"/>
    </row>
    <row r="33" spans="1:256" customFormat="1" ht="14.25" customHeight="1">
      <c r="A33" s="81"/>
      <c r="B33" s="81"/>
      <c r="C33" s="81" t="s">
        <v>317</v>
      </c>
      <c r="D33" s="81" t="s">
        <v>318</v>
      </c>
      <c r="E33" s="138">
        <v>62652</v>
      </c>
      <c r="F33" s="138">
        <v>62652</v>
      </c>
      <c r="G33" s="138">
        <v>62652</v>
      </c>
      <c r="H33" s="138">
        <v>62652</v>
      </c>
      <c r="I33" s="138">
        <v>0</v>
      </c>
      <c r="J33" s="138">
        <v>0</v>
      </c>
      <c r="K33" s="138">
        <v>0</v>
      </c>
      <c r="L33" s="64">
        <v>0</v>
      </c>
      <c r="M33" s="158">
        <f t="shared" si="0"/>
        <v>0</v>
      </c>
      <c r="N33" s="138">
        <f t="shared" si="0"/>
        <v>0</v>
      </c>
      <c r="O33" s="138">
        <f t="shared" si="0"/>
        <v>0</v>
      </c>
      <c r="P33" s="138">
        <v>0</v>
      </c>
      <c r="Q33" s="138">
        <v>0</v>
      </c>
      <c r="R33" s="138">
        <v>0</v>
      </c>
      <c r="S33" s="138">
        <v>0</v>
      </c>
      <c r="T33" s="138">
        <v>0</v>
      </c>
      <c r="U33" s="138">
        <v>0</v>
      </c>
      <c r="V33" s="64">
        <v>0</v>
      </c>
      <c r="W33" s="21">
        <f t="shared" si="1"/>
        <v>0</v>
      </c>
      <c r="X33" s="20">
        <f t="shared" si="1"/>
        <v>0</v>
      </c>
      <c r="Y33" s="20">
        <f t="shared" si="1"/>
        <v>0</v>
      </c>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c r="BE33" s="148"/>
      <c r="BF33" s="148"/>
      <c r="BG33" s="148"/>
      <c r="BH33" s="148"/>
      <c r="BI33" s="148"/>
      <c r="BJ33" s="148"/>
      <c r="BK33" s="148"/>
      <c r="BL33" s="148"/>
      <c r="BM33" s="148"/>
      <c r="BN33" s="148"/>
      <c r="BO33" s="148"/>
      <c r="BP33" s="148"/>
      <c r="BQ33" s="148"/>
      <c r="BR33" s="148"/>
      <c r="BS33" s="148"/>
      <c r="BT33" s="148"/>
      <c r="BU33" s="148"/>
      <c r="BV33" s="148"/>
      <c r="BW33" s="148"/>
      <c r="BX33" s="148"/>
      <c r="BY33" s="148"/>
      <c r="BZ33" s="148"/>
      <c r="CA33" s="148"/>
      <c r="CB33" s="148"/>
      <c r="CC33" s="148"/>
      <c r="CD33" s="148"/>
      <c r="CE33" s="148"/>
      <c r="CF33" s="148"/>
      <c r="CG33" s="148"/>
      <c r="CH33" s="148"/>
      <c r="CI33" s="148"/>
      <c r="CJ33" s="148"/>
      <c r="CK33" s="148"/>
      <c r="CL33" s="148"/>
      <c r="CM33" s="148"/>
      <c r="CN33" s="148"/>
      <c r="CO33" s="148"/>
      <c r="CP33" s="148"/>
      <c r="CQ33" s="148"/>
      <c r="CR33" s="148"/>
      <c r="CS33" s="148"/>
      <c r="CT33" s="148"/>
      <c r="CU33" s="148"/>
      <c r="CV33" s="148"/>
      <c r="CW33" s="148"/>
      <c r="CX33" s="148"/>
      <c r="CY33" s="148"/>
      <c r="CZ33" s="148"/>
      <c r="DA33" s="148"/>
      <c r="DB33" s="148"/>
      <c r="DC33" s="148"/>
      <c r="DD33" s="148"/>
      <c r="DE33" s="148"/>
      <c r="DF33" s="148"/>
      <c r="DG33" s="148"/>
      <c r="DH33" s="148"/>
      <c r="DI33" s="148"/>
      <c r="DJ33" s="148"/>
      <c r="DK33" s="148"/>
      <c r="DL33" s="148"/>
      <c r="DM33" s="148"/>
      <c r="DN33" s="148"/>
      <c r="DO33" s="148"/>
      <c r="DP33" s="148"/>
      <c r="DQ33" s="148"/>
      <c r="DR33" s="148"/>
      <c r="DS33" s="148"/>
      <c r="DT33" s="148"/>
      <c r="DU33" s="148"/>
      <c r="DV33" s="148"/>
      <c r="DW33" s="148"/>
      <c r="DX33" s="148"/>
      <c r="DY33" s="148"/>
      <c r="DZ33" s="148"/>
      <c r="EA33" s="148"/>
      <c r="EB33" s="148"/>
      <c r="EC33" s="148"/>
      <c r="ED33" s="148"/>
      <c r="EE33" s="148"/>
      <c r="EF33" s="148"/>
      <c r="EG33" s="148"/>
      <c r="EH33" s="148"/>
      <c r="EI33" s="148"/>
      <c r="EJ33" s="148"/>
      <c r="EK33" s="148"/>
      <c r="EL33" s="148"/>
      <c r="EM33" s="148"/>
      <c r="EN33" s="148"/>
      <c r="EO33" s="148"/>
      <c r="EP33" s="148"/>
      <c r="EQ33" s="148"/>
      <c r="ER33" s="148"/>
      <c r="ES33" s="148"/>
      <c r="ET33" s="148"/>
      <c r="EU33" s="148"/>
      <c r="EV33" s="148"/>
      <c r="EW33" s="148"/>
      <c r="EX33" s="148"/>
      <c r="EY33" s="148"/>
      <c r="EZ33" s="148"/>
      <c r="FA33" s="148"/>
      <c r="FB33" s="148"/>
      <c r="FC33" s="148"/>
      <c r="FD33" s="148"/>
      <c r="FE33" s="148"/>
      <c r="FF33" s="148"/>
      <c r="FG33" s="148"/>
      <c r="FH33" s="148"/>
      <c r="FI33" s="148"/>
      <c r="FJ33" s="148"/>
      <c r="FK33" s="148"/>
      <c r="FL33" s="148"/>
      <c r="FM33" s="148"/>
      <c r="FN33" s="148"/>
      <c r="FO33" s="148"/>
      <c r="FP33" s="148"/>
      <c r="FQ33" s="148"/>
      <c r="FR33" s="148"/>
      <c r="FS33" s="148"/>
      <c r="FT33" s="148"/>
      <c r="FU33" s="148"/>
      <c r="FV33" s="148"/>
      <c r="FW33" s="148"/>
      <c r="FX33" s="148"/>
      <c r="FY33" s="148"/>
      <c r="FZ33" s="148"/>
      <c r="GA33" s="148"/>
      <c r="GB33" s="148"/>
      <c r="GC33" s="148"/>
      <c r="GD33" s="148"/>
      <c r="GE33" s="148"/>
      <c r="GF33" s="148"/>
      <c r="GG33" s="148"/>
      <c r="GH33" s="148"/>
      <c r="GI33" s="148"/>
      <c r="GJ33" s="148"/>
      <c r="GK33" s="148"/>
      <c r="GL33" s="148"/>
      <c r="GM33" s="148"/>
      <c r="GN33" s="148"/>
      <c r="GO33" s="148"/>
      <c r="GP33" s="148"/>
      <c r="GQ33" s="148"/>
      <c r="GR33" s="148"/>
      <c r="GS33" s="148"/>
      <c r="GT33" s="148"/>
      <c r="GU33" s="148"/>
      <c r="GV33" s="148"/>
      <c r="GW33" s="148"/>
      <c r="GX33" s="148"/>
      <c r="GY33" s="148"/>
      <c r="GZ33" s="148"/>
      <c r="HA33" s="148"/>
      <c r="HB33" s="148"/>
      <c r="HC33" s="148"/>
      <c r="HD33" s="148"/>
      <c r="HE33" s="148"/>
      <c r="HF33" s="148"/>
      <c r="HG33" s="148"/>
      <c r="HH33" s="148"/>
      <c r="HI33" s="148"/>
      <c r="HJ33" s="148"/>
      <c r="HK33" s="148"/>
      <c r="HL33" s="148"/>
      <c r="HM33" s="148"/>
      <c r="HN33" s="148"/>
      <c r="HO33" s="148"/>
      <c r="HP33" s="148"/>
      <c r="HQ33" s="148"/>
      <c r="HR33" s="148"/>
      <c r="HS33" s="148"/>
      <c r="HT33" s="148"/>
      <c r="HU33" s="148"/>
      <c r="HV33" s="148"/>
      <c r="HW33" s="148"/>
      <c r="HX33" s="148"/>
      <c r="HY33" s="148"/>
      <c r="HZ33" s="148"/>
      <c r="IA33" s="148"/>
      <c r="IB33" s="148"/>
      <c r="IC33" s="148"/>
      <c r="ID33" s="148"/>
      <c r="IE33" s="148"/>
      <c r="IF33" s="148"/>
      <c r="IG33" s="148"/>
      <c r="IH33" s="148"/>
      <c r="II33" s="148"/>
      <c r="IJ33" s="148"/>
      <c r="IK33" s="148"/>
      <c r="IL33" s="148"/>
      <c r="IM33" s="148"/>
      <c r="IN33" s="148"/>
      <c r="IO33" s="148"/>
      <c r="IP33" s="148"/>
      <c r="IQ33" s="148"/>
      <c r="IR33" s="148"/>
      <c r="IS33" s="148"/>
      <c r="IT33" s="148"/>
      <c r="IU33" s="148"/>
      <c r="IV33" s="148"/>
    </row>
    <row r="34" spans="1:256" customFormat="1" ht="14.25" customHeight="1">
      <c r="A34" s="81" t="s">
        <v>319</v>
      </c>
      <c r="B34" s="81" t="s">
        <v>322</v>
      </c>
      <c r="C34" s="81" t="s">
        <v>490</v>
      </c>
      <c r="D34" s="81" t="s">
        <v>323</v>
      </c>
      <c r="E34" s="138">
        <v>62652</v>
      </c>
      <c r="F34" s="138">
        <v>62652</v>
      </c>
      <c r="G34" s="138">
        <v>62652</v>
      </c>
      <c r="H34" s="138">
        <v>62652</v>
      </c>
      <c r="I34" s="138">
        <v>0</v>
      </c>
      <c r="J34" s="138">
        <v>0</v>
      </c>
      <c r="K34" s="138">
        <v>0</v>
      </c>
      <c r="L34" s="64">
        <v>0</v>
      </c>
      <c r="M34" s="158">
        <f t="shared" si="0"/>
        <v>0</v>
      </c>
      <c r="N34" s="138">
        <f t="shared" si="0"/>
        <v>0</v>
      </c>
      <c r="O34" s="138">
        <f t="shared" si="0"/>
        <v>0</v>
      </c>
      <c r="P34" s="138">
        <v>0</v>
      </c>
      <c r="Q34" s="138">
        <v>0</v>
      </c>
      <c r="R34" s="138">
        <v>0</v>
      </c>
      <c r="S34" s="138">
        <v>0</v>
      </c>
      <c r="T34" s="138">
        <v>0</v>
      </c>
      <c r="U34" s="138">
        <v>0</v>
      </c>
      <c r="V34" s="64">
        <v>0</v>
      </c>
      <c r="W34" s="21">
        <f t="shared" si="1"/>
        <v>0</v>
      </c>
      <c r="X34" s="20">
        <f t="shared" si="1"/>
        <v>0</v>
      </c>
      <c r="Y34" s="20">
        <f t="shared" si="1"/>
        <v>0</v>
      </c>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49"/>
      <c r="BQ34" s="149"/>
      <c r="BR34" s="149"/>
      <c r="BS34" s="149"/>
      <c r="BT34" s="149"/>
      <c r="BU34" s="149"/>
      <c r="BV34" s="149"/>
      <c r="BW34" s="149"/>
      <c r="BX34" s="149"/>
      <c r="BY34" s="149"/>
      <c r="BZ34" s="149"/>
      <c r="CA34" s="149"/>
      <c r="CB34" s="149"/>
      <c r="CC34" s="149"/>
      <c r="CD34" s="149"/>
      <c r="CE34" s="149"/>
      <c r="CF34" s="149"/>
      <c r="CG34" s="149"/>
      <c r="CH34" s="149"/>
      <c r="CI34" s="149"/>
      <c r="CJ34" s="149"/>
      <c r="CK34" s="149"/>
      <c r="CL34" s="149"/>
      <c r="CM34" s="149"/>
      <c r="CN34" s="149"/>
      <c r="CO34" s="149"/>
      <c r="CP34" s="149"/>
      <c r="CQ34" s="149"/>
      <c r="CR34" s="149"/>
      <c r="CS34" s="149"/>
      <c r="CT34" s="149"/>
      <c r="CU34" s="149"/>
      <c r="CV34" s="149"/>
      <c r="CW34" s="149"/>
      <c r="CX34" s="149"/>
      <c r="CY34" s="149"/>
      <c r="CZ34" s="149"/>
      <c r="DA34" s="149"/>
      <c r="DB34" s="149"/>
      <c r="DC34" s="149"/>
      <c r="DD34" s="149"/>
      <c r="DE34" s="149"/>
      <c r="DF34" s="149"/>
      <c r="DG34" s="149"/>
      <c r="DH34" s="149"/>
      <c r="DI34" s="149"/>
      <c r="DJ34" s="149"/>
      <c r="DK34" s="149"/>
      <c r="DL34" s="149"/>
      <c r="DM34" s="149"/>
      <c r="DN34" s="149"/>
      <c r="DO34" s="149"/>
      <c r="DP34" s="149"/>
      <c r="DQ34" s="149"/>
      <c r="DR34" s="149"/>
      <c r="DS34" s="149"/>
      <c r="DT34" s="149"/>
      <c r="DU34" s="149"/>
      <c r="DV34" s="149"/>
      <c r="DW34" s="149"/>
      <c r="DX34" s="149"/>
      <c r="DY34" s="149"/>
      <c r="DZ34" s="149"/>
      <c r="EA34" s="149"/>
      <c r="EB34" s="149"/>
      <c r="EC34" s="149"/>
      <c r="ED34" s="149"/>
      <c r="EE34" s="149"/>
      <c r="EF34" s="149"/>
      <c r="EG34" s="149"/>
      <c r="EH34" s="149"/>
      <c r="EI34" s="149"/>
      <c r="EJ34" s="149"/>
      <c r="EK34" s="149"/>
      <c r="EL34" s="149"/>
      <c r="EM34" s="149"/>
      <c r="EN34" s="149"/>
      <c r="EO34" s="149"/>
      <c r="EP34" s="149"/>
      <c r="EQ34" s="149"/>
      <c r="ER34" s="149"/>
      <c r="ES34" s="149"/>
      <c r="ET34" s="149"/>
      <c r="EU34" s="149"/>
      <c r="EV34" s="149"/>
      <c r="EW34" s="149"/>
      <c r="EX34" s="149"/>
      <c r="EY34" s="149"/>
      <c r="EZ34" s="149"/>
      <c r="FA34" s="149"/>
      <c r="FB34" s="149"/>
      <c r="FC34" s="149"/>
      <c r="FD34" s="149"/>
      <c r="FE34" s="149"/>
      <c r="FF34" s="149"/>
      <c r="FG34" s="149"/>
      <c r="FH34" s="149"/>
      <c r="FI34" s="149"/>
      <c r="FJ34" s="149"/>
      <c r="FK34" s="149"/>
      <c r="FL34" s="149"/>
      <c r="FM34" s="149"/>
      <c r="FN34" s="149"/>
      <c r="FO34" s="149"/>
      <c r="FP34" s="149"/>
      <c r="FQ34" s="149"/>
      <c r="FR34" s="149"/>
      <c r="FS34" s="149"/>
      <c r="FT34" s="149"/>
      <c r="FU34" s="149"/>
      <c r="FV34" s="149"/>
      <c r="FW34" s="149"/>
      <c r="FX34" s="149"/>
      <c r="FY34" s="149"/>
      <c r="FZ34" s="149"/>
      <c r="GA34" s="149"/>
      <c r="GB34" s="149"/>
      <c r="GC34" s="149"/>
      <c r="GD34" s="149"/>
      <c r="GE34" s="149"/>
      <c r="GF34" s="149"/>
      <c r="GG34" s="149"/>
      <c r="GH34" s="149"/>
      <c r="GI34" s="149"/>
      <c r="GJ34" s="149"/>
      <c r="GK34" s="149"/>
      <c r="GL34" s="149"/>
      <c r="GM34" s="149"/>
      <c r="GN34" s="149"/>
      <c r="GO34" s="149"/>
      <c r="GP34" s="149"/>
      <c r="GQ34" s="149"/>
      <c r="GR34" s="149"/>
      <c r="GS34" s="149"/>
      <c r="GT34" s="149"/>
      <c r="GU34" s="149"/>
      <c r="GV34" s="149"/>
      <c r="GW34" s="149"/>
      <c r="GX34" s="149"/>
      <c r="GY34" s="149"/>
      <c r="GZ34" s="149"/>
      <c r="HA34" s="149"/>
      <c r="HB34" s="149"/>
      <c r="HC34" s="149"/>
      <c r="HD34" s="149"/>
      <c r="HE34" s="149"/>
      <c r="HF34" s="149"/>
      <c r="HG34" s="149"/>
      <c r="HH34" s="149"/>
      <c r="HI34" s="149"/>
      <c r="HJ34" s="149"/>
      <c r="HK34" s="149"/>
      <c r="HL34" s="149"/>
      <c r="HM34" s="149"/>
      <c r="HN34" s="149"/>
      <c r="HO34" s="149"/>
      <c r="HP34" s="149"/>
      <c r="HQ34" s="149"/>
      <c r="HR34" s="149"/>
      <c r="HS34" s="149"/>
      <c r="HT34" s="149"/>
      <c r="HU34" s="149"/>
      <c r="HV34" s="149"/>
      <c r="HW34" s="149"/>
      <c r="HX34" s="149"/>
      <c r="HY34" s="149"/>
      <c r="HZ34" s="149"/>
      <c r="IA34" s="149"/>
      <c r="IB34" s="149"/>
      <c r="IC34" s="149"/>
      <c r="ID34" s="149"/>
      <c r="IE34" s="149"/>
      <c r="IF34" s="149"/>
      <c r="IG34" s="149"/>
      <c r="IH34" s="149"/>
      <c r="II34" s="149"/>
      <c r="IJ34" s="149"/>
      <c r="IK34" s="149"/>
      <c r="IL34" s="149"/>
      <c r="IM34" s="149"/>
      <c r="IN34" s="149"/>
      <c r="IO34" s="149"/>
      <c r="IP34" s="149"/>
      <c r="IQ34" s="149"/>
      <c r="IR34" s="149"/>
      <c r="IS34" s="149"/>
      <c r="IT34" s="149"/>
      <c r="IU34" s="149"/>
      <c r="IV34" s="149"/>
    </row>
    <row r="35" spans="1:256" customFormat="1" ht="14.25" customHeight="1">
      <c r="A35" s="81"/>
      <c r="B35" s="81"/>
      <c r="C35" s="81" t="s">
        <v>584</v>
      </c>
      <c r="D35" s="81" t="s">
        <v>585</v>
      </c>
      <c r="E35" s="138">
        <v>7090878.2400000002</v>
      </c>
      <c r="F35" s="138">
        <v>7090878.2400000002</v>
      </c>
      <c r="G35" s="138">
        <v>7090878.2400000002</v>
      </c>
      <c r="H35" s="138">
        <v>7090878.2400000002</v>
      </c>
      <c r="I35" s="138">
        <v>0</v>
      </c>
      <c r="J35" s="138">
        <v>0</v>
      </c>
      <c r="K35" s="138">
        <v>0</v>
      </c>
      <c r="L35" s="64">
        <v>0</v>
      </c>
      <c r="M35" s="158">
        <f t="shared" si="0"/>
        <v>0</v>
      </c>
      <c r="N35" s="138">
        <f t="shared" si="0"/>
        <v>0</v>
      </c>
      <c r="O35" s="138">
        <f t="shared" si="0"/>
        <v>0</v>
      </c>
      <c r="P35" s="138">
        <v>0</v>
      </c>
      <c r="Q35" s="138">
        <v>0</v>
      </c>
      <c r="R35" s="138">
        <v>0</v>
      </c>
      <c r="S35" s="138">
        <v>0</v>
      </c>
      <c r="T35" s="138">
        <v>0</v>
      </c>
      <c r="U35" s="138">
        <v>0</v>
      </c>
      <c r="V35" s="64">
        <v>0</v>
      </c>
      <c r="W35" s="21">
        <f t="shared" si="1"/>
        <v>0</v>
      </c>
      <c r="X35" s="20">
        <f t="shared" si="1"/>
        <v>0</v>
      </c>
      <c r="Y35" s="20">
        <f t="shared" si="1"/>
        <v>0</v>
      </c>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49"/>
      <c r="BN35" s="149"/>
      <c r="BO35" s="149"/>
      <c r="BP35" s="149"/>
      <c r="BQ35" s="149"/>
      <c r="BR35" s="149"/>
      <c r="BS35" s="149"/>
      <c r="BT35" s="149"/>
      <c r="BU35" s="149"/>
      <c r="BV35" s="149"/>
      <c r="BW35" s="149"/>
      <c r="BX35" s="149"/>
      <c r="BY35" s="149"/>
      <c r="BZ35" s="149"/>
      <c r="CA35" s="149"/>
      <c r="CB35" s="149"/>
      <c r="CC35" s="149"/>
      <c r="CD35" s="149"/>
      <c r="CE35" s="149"/>
      <c r="CF35" s="149"/>
      <c r="CG35" s="149"/>
      <c r="CH35" s="149"/>
      <c r="CI35" s="149"/>
      <c r="CJ35" s="149"/>
      <c r="CK35" s="149"/>
      <c r="CL35" s="149"/>
      <c r="CM35" s="149"/>
      <c r="CN35" s="149"/>
      <c r="CO35" s="149"/>
      <c r="CP35" s="149"/>
      <c r="CQ35" s="149"/>
      <c r="CR35" s="149"/>
      <c r="CS35" s="149"/>
      <c r="CT35" s="149"/>
      <c r="CU35" s="149"/>
      <c r="CV35" s="149"/>
      <c r="CW35" s="149"/>
      <c r="CX35" s="149"/>
      <c r="CY35" s="149"/>
      <c r="CZ35" s="149"/>
      <c r="DA35" s="149"/>
      <c r="DB35" s="149"/>
      <c r="DC35" s="149"/>
      <c r="DD35" s="149"/>
      <c r="DE35" s="149"/>
      <c r="DF35" s="149"/>
      <c r="DG35" s="149"/>
      <c r="DH35" s="149"/>
      <c r="DI35" s="149"/>
      <c r="DJ35" s="149"/>
      <c r="DK35" s="149"/>
      <c r="DL35" s="149"/>
      <c r="DM35" s="149"/>
      <c r="DN35" s="149"/>
      <c r="DO35" s="149"/>
      <c r="DP35" s="149"/>
      <c r="DQ35" s="149"/>
      <c r="DR35" s="149"/>
      <c r="DS35" s="149"/>
      <c r="DT35" s="149"/>
      <c r="DU35" s="149"/>
      <c r="DV35" s="149"/>
      <c r="DW35" s="149"/>
      <c r="DX35" s="149"/>
      <c r="DY35" s="149"/>
      <c r="DZ35" s="149"/>
      <c r="EA35" s="149"/>
      <c r="EB35" s="149"/>
      <c r="EC35" s="149"/>
      <c r="ED35" s="149"/>
      <c r="EE35" s="149"/>
      <c r="EF35" s="149"/>
      <c r="EG35" s="149"/>
      <c r="EH35" s="149"/>
      <c r="EI35" s="149"/>
      <c r="EJ35" s="149"/>
      <c r="EK35" s="149"/>
      <c r="EL35" s="149"/>
      <c r="EM35" s="149"/>
      <c r="EN35" s="149"/>
      <c r="EO35" s="149"/>
      <c r="EP35" s="149"/>
      <c r="EQ35" s="149"/>
      <c r="ER35" s="149"/>
      <c r="ES35" s="149"/>
      <c r="ET35" s="149"/>
      <c r="EU35" s="149"/>
      <c r="EV35" s="149"/>
      <c r="EW35" s="149"/>
      <c r="EX35" s="149"/>
      <c r="EY35" s="149"/>
      <c r="EZ35" s="149"/>
      <c r="FA35" s="149"/>
      <c r="FB35" s="149"/>
      <c r="FC35" s="149"/>
      <c r="FD35" s="149"/>
      <c r="FE35" s="149"/>
      <c r="FF35" s="149"/>
      <c r="FG35" s="149"/>
      <c r="FH35" s="149"/>
      <c r="FI35" s="149"/>
      <c r="FJ35" s="149"/>
      <c r="FK35" s="149"/>
      <c r="FL35" s="149"/>
      <c r="FM35" s="149"/>
      <c r="FN35" s="149"/>
      <c r="FO35" s="149"/>
      <c r="FP35" s="149"/>
      <c r="FQ35" s="149"/>
      <c r="FR35" s="149"/>
      <c r="FS35" s="149"/>
      <c r="FT35" s="149"/>
      <c r="FU35" s="149"/>
      <c r="FV35" s="149"/>
      <c r="FW35" s="149"/>
      <c r="FX35" s="149"/>
      <c r="FY35" s="149"/>
      <c r="FZ35" s="149"/>
      <c r="GA35" s="149"/>
      <c r="GB35" s="149"/>
      <c r="GC35" s="149"/>
      <c r="GD35" s="149"/>
      <c r="GE35" s="149"/>
      <c r="GF35" s="149"/>
      <c r="GG35" s="149"/>
      <c r="GH35" s="149"/>
      <c r="GI35" s="149"/>
      <c r="GJ35" s="149"/>
      <c r="GK35" s="149"/>
      <c r="GL35" s="149"/>
      <c r="GM35" s="149"/>
      <c r="GN35" s="149"/>
      <c r="GO35" s="149"/>
      <c r="GP35" s="149"/>
      <c r="GQ35" s="149"/>
      <c r="GR35" s="149"/>
      <c r="GS35" s="149"/>
      <c r="GT35" s="149"/>
      <c r="GU35" s="149"/>
      <c r="GV35" s="149"/>
      <c r="GW35" s="149"/>
      <c r="GX35" s="149"/>
      <c r="GY35" s="149"/>
      <c r="GZ35" s="149"/>
      <c r="HA35" s="149"/>
      <c r="HB35" s="149"/>
      <c r="HC35" s="149"/>
      <c r="HD35" s="149"/>
      <c r="HE35" s="149"/>
      <c r="HF35" s="149"/>
      <c r="HG35" s="149"/>
      <c r="HH35" s="149"/>
      <c r="HI35" s="149"/>
      <c r="HJ35" s="149"/>
      <c r="HK35" s="149"/>
      <c r="HL35" s="149"/>
      <c r="HM35" s="149"/>
      <c r="HN35" s="149"/>
      <c r="HO35" s="149"/>
      <c r="HP35" s="149"/>
      <c r="HQ35" s="149"/>
      <c r="HR35" s="149"/>
      <c r="HS35" s="149"/>
      <c r="HT35" s="149"/>
      <c r="HU35" s="149"/>
      <c r="HV35" s="149"/>
      <c r="HW35" s="149"/>
      <c r="HX35" s="149"/>
      <c r="HY35" s="149"/>
      <c r="HZ35" s="149"/>
      <c r="IA35" s="149"/>
      <c r="IB35" s="149"/>
      <c r="IC35" s="149"/>
      <c r="ID35" s="149"/>
      <c r="IE35" s="149"/>
      <c r="IF35" s="149"/>
      <c r="IG35" s="149"/>
      <c r="IH35" s="149"/>
      <c r="II35" s="149"/>
      <c r="IJ35" s="149"/>
      <c r="IK35" s="149"/>
      <c r="IL35" s="149"/>
      <c r="IM35" s="149"/>
      <c r="IN35" s="149"/>
      <c r="IO35" s="149"/>
      <c r="IP35" s="149"/>
      <c r="IQ35" s="149"/>
      <c r="IR35" s="149"/>
      <c r="IS35" s="149"/>
      <c r="IT35" s="149"/>
      <c r="IU35" s="149"/>
      <c r="IV35" s="149"/>
    </row>
    <row r="36" spans="1:256" customFormat="1" ht="14.25" customHeight="1">
      <c r="A36" s="81"/>
      <c r="B36" s="81"/>
      <c r="C36" s="81" t="s">
        <v>326</v>
      </c>
      <c r="D36" s="81" t="s">
        <v>327</v>
      </c>
      <c r="E36" s="138">
        <v>7090878.2400000002</v>
      </c>
      <c r="F36" s="138">
        <v>7090878.2400000002</v>
      </c>
      <c r="G36" s="138">
        <v>7090878.2400000002</v>
      </c>
      <c r="H36" s="138">
        <v>7090878.2400000002</v>
      </c>
      <c r="I36" s="138">
        <v>0</v>
      </c>
      <c r="J36" s="138">
        <v>0</v>
      </c>
      <c r="K36" s="138">
        <v>0</v>
      </c>
      <c r="L36" s="64">
        <v>0</v>
      </c>
      <c r="M36" s="158">
        <f t="shared" si="0"/>
        <v>0</v>
      </c>
      <c r="N36" s="138">
        <f t="shared" si="0"/>
        <v>0</v>
      </c>
      <c r="O36" s="138">
        <f t="shared" si="0"/>
        <v>0</v>
      </c>
      <c r="P36" s="138">
        <v>0</v>
      </c>
      <c r="Q36" s="138">
        <v>0</v>
      </c>
      <c r="R36" s="138">
        <v>0</v>
      </c>
      <c r="S36" s="138">
        <v>0</v>
      </c>
      <c r="T36" s="138">
        <v>0</v>
      </c>
      <c r="U36" s="138">
        <v>0</v>
      </c>
      <c r="V36" s="64">
        <v>0</v>
      </c>
      <c r="W36" s="21">
        <f t="shared" si="1"/>
        <v>0</v>
      </c>
      <c r="X36" s="20">
        <f t="shared" si="1"/>
        <v>0</v>
      </c>
      <c r="Y36" s="20">
        <f t="shared" si="1"/>
        <v>0</v>
      </c>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49"/>
      <c r="BI36" s="149"/>
      <c r="BJ36" s="149"/>
      <c r="BK36" s="149"/>
      <c r="BL36" s="149"/>
      <c r="BM36" s="149"/>
      <c r="BN36" s="149"/>
      <c r="BO36" s="149"/>
      <c r="BP36" s="149"/>
      <c r="BQ36" s="149"/>
      <c r="BR36" s="149"/>
      <c r="BS36" s="149"/>
      <c r="BT36" s="149"/>
      <c r="BU36" s="149"/>
      <c r="BV36" s="149"/>
      <c r="BW36" s="149"/>
      <c r="BX36" s="149"/>
      <c r="BY36" s="149"/>
      <c r="BZ36" s="149"/>
      <c r="CA36" s="149"/>
      <c r="CB36" s="149"/>
      <c r="CC36" s="149"/>
      <c r="CD36" s="149"/>
      <c r="CE36" s="149"/>
      <c r="CF36" s="149"/>
      <c r="CG36" s="149"/>
      <c r="CH36" s="149"/>
      <c r="CI36" s="149"/>
      <c r="CJ36" s="149"/>
      <c r="CK36" s="149"/>
      <c r="CL36" s="149"/>
      <c r="CM36" s="149"/>
      <c r="CN36" s="149"/>
      <c r="CO36" s="149"/>
      <c r="CP36" s="149"/>
      <c r="CQ36" s="149"/>
      <c r="CR36" s="149"/>
      <c r="CS36" s="149"/>
      <c r="CT36" s="149"/>
      <c r="CU36" s="149"/>
      <c r="CV36" s="149"/>
      <c r="CW36" s="149"/>
      <c r="CX36" s="149"/>
      <c r="CY36" s="149"/>
      <c r="CZ36" s="149"/>
      <c r="DA36" s="149"/>
      <c r="DB36" s="149"/>
      <c r="DC36" s="149"/>
      <c r="DD36" s="149"/>
      <c r="DE36" s="149"/>
      <c r="DF36" s="149"/>
      <c r="DG36" s="149"/>
      <c r="DH36" s="149"/>
      <c r="DI36" s="149"/>
      <c r="DJ36" s="149"/>
      <c r="DK36" s="149"/>
      <c r="DL36" s="149"/>
      <c r="DM36" s="149"/>
      <c r="DN36" s="149"/>
      <c r="DO36" s="149"/>
      <c r="DP36" s="149"/>
      <c r="DQ36" s="149"/>
      <c r="DR36" s="149"/>
      <c r="DS36" s="149"/>
      <c r="DT36" s="149"/>
      <c r="DU36" s="149"/>
      <c r="DV36" s="149"/>
      <c r="DW36" s="149"/>
      <c r="DX36" s="149"/>
      <c r="DY36" s="149"/>
      <c r="DZ36" s="149"/>
      <c r="EA36" s="149"/>
      <c r="EB36" s="149"/>
      <c r="EC36" s="149"/>
      <c r="ED36" s="149"/>
      <c r="EE36" s="149"/>
      <c r="EF36" s="149"/>
      <c r="EG36" s="149"/>
      <c r="EH36" s="149"/>
      <c r="EI36" s="149"/>
      <c r="EJ36" s="149"/>
      <c r="EK36" s="149"/>
      <c r="EL36" s="149"/>
      <c r="EM36" s="149"/>
      <c r="EN36" s="149"/>
      <c r="EO36" s="149"/>
      <c r="EP36" s="149"/>
      <c r="EQ36" s="149"/>
      <c r="ER36" s="149"/>
      <c r="ES36" s="149"/>
      <c r="ET36" s="149"/>
      <c r="EU36" s="149"/>
      <c r="EV36" s="149"/>
      <c r="EW36" s="149"/>
      <c r="EX36" s="149"/>
      <c r="EY36" s="149"/>
      <c r="EZ36" s="149"/>
      <c r="FA36" s="149"/>
      <c r="FB36" s="149"/>
      <c r="FC36" s="149"/>
      <c r="FD36" s="149"/>
      <c r="FE36" s="149"/>
      <c r="FF36" s="149"/>
      <c r="FG36" s="149"/>
      <c r="FH36" s="149"/>
      <c r="FI36" s="149"/>
      <c r="FJ36" s="149"/>
      <c r="FK36" s="149"/>
      <c r="FL36" s="149"/>
      <c r="FM36" s="149"/>
      <c r="FN36" s="149"/>
      <c r="FO36" s="149"/>
      <c r="FP36" s="149"/>
      <c r="FQ36" s="149"/>
      <c r="FR36" s="149"/>
      <c r="FS36" s="149"/>
      <c r="FT36" s="149"/>
      <c r="FU36" s="149"/>
      <c r="FV36" s="149"/>
      <c r="FW36" s="149"/>
      <c r="FX36" s="149"/>
      <c r="FY36" s="149"/>
      <c r="FZ36" s="149"/>
      <c r="GA36" s="149"/>
      <c r="GB36" s="149"/>
      <c r="GC36" s="149"/>
      <c r="GD36" s="149"/>
      <c r="GE36" s="149"/>
      <c r="GF36" s="149"/>
      <c r="GG36" s="149"/>
      <c r="GH36" s="149"/>
      <c r="GI36" s="149"/>
      <c r="GJ36" s="149"/>
      <c r="GK36" s="149"/>
      <c r="GL36" s="149"/>
      <c r="GM36" s="149"/>
      <c r="GN36" s="149"/>
      <c r="GO36" s="149"/>
      <c r="GP36" s="149"/>
      <c r="GQ36" s="149"/>
      <c r="GR36" s="149"/>
      <c r="GS36" s="149"/>
      <c r="GT36" s="149"/>
      <c r="GU36" s="149"/>
      <c r="GV36" s="149"/>
      <c r="GW36" s="149"/>
      <c r="GX36" s="149"/>
      <c r="GY36" s="149"/>
      <c r="GZ36" s="149"/>
      <c r="HA36" s="149"/>
      <c r="HB36" s="149"/>
      <c r="HC36" s="149"/>
      <c r="HD36" s="149"/>
      <c r="HE36" s="149"/>
      <c r="HF36" s="149"/>
      <c r="HG36" s="149"/>
      <c r="HH36" s="149"/>
      <c r="HI36" s="149"/>
      <c r="HJ36" s="149"/>
      <c r="HK36" s="149"/>
      <c r="HL36" s="149"/>
      <c r="HM36" s="149"/>
      <c r="HN36" s="149"/>
      <c r="HO36" s="149"/>
      <c r="HP36" s="149"/>
      <c r="HQ36" s="149"/>
      <c r="HR36" s="149"/>
      <c r="HS36" s="149"/>
      <c r="HT36" s="149"/>
      <c r="HU36" s="149"/>
      <c r="HV36" s="149"/>
      <c r="HW36" s="149"/>
      <c r="HX36" s="149"/>
      <c r="HY36" s="149"/>
      <c r="HZ36" s="149"/>
      <c r="IA36" s="149"/>
      <c r="IB36" s="149"/>
      <c r="IC36" s="149"/>
      <c r="ID36" s="149"/>
      <c r="IE36" s="149"/>
      <c r="IF36" s="149"/>
      <c r="IG36" s="149"/>
      <c r="IH36" s="149"/>
      <c r="II36" s="149"/>
      <c r="IJ36" s="149"/>
      <c r="IK36" s="149"/>
      <c r="IL36" s="149"/>
      <c r="IM36" s="149"/>
      <c r="IN36" s="149"/>
      <c r="IO36" s="149"/>
      <c r="IP36" s="149"/>
      <c r="IQ36" s="149"/>
      <c r="IR36" s="149"/>
      <c r="IS36" s="149"/>
      <c r="IT36" s="149"/>
      <c r="IU36" s="149"/>
      <c r="IV36" s="149"/>
    </row>
    <row r="37" spans="1:256" customFormat="1" ht="14.25" customHeight="1">
      <c r="A37" s="81" t="s">
        <v>328</v>
      </c>
      <c r="B37" s="81" t="s">
        <v>329</v>
      </c>
      <c r="C37" s="81" t="s">
        <v>495</v>
      </c>
      <c r="D37" s="81" t="s">
        <v>330</v>
      </c>
      <c r="E37" s="138">
        <v>7090878.2400000002</v>
      </c>
      <c r="F37" s="138">
        <v>7090878.2400000002</v>
      </c>
      <c r="G37" s="138">
        <v>7090878.2400000002</v>
      </c>
      <c r="H37" s="138">
        <v>7090878.2400000002</v>
      </c>
      <c r="I37" s="138">
        <v>0</v>
      </c>
      <c r="J37" s="138">
        <v>0</v>
      </c>
      <c r="K37" s="138">
        <v>0</v>
      </c>
      <c r="L37" s="64">
        <v>0</v>
      </c>
      <c r="M37" s="158">
        <f t="shared" si="0"/>
        <v>0</v>
      </c>
      <c r="N37" s="138">
        <f t="shared" si="0"/>
        <v>0</v>
      </c>
      <c r="O37" s="138">
        <f t="shared" si="0"/>
        <v>0</v>
      </c>
      <c r="P37" s="138">
        <v>0</v>
      </c>
      <c r="Q37" s="138">
        <v>0</v>
      </c>
      <c r="R37" s="138">
        <v>0</v>
      </c>
      <c r="S37" s="138">
        <v>0</v>
      </c>
      <c r="T37" s="138">
        <v>0</v>
      </c>
      <c r="U37" s="138">
        <v>0</v>
      </c>
      <c r="V37" s="64">
        <v>0</v>
      </c>
      <c r="W37" s="21">
        <f t="shared" si="1"/>
        <v>0</v>
      </c>
      <c r="X37" s="20">
        <f t="shared" si="1"/>
        <v>0</v>
      </c>
      <c r="Y37" s="20">
        <f t="shared" si="1"/>
        <v>0</v>
      </c>
      <c r="Z37" s="149"/>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49"/>
      <c r="AW37" s="149"/>
      <c r="AX37" s="149"/>
      <c r="AY37" s="149"/>
      <c r="AZ37" s="149"/>
      <c r="BA37" s="149"/>
      <c r="BB37" s="149"/>
      <c r="BC37" s="149"/>
      <c r="BD37" s="149"/>
      <c r="BE37" s="149"/>
      <c r="BF37" s="149"/>
      <c r="BG37" s="149"/>
      <c r="BH37" s="149"/>
      <c r="BI37" s="149"/>
      <c r="BJ37" s="149"/>
      <c r="BK37" s="149"/>
      <c r="BL37" s="149"/>
      <c r="BM37" s="149"/>
      <c r="BN37" s="149"/>
      <c r="BO37" s="149"/>
      <c r="BP37" s="149"/>
      <c r="BQ37" s="149"/>
      <c r="BR37" s="149"/>
      <c r="BS37" s="149"/>
      <c r="BT37" s="149"/>
      <c r="BU37" s="149"/>
      <c r="BV37" s="149"/>
      <c r="BW37" s="149"/>
      <c r="BX37" s="149"/>
      <c r="BY37" s="149"/>
      <c r="BZ37" s="149"/>
      <c r="CA37" s="149"/>
      <c r="CB37" s="149"/>
      <c r="CC37" s="149"/>
      <c r="CD37" s="149"/>
      <c r="CE37" s="149"/>
      <c r="CF37" s="149"/>
      <c r="CG37" s="149"/>
      <c r="CH37" s="149"/>
      <c r="CI37" s="149"/>
      <c r="CJ37" s="149"/>
      <c r="CK37" s="149"/>
      <c r="CL37" s="149"/>
      <c r="CM37" s="149"/>
      <c r="CN37" s="149"/>
      <c r="CO37" s="149"/>
      <c r="CP37" s="149"/>
      <c r="CQ37" s="149"/>
      <c r="CR37" s="149"/>
      <c r="CS37" s="149"/>
      <c r="CT37" s="149"/>
      <c r="CU37" s="149"/>
      <c r="CV37" s="149"/>
      <c r="CW37" s="149"/>
      <c r="CX37" s="149"/>
      <c r="CY37" s="149"/>
      <c r="CZ37" s="149"/>
      <c r="DA37" s="149"/>
      <c r="DB37" s="149"/>
      <c r="DC37" s="149"/>
      <c r="DD37" s="149"/>
      <c r="DE37" s="149"/>
      <c r="DF37" s="149"/>
      <c r="DG37" s="149"/>
      <c r="DH37" s="149"/>
      <c r="DI37" s="149"/>
      <c r="DJ37" s="149"/>
      <c r="DK37" s="149"/>
      <c r="DL37" s="149"/>
      <c r="DM37" s="149"/>
      <c r="DN37" s="149"/>
      <c r="DO37" s="149"/>
      <c r="DP37" s="149"/>
      <c r="DQ37" s="149"/>
      <c r="DR37" s="149"/>
      <c r="DS37" s="149"/>
      <c r="DT37" s="149"/>
      <c r="DU37" s="149"/>
      <c r="DV37" s="149"/>
      <c r="DW37" s="149"/>
      <c r="DX37" s="149"/>
      <c r="DY37" s="149"/>
      <c r="DZ37" s="149"/>
      <c r="EA37" s="149"/>
      <c r="EB37" s="149"/>
      <c r="EC37" s="149"/>
      <c r="ED37" s="149"/>
      <c r="EE37" s="149"/>
      <c r="EF37" s="149"/>
      <c r="EG37" s="149"/>
      <c r="EH37" s="149"/>
      <c r="EI37" s="149"/>
      <c r="EJ37" s="149"/>
      <c r="EK37" s="149"/>
      <c r="EL37" s="149"/>
      <c r="EM37" s="149"/>
      <c r="EN37" s="149"/>
      <c r="EO37" s="149"/>
      <c r="EP37" s="149"/>
      <c r="EQ37" s="149"/>
      <c r="ER37" s="149"/>
      <c r="ES37" s="149"/>
      <c r="ET37" s="149"/>
      <c r="EU37" s="149"/>
      <c r="EV37" s="149"/>
      <c r="EW37" s="149"/>
      <c r="EX37" s="149"/>
      <c r="EY37" s="149"/>
      <c r="EZ37" s="149"/>
      <c r="FA37" s="149"/>
      <c r="FB37" s="149"/>
      <c r="FC37" s="149"/>
      <c r="FD37" s="149"/>
      <c r="FE37" s="149"/>
      <c r="FF37" s="149"/>
      <c r="FG37" s="149"/>
      <c r="FH37" s="149"/>
      <c r="FI37" s="149"/>
      <c r="FJ37" s="149"/>
      <c r="FK37" s="149"/>
      <c r="FL37" s="149"/>
      <c r="FM37" s="149"/>
      <c r="FN37" s="149"/>
      <c r="FO37" s="149"/>
      <c r="FP37" s="149"/>
      <c r="FQ37" s="149"/>
      <c r="FR37" s="149"/>
      <c r="FS37" s="149"/>
      <c r="FT37" s="149"/>
      <c r="FU37" s="149"/>
      <c r="FV37" s="149"/>
      <c r="FW37" s="149"/>
      <c r="FX37" s="149"/>
      <c r="FY37" s="149"/>
      <c r="FZ37" s="149"/>
      <c r="GA37" s="149"/>
      <c r="GB37" s="149"/>
      <c r="GC37" s="149"/>
      <c r="GD37" s="149"/>
      <c r="GE37" s="149"/>
      <c r="GF37" s="149"/>
      <c r="GG37" s="149"/>
      <c r="GH37" s="149"/>
      <c r="GI37" s="149"/>
      <c r="GJ37" s="149"/>
      <c r="GK37" s="149"/>
      <c r="GL37" s="149"/>
      <c r="GM37" s="149"/>
      <c r="GN37" s="149"/>
      <c r="GO37" s="149"/>
      <c r="GP37" s="149"/>
      <c r="GQ37" s="149"/>
      <c r="GR37" s="149"/>
      <c r="GS37" s="149"/>
      <c r="GT37" s="149"/>
      <c r="GU37" s="149"/>
      <c r="GV37" s="149"/>
      <c r="GW37" s="149"/>
      <c r="GX37" s="149"/>
      <c r="GY37" s="149"/>
      <c r="GZ37" s="149"/>
      <c r="HA37" s="149"/>
      <c r="HB37" s="149"/>
      <c r="HC37" s="149"/>
      <c r="HD37" s="149"/>
      <c r="HE37" s="149"/>
      <c r="HF37" s="149"/>
      <c r="HG37" s="149"/>
      <c r="HH37" s="149"/>
      <c r="HI37" s="149"/>
      <c r="HJ37" s="149"/>
      <c r="HK37" s="149"/>
      <c r="HL37" s="149"/>
      <c r="HM37" s="149"/>
      <c r="HN37" s="149"/>
      <c r="HO37" s="149"/>
      <c r="HP37" s="149"/>
      <c r="HQ37" s="149"/>
      <c r="HR37" s="149"/>
      <c r="HS37" s="149"/>
      <c r="HT37" s="149"/>
      <c r="HU37" s="149"/>
      <c r="HV37" s="149"/>
      <c r="HW37" s="149"/>
      <c r="HX37" s="149"/>
      <c r="HY37" s="149"/>
      <c r="HZ37" s="149"/>
      <c r="IA37" s="149"/>
      <c r="IB37" s="149"/>
      <c r="IC37" s="149"/>
      <c r="ID37" s="149"/>
      <c r="IE37" s="149"/>
      <c r="IF37" s="149"/>
      <c r="IG37" s="149"/>
      <c r="IH37" s="149"/>
      <c r="II37" s="149"/>
      <c r="IJ37" s="149"/>
      <c r="IK37" s="149"/>
      <c r="IL37" s="149"/>
      <c r="IM37" s="149"/>
      <c r="IN37" s="149"/>
      <c r="IO37" s="149"/>
      <c r="IP37" s="149"/>
      <c r="IQ37" s="149"/>
      <c r="IR37" s="149"/>
      <c r="IS37" s="149"/>
      <c r="IT37" s="149"/>
      <c r="IU37" s="149"/>
      <c r="IV37" s="149"/>
    </row>
    <row r="38" spans="1:256" customFormat="1" ht="14.25" customHeight="1">
      <c r="A38" s="81"/>
      <c r="B38" s="81"/>
      <c r="C38" s="81" t="s">
        <v>586</v>
      </c>
      <c r="D38" s="81" t="s">
        <v>587</v>
      </c>
      <c r="E38" s="138">
        <v>669000.52</v>
      </c>
      <c r="F38" s="138">
        <v>669000.52</v>
      </c>
      <c r="G38" s="138">
        <v>669000.52</v>
      </c>
      <c r="H38" s="138">
        <v>669000.52</v>
      </c>
      <c r="I38" s="138">
        <v>0</v>
      </c>
      <c r="J38" s="138">
        <v>0</v>
      </c>
      <c r="K38" s="138">
        <v>0</v>
      </c>
      <c r="L38" s="64">
        <v>0</v>
      </c>
      <c r="M38" s="158">
        <f t="shared" si="0"/>
        <v>0</v>
      </c>
      <c r="N38" s="138">
        <f t="shared" si="0"/>
        <v>0</v>
      </c>
      <c r="O38" s="138">
        <f t="shared" si="0"/>
        <v>0</v>
      </c>
      <c r="P38" s="138">
        <v>0</v>
      </c>
      <c r="Q38" s="138">
        <v>0</v>
      </c>
      <c r="R38" s="138">
        <v>0</v>
      </c>
      <c r="S38" s="138">
        <v>0</v>
      </c>
      <c r="T38" s="138">
        <v>0</v>
      </c>
      <c r="U38" s="138">
        <v>0</v>
      </c>
      <c r="V38" s="64">
        <v>0</v>
      </c>
      <c r="W38" s="21">
        <f t="shared" si="1"/>
        <v>0</v>
      </c>
      <c r="X38" s="20">
        <f t="shared" si="1"/>
        <v>0</v>
      </c>
      <c r="Y38" s="20">
        <f t="shared" si="1"/>
        <v>0</v>
      </c>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c r="BI38" s="149"/>
      <c r="BJ38" s="149"/>
      <c r="BK38" s="149"/>
      <c r="BL38" s="149"/>
      <c r="BM38" s="149"/>
      <c r="BN38" s="149"/>
      <c r="BO38" s="149"/>
      <c r="BP38" s="149"/>
      <c r="BQ38" s="149"/>
      <c r="BR38" s="149"/>
      <c r="BS38" s="149"/>
      <c r="BT38" s="149"/>
      <c r="BU38" s="149"/>
      <c r="BV38" s="149"/>
      <c r="BW38" s="149"/>
      <c r="BX38" s="149"/>
      <c r="BY38" s="149"/>
      <c r="BZ38" s="149"/>
      <c r="CA38" s="149"/>
      <c r="CB38" s="149"/>
      <c r="CC38" s="149"/>
      <c r="CD38" s="149"/>
      <c r="CE38" s="149"/>
      <c r="CF38" s="149"/>
      <c r="CG38" s="149"/>
      <c r="CH38" s="149"/>
      <c r="CI38" s="149"/>
      <c r="CJ38" s="149"/>
      <c r="CK38" s="149"/>
      <c r="CL38" s="149"/>
      <c r="CM38" s="149"/>
      <c r="CN38" s="149"/>
      <c r="CO38" s="149"/>
      <c r="CP38" s="149"/>
      <c r="CQ38" s="149"/>
      <c r="CR38" s="149"/>
      <c r="CS38" s="149"/>
      <c r="CT38" s="149"/>
      <c r="CU38" s="149"/>
      <c r="CV38" s="149"/>
      <c r="CW38" s="149"/>
      <c r="CX38" s="149"/>
      <c r="CY38" s="149"/>
      <c r="CZ38" s="149"/>
      <c r="DA38" s="149"/>
      <c r="DB38" s="149"/>
      <c r="DC38" s="149"/>
      <c r="DD38" s="149"/>
      <c r="DE38" s="149"/>
      <c r="DF38" s="149"/>
      <c r="DG38" s="149"/>
      <c r="DH38" s="149"/>
      <c r="DI38" s="149"/>
      <c r="DJ38" s="149"/>
      <c r="DK38" s="149"/>
      <c r="DL38" s="149"/>
      <c r="DM38" s="149"/>
      <c r="DN38" s="149"/>
      <c r="DO38" s="149"/>
      <c r="DP38" s="149"/>
      <c r="DQ38" s="149"/>
      <c r="DR38" s="149"/>
      <c r="DS38" s="149"/>
      <c r="DT38" s="149"/>
      <c r="DU38" s="149"/>
      <c r="DV38" s="149"/>
      <c r="DW38" s="149"/>
      <c r="DX38" s="149"/>
      <c r="DY38" s="149"/>
      <c r="DZ38" s="149"/>
      <c r="EA38" s="149"/>
      <c r="EB38" s="149"/>
      <c r="EC38" s="149"/>
      <c r="ED38" s="149"/>
      <c r="EE38" s="149"/>
      <c r="EF38" s="149"/>
      <c r="EG38" s="149"/>
      <c r="EH38" s="149"/>
      <c r="EI38" s="149"/>
      <c r="EJ38" s="149"/>
      <c r="EK38" s="149"/>
      <c r="EL38" s="149"/>
      <c r="EM38" s="149"/>
      <c r="EN38" s="149"/>
      <c r="EO38" s="149"/>
      <c r="EP38" s="149"/>
      <c r="EQ38" s="149"/>
      <c r="ER38" s="149"/>
      <c r="ES38" s="149"/>
      <c r="ET38" s="149"/>
      <c r="EU38" s="149"/>
      <c r="EV38" s="149"/>
      <c r="EW38" s="149"/>
      <c r="EX38" s="149"/>
      <c r="EY38" s="149"/>
      <c r="EZ38" s="149"/>
      <c r="FA38" s="149"/>
      <c r="FB38" s="149"/>
      <c r="FC38" s="149"/>
      <c r="FD38" s="149"/>
      <c r="FE38" s="149"/>
      <c r="FF38" s="149"/>
      <c r="FG38" s="149"/>
      <c r="FH38" s="149"/>
      <c r="FI38" s="149"/>
      <c r="FJ38" s="149"/>
      <c r="FK38" s="149"/>
      <c r="FL38" s="149"/>
      <c r="FM38" s="149"/>
      <c r="FN38" s="149"/>
      <c r="FO38" s="149"/>
      <c r="FP38" s="149"/>
      <c r="FQ38" s="149"/>
      <c r="FR38" s="149"/>
      <c r="FS38" s="149"/>
      <c r="FT38" s="149"/>
      <c r="FU38" s="149"/>
      <c r="FV38" s="149"/>
      <c r="FW38" s="149"/>
      <c r="FX38" s="149"/>
      <c r="FY38" s="149"/>
      <c r="FZ38" s="149"/>
      <c r="GA38" s="149"/>
      <c r="GB38" s="149"/>
      <c r="GC38" s="149"/>
      <c r="GD38" s="149"/>
      <c r="GE38" s="149"/>
      <c r="GF38" s="149"/>
      <c r="GG38" s="149"/>
      <c r="GH38" s="149"/>
      <c r="GI38" s="149"/>
      <c r="GJ38" s="149"/>
      <c r="GK38" s="149"/>
      <c r="GL38" s="149"/>
      <c r="GM38" s="149"/>
      <c r="GN38" s="149"/>
      <c r="GO38" s="149"/>
      <c r="GP38" s="149"/>
      <c r="GQ38" s="149"/>
      <c r="GR38" s="149"/>
      <c r="GS38" s="149"/>
      <c r="GT38" s="149"/>
      <c r="GU38" s="149"/>
      <c r="GV38" s="149"/>
      <c r="GW38" s="149"/>
      <c r="GX38" s="149"/>
      <c r="GY38" s="149"/>
      <c r="GZ38" s="149"/>
      <c r="HA38" s="149"/>
      <c r="HB38" s="149"/>
      <c r="HC38" s="149"/>
      <c r="HD38" s="149"/>
      <c r="HE38" s="149"/>
      <c r="HF38" s="149"/>
      <c r="HG38" s="149"/>
      <c r="HH38" s="149"/>
      <c r="HI38" s="149"/>
      <c r="HJ38" s="149"/>
      <c r="HK38" s="149"/>
      <c r="HL38" s="149"/>
      <c r="HM38" s="149"/>
      <c r="HN38" s="149"/>
      <c r="HO38" s="149"/>
      <c r="HP38" s="149"/>
      <c r="HQ38" s="149"/>
      <c r="HR38" s="149"/>
      <c r="HS38" s="149"/>
      <c r="HT38" s="149"/>
      <c r="HU38" s="149"/>
      <c r="HV38" s="149"/>
      <c r="HW38" s="149"/>
      <c r="HX38" s="149"/>
      <c r="HY38" s="149"/>
      <c r="HZ38" s="149"/>
      <c r="IA38" s="149"/>
      <c r="IB38" s="149"/>
      <c r="IC38" s="149"/>
      <c r="ID38" s="149"/>
      <c r="IE38" s="149"/>
      <c r="IF38" s="149"/>
      <c r="IG38" s="149"/>
      <c r="IH38" s="149"/>
      <c r="II38" s="149"/>
      <c r="IJ38" s="149"/>
      <c r="IK38" s="149"/>
      <c r="IL38" s="149"/>
      <c r="IM38" s="149"/>
      <c r="IN38" s="149"/>
      <c r="IO38" s="149"/>
      <c r="IP38" s="149"/>
      <c r="IQ38" s="149"/>
      <c r="IR38" s="149"/>
      <c r="IS38" s="149"/>
      <c r="IT38" s="149"/>
      <c r="IU38" s="149"/>
      <c r="IV38" s="149"/>
    </row>
    <row r="39" spans="1:256" customFormat="1" ht="14.25" customHeight="1">
      <c r="A39" s="81"/>
      <c r="B39" s="81"/>
      <c r="C39" s="81" t="s">
        <v>326</v>
      </c>
      <c r="D39" s="81" t="s">
        <v>327</v>
      </c>
      <c r="E39" s="138">
        <v>669000.52</v>
      </c>
      <c r="F39" s="138">
        <v>669000.52</v>
      </c>
      <c r="G39" s="138">
        <v>669000.52</v>
      </c>
      <c r="H39" s="138">
        <v>669000.52</v>
      </c>
      <c r="I39" s="138">
        <v>0</v>
      </c>
      <c r="J39" s="138">
        <v>0</v>
      </c>
      <c r="K39" s="138">
        <v>0</v>
      </c>
      <c r="L39" s="64">
        <v>0</v>
      </c>
      <c r="M39" s="158">
        <f t="shared" si="0"/>
        <v>0</v>
      </c>
      <c r="N39" s="138">
        <f t="shared" si="0"/>
        <v>0</v>
      </c>
      <c r="O39" s="138">
        <f t="shared" si="0"/>
        <v>0</v>
      </c>
      <c r="P39" s="138">
        <v>0</v>
      </c>
      <c r="Q39" s="138">
        <v>0</v>
      </c>
      <c r="R39" s="138">
        <v>0</v>
      </c>
      <c r="S39" s="138">
        <v>0</v>
      </c>
      <c r="T39" s="138">
        <v>0</v>
      </c>
      <c r="U39" s="138">
        <v>0</v>
      </c>
      <c r="V39" s="64">
        <v>0</v>
      </c>
      <c r="W39" s="21">
        <f t="shared" si="1"/>
        <v>0</v>
      </c>
      <c r="X39" s="20">
        <f t="shared" si="1"/>
        <v>0</v>
      </c>
      <c r="Y39" s="20">
        <f t="shared" si="1"/>
        <v>0</v>
      </c>
      <c r="Z39" s="149"/>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49"/>
      <c r="AX39" s="149"/>
      <c r="AY39" s="149"/>
      <c r="AZ39" s="149"/>
      <c r="BA39" s="149"/>
      <c r="BB39" s="149"/>
      <c r="BC39" s="149"/>
      <c r="BD39" s="149"/>
      <c r="BE39" s="149"/>
      <c r="BF39" s="149"/>
      <c r="BG39" s="149"/>
      <c r="BH39" s="149"/>
      <c r="BI39" s="149"/>
      <c r="BJ39" s="149"/>
      <c r="BK39" s="149"/>
      <c r="BL39" s="149"/>
      <c r="BM39" s="149"/>
      <c r="BN39" s="149"/>
      <c r="BO39" s="149"/>
      <c r="BP39" s="149"/>
      <c r="BQ39" s="149"/>
      <c r="BR39" s="149"/>
      <c r="BS39" s="149"/>
      <c r="BT39" s="149"/>
      <c r="BU39" s="149"/>
      <c r="BV39" s="149"/>
      <c r="BW39" s="149"/>
      <c r="BX39" s="149"/>
      <c r="BY39" s="149"/>
      <c r="BZ39" s="149"/>
      <c r="CA39" s="149"/>
      <c r="CB39" s="149"/>
      <c r="CC39" s="149"/>
      <c r="CD39" s="149"/>
      <c r="CE39" s="149"/>
      <c r="CF39" s="149"/>
      <c r="CG39" s="149"/>
      <c r="CH39" s="149"/>
      <c r="CI39" s="149"/>
      <c r="CJ39" s="149"/>
      <c r="CK39" s="149"/>
      <c r="CL39" s="149"/>
      <c r="CM39" s="149"/>
      <c r="CN39" s="149"/>
      <c r="CO39" s="149"/>
      <c r="CP39" s="149"/>
      <c r="CQ39" s="149"/>
      <c r="CR39" s="149"/>
      <c r="CS39" s="149"/>
      <c r="CT39" s="149"/>
      <c r="CU39" s="149"/>
      <c r="CV39" s="149"/>
      <c r="CW39" s="149"/>
      <c r="CX39" s="149"/>
      <c r="CY39" s="149"/>
      <c r="CZ39" s="149"/>
      <c r="DA39" s="149"/>
      <c r="DB39" s="149"/>
      <c r="DC39" s="149"/>
      <c r="DD39" s="149"/>
      <c r="DE39" s="149"/>
      <c r="DF39" s="149"/>
      <c r="DG39" s="149"/>
      <c r="DH39" s="149"/>
      <c r="DI39" s="149"/>
      <c r="DJ39" s="149"/>
      <c r="DK39" s="149"/>
      <c r="DL39" s="149"/>
      <c r="DM39" s="149"/>
      <c r="DN39" s="149"/>
      <c r="DO39" s="149"/>
      <c r="DP39" s="149"/>
      <c r="DQ39" s="149"/>
      <c r="DR39" s="149"/>
      <c r="DS39" s="149"/>
      <c r="DT39" s="149"/>
      <c r="DU39" s="149"/>
      <c r="DV39" s="149"/>
      <c r="DW39" s="149"/>
      <c r="DX39" s="149"/>
      <c r="DY39" s="149"/>
      <c r="DZ39" s="149"/>
      <c r="EA39" s="149"/>
      <c r="EB39" s="149"/>
      <c r="EC39" s="149"/>
      <c r="ED39" s="149"/>
      <c r="EE39" s="149"/>
      <c r="EF39" s="149"/>
      <c r="EG39" s="149"/>
      <c r="EH39" s="149"/>
      <c r="EI39" s="149"/>
      <c r="EJ39" s="149"/>
      <c r="EK39" s="149"/>
      <c r="EL39" s="149"/>
      <c r="EM39" s="149"/>
      <c r="EN39" s="149"/>
      <c r="EO39" s="149"/>
      <c r="EP39" s="149"/>
      <c r="EQ39" s="149"/>
      <c r="ER39" s="149"/>
      <c r="ES39" s="149"/>
      <c r="ET39" s="149"/>
      <c r="EU39" s="149"/>
      <c r="EV39" s="149"/>
      <c r="EW39" s="149"/>
      <c r="EX39" s="149"/>
      <c r="EY39" s="149"/>
      <c r="EZ39" s="149"/>
      <c r="FA39" s="149"/>
      <c r="FB39" s="149"/>
      <c r="FC39" s="149"/>
      <c r="FD39" s="149"/>
      <c r="FE39" s="149"/>
      <c r="FF39" s="149"/>
      <c r="FG39" s="149"/>
      <c r="FH39" s="149"/>
      <c r="FI39" s="149"/>
      <c r="FJ39" s="149"/>
      <c r="FK39" s="149"/>
      <c r="FL39" s="149"/>
      <c r="FM39" s="149"/>
      <c r="FN39" s="149"/>
      <c r="FO39" s="149"/>
      <c r="FP39" s="149"/>
      <c r="FQ39" s="149"/>
      <c r="FR39" s="149"/>
      <c r="FS39" s="149"/>
      <c r="FT39" s="149"/>
      <c r="FU39" s="149"/>
      <c r="FV39" s="149"/>
      <c r="FW39" s="149"/>
      <c r="FX39" s="149"/>
      <c r="FY39" s="149"/>
      <c r="FZ39" s="149"/>
      <c r="GA39" s="149"/>
      <c r="GB39" s="149"/>
      <c r="GC39" s="149"/>
      <c r="GD39" s="149"/>
      <c r="GE39" s="149"/>
      <c r="GF39" s="149"/>
      <c r="GG39" s="149"/>
      <c r="GH39" s="149"/>
      <c r="GI39" s="149"/>
      <c r="GJ39" s="149"/>
      <c r="GK39" s="149"/>
      <c r="GL39" s="149"/>
      <c r="GM39" s="149"/>
      <c r="GN39" s="149"/>
      <c r="GO39" s="149"/>
      <c r="GP39" s="149"/>
      <c r="GQ39" s="149"/>
      <c r="GR39" s="149"/>
      <c r="GS39" s="149"/>
      <c r="GT39" s="149"/>
      <c r="GU39" s="149"/>
      <c r="GV39" s="149"/>
      <c r="GW39" s="149"/>
      <c r="GX39" s="149"/>
      <c r="GY39" s="149"/>
      <c r="GZ39" s="149"/>
      <c r="HA39" s="149"/>
      <c r="HB39" s="149"/>
      <c r="HC39" s="149"/>
      <c r="HD39" s="149"/>
      <c r="HE39" s="149"/>
      <c r="HF39" s="149"/>
      <c r="HG39" s="149"/>
      <c r="HH39" s="149"/>
      <c r="HI39" s="149"/>
      <c r="HJ39" s="149"/>
      <c r="HK39" s="149"/>
      <c r="HL39" s="149"/>
      <c r="HM39" s="149"/>
      <c r="HN39" s="149"/>
      <c r="HO39" s="149"/>
      <c r="HP39" s="149"/>
      <c r="HQ39" s="149"/>
      <c r="HR39" s="149"/>
      <c r="HS39" s="149"/>
      <c r="HT39" s="149"/>
      <c r="HU39" s="149"/>
      <c r="HV39" s="149"/>
      <c r="HW39" s="149"/>
      <c r="HX39" s="149"/>
      <c r="HY39" s="149"/>
      <c r="HZ39" s="149"/>
      <c r="IA39" s="149"/>
      <c r="IB39" s="149"/>
      <c r="IC39" s="149"/>
      <c r="ID39" s="149"/>
      <c r="IE39" s="149"/>
      <c r="IF39" s="149"/>
      <c r="IG39" s="149"/>
      <c r="IH39" s="149"/>
      <c r="II39" s="149"/>
      <c r="IJ39" s="149"/>
      <c r="IK39" s="149"/>
      <c r="IL39" s="149"/>
      <c r="IM39" s="149"/>
      <c r="IN39" s="149"/>
      <c r="IO39" s="149"/>
      <c r="IP39" s="149"/>
      <c r="IQ39" s="149"/>
      <c r="IR39" s="149"/>
      <c r="IS39" s="149"/>
      <c r="IT39" s="149"/>
      <c r="IU39" s="149"/>
      <c r="IV39" s="149"/>
    </row>
    <row r="40" spans="1:256" customFormat="1" ht="14.25" customHeight="1">
      <c r="A40" s="81" t="s">
        <v>328</v>
      </c>
      <c r="B40" s="81" t="s">
        <v>329</v>
      </c>
      <c r="C40" s="81" t="s">
        <v>499</v>
      </c>
      <c r="D40" s="81" t="s">
        <v>330</v>
      </c>
      <c r="E40" s="138">
        <v>669000.52</v>
      </c>
      <c r="F40" s="138">
        <v>669000.52</v>
      </c>
      <c r="G40" s="138">
        <v>669000.52</v>
      </c>
      <c r="H40" s="138">
        <v>669000.52</v>
      </c>
      <c r="I40" s="138">
        <v>0</v>
      </c>
      <c r="J40" s="138">
        <v>0</v>
      </c>
      <c r="K40" s="138">
        <v>0</v>
      </c>
      <c r="L40" s="64">
        <v>0</v>
      </c>
      <c r="M40" s="158">
        <f t="shared" si="0"/>
        <v>0</v>
      </c>
      <c r="N40" s="138">
        <f t="shared" si="0"/>
        <v>0</v>
      </c>
      <c r="O40" s="138">
        <f t="shared" si="0"/>
        <v>0</v>
      </c>
      <c r="P40" s="138">
        <v>0</v>
      </c>
      <c r="Q40" s="138">
        <v>0</v>
      </c>
      <c r="R40" s="138">
        <v>0</v>
      </c>
      <c r="S40" s="138">
        <v>0</v>
      </c>
      <c r="T40" s="138">
        <v>0</v>
      </c>
      <c r="U40" s="138">
        <v>0</v>
      </c>
      <c r="V40" s="64">
        <v>0</v>
      </c>
      <c r="W40" s="21">
        <f t="shared" si="1"/>
        <v>0</v>
      </c>
      <c r="X40" s="20">
        <f t="shared" si="1"/>
        <v>0</v>
      </c>
      <c r="Y40" s="20">
        <f t="shared" si="1"/>
        <v>0</v>
      </c>
      <c r="Z40" s="149"/>
      <c r="AA40" s="149"/>
      <c r="AB40" s="149"/>
      <c r="AC40" s="149"/>
      <c r="AD40" s="149"/>
      <c r="AE40" s="149"/>
      <c r="AF40" s="149"/>
      <c r="AG40" s="149"/>
      <c r="AH40" s="149"/>
      <c r="AI40" s="149"/>
      <c r="AJ40" s="149"/>
      <c r="AK40" s="149"/>
      <c r="AL40" s="149"/>
      <c r="AM40" s="149"/>
      <c r="AN40" s="149"/>
      <c r="AO40" s="149"/>
      <c r="AP40" s="149"/>
      <c r="AQ40" s="149"/>
      <c r="AR40" s="149"/>
      <c r="AS40" s="149"/>
      <c r="AT40" s="149"/>
      <c r="AU40" s="149"/>
      <c r="AV40" s="149"/>
      <c r="AW40" s="149"/>
      <c r="AX40" s="149"/>
      <c r="AY40" s="149"/>
      <c r="AZ40" s="149"/>
      <c r="BA40" s="149"/>
      <c r="BB40" s="149"/>
      <c r="BC40" s="149"/>
      <c r="BD40" s="149"/>
      <c r="BE40" s="149"/>
      <c r="BF40" s="149"/>
      <c r="BG40" s="149"/>
      <c r="BH40" s="149"/>
      <c r="BI40" s="149"/>
      <c r="BJ40" s="149"/>
      <c r="BK40" s="149"/>
      <c r="BL40" s="149"/>
      <c r="BM40" s="149"/>
      <c r="BN40" s="149"/>
      <c r="BO40" s="149"/>
      <c r="BP40" s="149"/>
      <c r="BQ40" s="149"/>
      <c r="BR40" s="149"/>
      <c r="BS40" s="149"/>
      <c r="BT40" s="149"/>
      <c r="BU40" s="149"/>
      <c r="BV40" s="149"/>
      <c r="BW40" s="149"/>
      <c r="BX40" s="149"/>
      <c r="BY40" s="149"/>
      <c r="BZ40" s="149"/>
      <c r="CA40" s="149"/>
      <c r="CB40" s="149"/>
      <c r="CC40" s="149"/>
      <c r="CD40" s="149"/>
      <c r="CE40" s="149"/>
      <c r="CF40" s="149"/>
      <c r="CG40" s="149"/>
      <c r="CH40" s="149"/>
      <c r="CI40" s="149"/>
      <c r="CJ40" s="149"/>
      <c r="CK40" s="149"/>
      <c r="CL40" s="149"/>
      <c r="CM40" s="149"/>
      <c r="CN40" s="149"/>
      <c r="CO40" s="149"/>
      <c r="CP40" s="149"/>
      <c r="CQ40" s="149"/>
      <c r="CR40" s="149"/>
      <c r="CS40" s="149"/>
      <c r="CT40" s="149"/>
      <c r="CU40" s="149"/>
      <c r="CV40" s="149"/>
      <c r="CW40" s="149"/>
      <c r="CX40" s="149"/>
      <c r="CY40" s="149"/>
      <c r="CZ40" s="149"/>
      <c r="DA40" s="149"/>
      <c r="DB40" s="149"/>
      <c r="DC40" s="149"/>
      <c r="DD40" s="149"/>
      <c r="DE40" s="149"/>
      <c r="DF40" s="149"/>
      <c r="DG40" s="149"/>
      <c r="DH40" s="149"/>
      <c r="DI40" s="149"/>
      <c r="DJ40" s="149"/>
      <c r="DK40" s="149"/>
      <c r="DL40" s="149"/>
      <c r="DM40" s="149"/>
      <c r="DN40" s="149"/>
      <c r="DO40" s="149"/>
      <c r="DP40" s="149"/>
      <c r="DQ40" s="149"/>
      <c r="DR40" s="149"/>
      <c r="DS40" s="149"/>
      <c r="DT40" s="149"/>
      <c r="DU40" s="149"/>
      <c r="DV40" s="149"/>
      <c r="DW40" s="149"/>
      <c r="DX40" s="149"/>
      <c r="DY40" s="149"/>
      <c r="DZ40" s="149"/>
      <c r="EA40" s="149"/>
      <c r="EB40" s="149"/>
      <c r="EC40" s="149"/>
      <c r="ED40" s="149"/>
      <c r="EE40" s="149"/>
      <c r="EF40" s="149"/>
      <c r="EG40" s="149"/>
      <c r="EH40" s="149"/>
      <c r="EI40" s="149"/>
      <c r="EJ40" s="149"/>
      <c r="EK40" s="149"/>
      <c r="EL40" s="149"/>
      <c r="EM40" s="149"/>
      <c r="EN40" s="149"/>
      <c r="EO40" s="149"/>
      <c r="EP40" s="149"/>
      <c r="EQ40" s="149"/>
      <c r="ER40" s="149"/>
      <c r="ES40" s="149"/>
      <c r="ET40" s="149"/>
      <c r="EU40" s="149"/>
      <c r="EV40" s="149"/>
      <c r="EW40" s="149"/>
      <c r="EX40" s="149"/>
      <c r="EY40" s="149"/>
      <c r="EZ40" s="149"/>
      <c r="FA40" s="149"/>
      <c r="FB40" s="149"/>
      <c r="FC40" s="149"/>
      <c r="FD40" s="149"/>
      <c r="FE40" s="149"/>
      <c r="FF40" s="149"/>
      <c r="FG40" s="149"/>
      <c r="FH40" s="149"/>
      <c r="FI40" s="149"/>
      <c r="FJ40" s="149"/>
      <c r="FK40" s="149"/>
      <c r="FL40" s="149"/>
      <c r="FM40" s="149"/>
      <c r="FN40" s="149"/>
      <c r="FO40" s="149"/>
      <c r="FP40" s="149"/>
      <c r="FQ40" s="149"/>
      <c r="FR40" s="149"/>
      <c r="FS40" s="149"/>
      <c r="FT40" s="149"/>
      <c r="FU40" s="149"/>
      <c r="FV40" s="149"/>
      <c r="FW40" s="149"/>
      <c r="FX40" s="149"/>
      <c r="FY40" s="149"/>
      <c r="FZ40" s="149"/>
      <c r="GA40" s="149"/>
      <c r="GB40" s="149"/>
      <c r="GC40" s="149"/>
      <c r="GD40" s="149"/>
      <c r="GE40" s="149"/>
      <c r="GF40" s="149"/>
      <c r="GG40" s="149"/>
      <c r="GH40" s="149"/>
      <c r="GI40" s="149"/>
      <c r="GJ40" s="149"/>
      <c r="GK40" s="149"/>
      <c r="GL40" s="149"/>
      <c r="GM40" s="149"/>
      <c r="GN40" s="149"/>
      <c r="GO40" s="149"/>
      <c r="GP40" s="149"/>
      <c r="GQ40" s="149"/>
      <c r="GR40" s="149"/>
      <c r="GS40" s="149"/>
      <c r="GT40" s="149"/>
      <c r="GU40" s="149"/>
      <c r="GV40" s="149"/>
      <c r="GW40" s="149"/>
      <c r="GX40" s="149"/>
      <c r="GY40" s="149"/>
      <c r="GZ40" s="149"/>
      <c r="HA40" s="149"/>
      <c r="HB40" s="149"/>
      <c r="HC40" s="149"/>
      <c r="HD40" s="149"/>
      <c r="HE40" s="149"/>
      <c r="HF40" s="149"/>
      <c r="HG40" s="149"/>
      <c r="HH40" s="149"/>
      <c r="HI40" s="149"/>
      <c r="HJ40" s="149"/>
      <c r="HK40" s="149"/>
      <c r="HL40" s="149"/>
      <c r="HM40" s="149"/>
      <c r="HN40" s="149"/>
      <c r="HO40" s="149"/>
      <c r="HP40" s="149"/>
      <c r="HQ40" s="149"/>
      <c r="HR40" s="149"/>
      <c r="HS40" s="149"/>
      <c r="HT40" s="149"/>
      <c r="HU40" s="149"/>
      <c r="HV40" s="149"/>
      <c r="HW40" s="149"/>
      <c r="HX40" s="149"/>
      <c r="HY40" s="149"/>
      <c r="HZ40" s="149"/>
      <c r="IA40" s="149"/>
      <c r="IB40" s="149"/>
      <c r="IC40" s="149"/>
      <c r="ID40" s="149"/>
      <c r="IE40" s="149"/>
      <c r="IF40" s="149"/>
      <c r="IG40" s="149"/>
      <c r="IH40" s="149"/>
      <c r="II40" s="149"/>
      <c r="IJ40" s="149"/>
      <c r="IK40" s="149"/>
      <c r="IL40" s="149"/>
      <c r="IM40" s="149"/>
      <c r="IN40" s="149"/>
      <c r="IO40" s="149"/>
      <c r="IP40" s="149"/>
      <c r="IQ40" s="149"/>
      <c r="IR40" s="149"/>
      <c r="IS40" s="149"/>
      <c r="IT40" s="149"/>
      <c r="IU40" s="149"/>
      <c r="IV40" s="149"/>
    </row>
    <row r="41" spans="1:256" customFormat="1" ht="14.25" customHeight="1">
      <c r="A41" s="81"/>
      <c r="B41" s="81"/>
      <c r="C41" s="81" t="s">
        <v>588</v>
      </c>
      <c r="D41" s="81" t="s">
        <v>589</v>
      </c>
      <c r="E41" s="138">
        <v>4982873.72</v>
      </c>
      <c r="F41" s="138">
        <v>4982873.72</v>
      </c>
      <c r="G41" s="138">
        <v>4982873.72</v>
      </c>
      <c r="H41" s="138">
        <v>4322073.72</v>
      </c>
      <c r="I41" s="138">
        <v>660800</v>
      </c>
      <c r="J41" s="138">
        <v>0</v>
      </c>
      <c r="K41" s="138">
        <v>0</v>
      </c>
      <c r="L41" s="64">
        <v>0</v>
      </c>
      <c r="M41" s="158">
        <f t="shared" si="0"/>
        <v>0</v>
      </c>
      <c r="N41" s="138">
        <f t="shared" si="0"/>
        <v>0</v>
      </c>
      <c r="O41" s="138">
        <f t="shared" si="0"/>
        <v>0</v>
      </c>
      <c r="P41" s="138">
        <v>0</v>
      </c>
      <c r="Q41" s="138">
        <v>0</v>
      </c>
      <c r="R41" s="138">
        <v>0</v>
      </c>
      <c r="S41" s="138">
        <v>0</v>
      </c>
      <c r="T41" s="138">
        <v>0</v>
      </c>
      <c r="U41" s="138">
        <v>0</v>
      </c>
      <c r="V41" s="64">
        <v>0</v>
      </c>
      <c r="W41" s="21">
        <f t="shared" si="1"/>
        <v>0</v>
      </c>
      <c r="X41" s="20">
        <f t="shared" si="1"/>
        <v>0</v>
      </c>
      <c r="Y41" s="20">
        <f t="shared" si="1"/>
        <v>0</v>
      </c>
      <c r="Z41" s="149"/>
      <c r="AA41" s="149"/>
      <c r="AB41" s="149"/>
      <c r="AC41" s="149"/>
      <c r="AD41" s="149"/>
      <c r="AE41" s="149"/>
      <c r="AF41" s="149"/>
      <c r="AG41" s="149"/>
      <c r="AH41" s="149"/>
      <c r="AI41" s="149"/>
      <c r="AJ41" s="149"/>
      <c r="AK41" s="149"/>
      <c r="AL41" s="149"/>
      <c r="AM41" s="149"/>
      <c r="AN41" s="149"/>
      <c r="AO41" s="149"/>
      <c r="AP41" s="149"/>
      <c r="AQ41" s="149"/>
      <c r="AR41" s="149"/>
      <c r="AS41" s="149"/>
      <c r="AT41" s="149"/>
      <c r="AU41" s="149"/>
      <c r="AV41" s="149"/>
      <c r="AW41" s="149"/>
      <c r="AX41" s="149"/>
      <c r="AY41" s="149"/>
      <c r="AZ41" s="149"/>
      <c r="BA41" s="149"/>
      <c r="BB41" s="149"/>
      <c r="BC41" s="149"/>
      <c r="BD41" s="149"/>
      <c r="BE41" s="149"/>
      <c r="BF41" s="149"/>
      <c r="BG41" s="149"/>
      <c r="BH41" s="149"/>
      <c r="BI41" s="149"/>
      <c r="BJ41" s="149"/>
      <c r="BK41" s="149"/>
      <c r="BL41" s="149"/>
      <c r="BM41" s="149"/>
      <c r="BN41" s="149"/>
      <c r="BO41" s="149"/>
      <c r="BP41" s="149"/>
      <c r="BQ41" s="149"/>
      <c r="BR41" s="149"/>
      <c r="BS41" s="149"/>
      <c r="BT41" s="149"/>
      <c r="BU41" s="149"/>
      <c r="BV41" s="149"/>
      <c r="BW41" s="149"/>
      <c r="BX41" s="149"/>
      <c r="BY41" s="149"/>
      <c r="BZ41" s="149"/>
      <c r="CA41" s="149"/>
      <c r="CB41" s="149"/>
      <c r="CC41" s="149"/>
      <c r="CD41" s="149"/>
      <c r="CE41" s="149"/>
      <c r="CF41" s="149"/>
      <c r="CG41" s="149"/>
      <c r="CH41" s="149"/>
      <c r="CI41" s="149"/>
      <c r="CJ41" s="149"/>
      <c r="CK41" s="149"/>
      <c r="CL41" s="149"/>
      <c r="CM41" s="149"/>
      <c r="CN41" s="149"/>
      <c r="CO41" s="149"/>
      <c r="CP41" s="149"/>
      <c r="CQ41" s="149"/>
      <c r="CR41" s="149"/>
      <c r="CS41" s="149"/>
      <c r="CT41" s="149"/>
      <c r="CU41" s="149"/>
      <c r="CV41" s="149"/>
      <c r="CW41" s="149"/>
      <c r="CX41" s="149"/>
      <c r="CY41" s="149"/>
      <c r="CZ41" s="149"/>
      <c r="DA41" s="149"/>
      <c r="DB41" s="149"/>
      <c r="DC41" s="149"/>
      <c r="DD41" s="149"/>
      <c r="DE41" s="149"/>
      <c r="DF41" s="149"/>
      <c r="DG41" s="149"/>
      <c r="DH41" s="149"/>
      <c r="DI41" s="149"/>
      <c r="DJ41" s="149"/>
      <c r="DK41" s="149"/>
      <c r="DL41" s="149"/>
      <c r="DM41" s="149"/>
      <c r="DN41" s="149"/>
      <c r="DO41" s="149"/>
      <c r="DP41" s="149"/>
      <c r="DQ41" s="149"/>
      <c r="DR41" s="149"/>
      <c r="DS41" s="149"/>
      <c r="DT41" s="149"/>
      <c r="DU41" s="149"/>
      <c r="DV41" s="149"/>
      <c r="DW41" s="149"/>
      <c r="DX41" s="149"/>
      <c r="DY41" s="149"/>
      <c r="DZ41" s="149"/>
      <c r="EA41" s="149"/>
      <c r="EB41" s="149"/>
      <c r="EC41" s="149"/>
      <c r="ED41" s="149"/>
      <c r="EE41" s="149"/>
      <c r="EF41" s="149"/>
      <c r="EG41" s="149"/>
      <c r="EH41" s="149"/>
      <c r="EI41" s="149"/>
      <c r="EJ41" s="149"/>
      <c r="EK41" s="149"/>
      <c r="EL41" s="149"/>
      <c r="EM41" s="149"/>
      <c r="EN41" s="149"/>
      <c r="EO41" s="149"/>
      <c r="EP41" s="149"/>
      <c r="EQ41" s="149"/>
      <c r="ER41" s="149"/>
      <c r="ES41" s="149"/>
      <c r="ET41" s="149"/>
      <c r="EU41" s="149"/>
      <c r="EV41" s="149"/>
      <c r="EW41" s="149"/>
      <c r="EX41" s="149"/>
      <c r="EY41" s="149"/>
      <c r="EZ41" s="149"/>
      <c r="FA41" s="149"/>
      <c r="FB41" s="149"/>
      <c r="FC41" s="149"/>
      <c r="FD41" s="149"/>
      <c r="FE41" s="149"/>
      <c r="FF41" s="149"/>
      <c r="FG41" s="149"/>
      <c r="FH41" s="149"/>
      <c r="FI41" s="149"/>
      <c r="FJ41" s="149"/>
      <c r="FK41" s="149"/>
      <c r="FL41" s="149"/>
      <c r="FM41" s="149"/>
      <c r="FN41" s="149"/>
      <c r="FO41" s="149"/>
      <c r="FP41" s="149"/>
      <c r="FQ41" s="149"/>
      <c r="FR41" s="149"/>
      <c r="FS41" s="149"/>
      <c r="FT41" s="149"/>
      <c r="FU41" s="149"/>
      <c r="FV41" s="149"/>
      <c r="FW41" s="149"/>
      <c r="FX41" s="149"/>
      <c r="FY41" s="149"/>
      <c r="FZ41" s="149"/>
      <c r="GA41" s="149"/>
      <c r="GB41" s="149"/>
      <c r="GC41" s="149"/>
      <c r="GD41" s="149"/>
      <c r="GE41" s="149"/>
      <c r="GF41" s="149"/>
      <c r="GG41" s="149"/>
      <c r="GH41" s="149"/>
      <c r="GI41" s="149"/>
      <c r="GJ41" s="149"/>
      <c r="GK41" s="149"/>
      <c r="GL41" s="149"/>
      <c r="GM41" s="149"/>
      <c r="GN41" s="149"/>
      <c r="GO41" s="149"/>
      <c r="GP41" s="149"/>
      <c r="GQ41" s="149"/>
      <c r="GR41" s="149"/>
      <c r="GS41" s="149"/>
      <c r="GT41" s="149"/>
      <c r="GU41" s="149"/>
      <c r="GV41" s="149"/>
      <c r="GW41" s="149"/>
      <c r="GX41" s="149"/>
      <c r="GY41" s="149"/>
      <c r="GZ41" s="149"/>
      <c r="HA41" s="149"/>
      <c r="HB41" s="149"/>
      <c r="HC41" s="149"/>
      <c r="HD41" s="149"/>
      <c r="HE41" s="149"/>
      <c r="HF41" s="149"/>
      <c r="HG41" s="149"/>
      <c r="HH41" s="149"/>
      <c r="HI41" s="149"/>
      <c r="HJ41" s="149"/>
      <c r="HK41" s="149"/>
      <c r="HL41" s="149"/>
      <c r="HM41" s="149"/>
      <c r="HN41" s="149"/>
      <c r="HO41" s="149"/>
      <c r="HP41" s="149"/>
      <c r="HQ41" s="149"/>
      <c r="HR41" s="149"/>
      <c r="HS41" s="149"/>
      <c r="HT41" s="149"/>
      <c r="HU41" s="149"/>
      <c r="HV41" s="149"/>
      <c r="HW41" s="149"/>
      <c r="HX41" s="149"/>
      <c r="HY41" s="149"/>
      <c r="HZ41" s="149"/>
      <c r="IA41" s="149"/>
      <c r="IB41" s="149"/>
      <c r="IC41" s="149"/>
      <c r="ID41" s="149"/>
      <c r="IE41" s="149"/>
      <c r="IF41" s="149"/>
      <c r="IG41" s="149"/>
      <c r="IH41" s="149"/>
      <c r="II41" s="149"/>
      <c r="IJ41" s="149"/>
      <c r="IK41" s="149"/>
      <c r="IL41" s="149"/>
      <c r="IM41" s="149"/>
      <c r="IN41" s="149"/>
      <c r="IO41" s="149"/>
      <c r="IP41" s="149"/>
      <c r="IQ41" s="149"/>
      <c r="IR41" s="149"/>
      <c r="IS41" s="149"/>
      <c r="IT41" s="149"/>
      <c r="IU41" s="149"/>
      <c r="IV41" s="149"/>
    </row>
    <row r="42" spans="1:256" customFormat="1" ht="14.25" customHeight="1">
      <c r="A42" s="81"/>
      <c r="B42" s="81"/>
      <c r="C42" s="81" t="s">
        <v>326</v>
      </c>
      <c r="D42" s="81" t="s">
        <v>327</v>
      </c>
      <c r="E42" s="138">
        <v>4982873.72</v>
      </c>
      <c r="F42" s="138">
        <v>4982873.72</v>
      </c>
      <c r="G42" s="138">
        <v>4982873.72</v>
      </c>
      <c r="H42" s="138">
        <v>4322073.72</v>
      </c>
      <c r="I42" s="138">
        <v>660800</v>
      </c>
      <c r="J42" s="138">
        <v>0</v>
      </c>
      <c r="K42" s="138">
        <v>0</v>
      </c>
      <c r="L42" s="64">
        <v>0</v>
      </c>
      <c r="M42" s="158">
        <f t="shared" si="0"/>
        <v>0</v>
      </c>
      <c r="N42" s="138">
        <f t="shared" si="0"/>
        <v>0</v>
      </c>
      <c r="O42" s="138">
        <f t="shared" si="0"/>
        <v>0</v>
      </c>
      <c r="P42" s="138">
        <v>0</v>
      </c>
      <c r="Q42" s="138">
        <v>0</v>
      </c>
      <c r="R42" s="138">
        <v>0</v>
      </c>
      <c r="S42" s="138">
        <v>0</v>
      </c>
      <c r="T42" s="138">
        <v>0</v>
      </c>
      <c r="U42" s="138">
        <v>0</v>
      </c>
      <c r="V42" s="64">
        <v>0</v>
      </c>
      <c r="W42" s="21">
        <f t="shared" si="1"/>
        <v>0</v>
      </c>
      <c r="X42" s="20">
        <f t="shared" si="1"/>
        <v>0</v>
      </c>
      <c r="Y42" s="20">
        <f t="shared" si="1"/>
        <v>0</v>
      </c>
      <c r="Z42" s="149"/>
      <c r="AA42" s="149"/>
      <c r="AB42" s="149"/>
      <c r="AC42" s="149"/>
      <c r="AD42" s="149"/>
      <c r="AE42" s="149"/>
      <c r="AF42" s="149"/>
      <c r="AG42" s="149"/>
      <c r="AH42" s="149"/>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c r="BI42" s="149"/>
      <c r="BJ42" s="149"/>
      <c r="BK42" s="149"/>
      <c r="BL42" s="149"/>
      <c r="BM42" s="149"/>
      <c r="BN42" s="149"/>
      <c r="BO42" s="149"/>
      <c r="BP42" s="149"/>
      <c r="BQ42" s="149"/>
      <c r="BR42" s="149"/>
      <c r="BS42" s="149"/>
      <c r="BT42" s="149"/>
      <c r="BU42" s="149"/>
      <c r="BV42" s="149"/>
      <c r="BW42" s="149"/>
      <c r="BX42" s="149"/>
      <c r="BY42" s="149"/>
      <c r="BZ42" s="149"/>
      <c r="CA42" s="149"/>
      <c r="CB42" s="149"/>
      <c r="CC42" s="149"/>
      <c r="CD42" s="149"/>
      <c r="CE42" s="149"/>
      <c r="CF42" s="149"/>
      <c r="CG42" s="149"/>
      <c r="CH42" s="149"/>
      <c r="CI42" s="149"/>
      <c r="CJ42" s="149"/>
      <c r="CK42" s="149"/>
      <c r="CL42" s="149"/>
      <c r="CM42" s="149"/>
      <c r="CN42" s="149"/>
      <c r="CO42" s="149"/>
      <c r="CP42" s="149"/>
      <c r="CQ42" s="149"/>
      <c r="CR42" s="149"/>
      <c r="CS42" s="149"/>
      <c r="CT42" s="149"/>
      <c r="CU42" s="149"/>
      <c r="CV42" s="149"/>
      <c r="CW42" s="149"/>
      <c r="CX42" s="149"/>
      <c r="CY42" s="149"/>
      <c r="CZ42" s="149"/>
      <c r="DA42" s="149"/>
      <c r="DB42" s="149"/>
      <c r="DC42" s="149"/>
      <c r="DD42" s="149"/>
      <c r="DE42" s="149"/>
      <c r="DF42" s="149"/>
      <c r="DG42" s="149"/>
      <c r="DH42" s="149"/>
      <c r="DI42" s="149"/>
      <c r="DJ42" s="149"/>
      <c r="DK42" s="149"/>
      <c r="DL42" s="149"/>
      <c r="DM42" s="149"/>
      <c r="DN42" s="149"/>
      <c r="DO42" s="149"/>
      <c r="DP42" s="149"/>
      <c r="DQ42" s="149"/>
      <c r="DR42" s="149"/>
      <c r="DS42" s="149"/>
      <c r="DT42" s="149"/>
      <c r="DU42" s="149"/>
      <c r="DV42" s="149"/>
      <c r="DW42" s="149"/>
      <c r="DX42" s="149"/>
      <c r="DY42" s="149"/>
      <c r="DZ42" s="149"/>
      <c r="EA42" s="149"/>
      <c r="EB42" s="149"/>
      <c r="EC42" s="149"/>
      <c r="ED42" s="149"/>
      <c r="EE42" s="149"/>
      <c r="EF42" s="149"/>
      <c r="EG42" s="149"/>
      <c r="EH42" s="149"/>
      <c r="EI42" s="149"/>
      <c r="EJ42" s="149"/>
      <c r="EK42" s="149"/>
      <c r="EL42" s="149"/>
      <c r="EM42" s="149"/>
      <c r="EN42" s="149"/>
      <c r="EO42" s="149"/>
      <c r="EP42" s="149"/>
      <c r="EQ42" s="149"/>
      <c r="ER42" s="149"/>
      <c r="ES42" s="149"/>
      <c r="ET42" s="149"/>
      <c r="EU42" s="149"/>
      <c r="EV42" s="149"/>
      <c r="EW42" s="149"/>
      <c r="EX42" s="149"/>
      <c r="EY42" s="149"/>
      <c r="EZ42" s="149"/>
      <c r="FA42" s="149"/>
      <c r="FB42" s="149"/>
      <c r="FC42" s="149"/>
      <c r="FD42" s="149"/>
      <c r="FE42" s="149"/>
      <c r="FF42" s="149"/>
      <c r="FG42" s="149"/>
      <c r="FH42" s="149"/>
      <c r="FI42" s="149"/>
      <c r="FJ42" s="149"/>
      <c r="FK42" s="149"/>
      <c r="FL42" s="149"/>
      <c r="FM42" s="149"/>
      <c r="FN42" s="149"/>
      <c r="FO42" s="149"/>
      <c r="FP42" s="149"/>
      <c r="FQ42" s="149"/>
      <c r="FR42" s="149"/>
      <c r="FS42" s="149"/>
      <c r="FT42" s="149"/>
      <c r="FU42" s="149"/>
      <c r="FV42" s="149"/>
      <c r="FW42" s="149"/>
      <c r="FX42" s="149"/>
      <c r="FY42" s="149"/>
      <c r="FZ42" s="149"/>
      <c r="GA42" s="149"/>
      <c r="GB42" s="149"/>
      <c r="GC42" s="149"/>
      <c r="GD42" s="149"/>
      <c r="GE42" s="149"/>
      <c r="GF42" s="149"/>
      <c r="GG42" s="149"/>
      <c r="GH42" s="149"/>
      <c r="GI42" s="149"/>
      <c r="GJ42" s="149"/>
      <c r="GK42" s="149"/>
      <c r="GL42" s="149"/>
      <c r="GM42" s="149"/>
      <c r="GN42" s="149"/>
      <c r="GO42" s="149"/>
      <c r="GP42" s="149"/>
      <c r="GQ42" s="149"/>
      <c r="GR42" s="149"/>
      <c r="GS42" s="149"/>
      <c r="GT42" s="149"/>
      <c r="GU42" s="149"/>
      <c r="GV42" s="149"/>
      <c r="GW42" s="149"/>
      <c r="GX42" s="149"/>
      <c r="GY42" s="149"/>
      <c r="GZ42" s="149"/>
      <c r="HA42" s="149"/>
      <c r="HB42" s="149"/>
      <c r="HC42" s="149"/>
      <c r="HD42" s="149"/>
      <c r="HE42" s="149"/>
      <c r="HF42" s="149"/>
      <c r="HG42" s="149"/>
      <c r="HH42" s="149"/>
      <c r="HI42" s="149"/>
      <c r="HJ42" s="149"/>
      <c r="HK42" s="149"/>
      <c r="HL42" s="149"/>
      <c r="HM42" s="149"/>
      <c r="HN42" s="149"/>
      <c r="HO42" s="149"/>
      <c r="HP42" s="149"/>
      <c r="HQ42" s="149"/>
      <c r="HR42" s="149"/>
      <c r="HS42" s="149"/>
      <c r="HT42" s="149"/>
      <c r="HU42" s="149"/>
      <c r="HV42" s="149"/>
      <c r="HW42" s="149"/>
      <c r="HX42" s="149"/>
      <c r="HY42" s="149"/>
      <c r="HZ42" s="149"/>
      <c r="IA42" s="149"/>
      <c r="IB42" s="149"/>
      <c r="IC42" s="149"/>
      <c r="ID42" s="149"/>
      <c r="IE42" s="149"/>
      <c r="IF42" s="149"/>
      <c r="IG42" s="149"/>
      <c r="IH42" s="149"/>
      <c r="II42" s="149"/>
      <c r="IJ42" s="149"/>
      <c r="IK42" s="149"/>
      <c r="IL42" s="149"/>
      <c r="IM42" s="149"/>
      <c r="IN42" s="149"/>
      <c r="IO42" s="149"/>
      <c r="IP42" s="149"/>
      <c r="IQ42" s="149"/>
      <c r="IR42" s="149"/>
      <c r="IS42" s="149"/>
      <c r="IT42" s="149"/>
      <c r="IU42" s="149"/>
      <c r="IV42" s="149"/>
    </row>
    <row r="43" spans="1:256" customFormat="1" ht="14.25" customHeight="1">
      <c r="A43" s="81" t="s">
        <v>328</v>
      </c>
      <c r="B43" s="81" t="s">
        <v>329</v>
      </c>
      <c r="C43" s="81" t="s">
        <v>503</v>
      </c>
      <c r="D43" s="81" t="s">
        <v>330</v>
      </c>
      <c r="E43" s="138">
        <v>3740673.72</v>
      </c>
      <c r="F43" s="138">
        <v>3740673.72</v>
      </c>
      <c r="G43" s="138">
        <v>3740673.72</v>
      </c>
      <c r="H43" s="138">
        <v>3740673.72</v>
      </c>
      <c r="I43" s="138">
        <v>0</v>
      </c>
      <c r="J43" s="138">
        <v>0</v>
      </c>
      <c r="K43" s="138">
        <v>0</v>
      </c>
      <c r="L43" s="64">
        <v>0</v>
      </c>
      <c r="M43" s="158">
        <f t="shared" si="0"/>
        <v>0</v>
      </c>
      <c r="N43" s="138">
        <f t="shared" si="0"/>
        <v>0</v>
      </c>
      <c r="O43" s="138">
        <f t="shared" si="0"/>
        <v>0</v>
      </c>
      <c r="P43" s="138">
        <v>0</v>
      </c>
      <c r="Q43" s="138">
        <v>0</v>
      </c>
      <c r="R43" s="138">
        <v>0</v>
      </c>
      <c r="S43" s="138">
        <v>0</v>
      </c>
      <c r="T43" s="138">
        <v>0</v>
      </c>
      <c r="U43" s="138">
        <v>0</v>
      </c>
      <c r="V43" s="64">
        <v>0</v>
      </c>
      <c r="W43" s="21">
        <f t="shared" si="1"/>
        <v>0</v>
      </c>
      <c r="X43" s="20">
        <f t="shared" si="1"/>
        <v>0</v>
      </c>
      <c r="Y43" s="20">
        <f t="shared" si="1"/>
        <v>0</v>
      </c>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c r="AV43" s="149"/>
      <c r="AW43" s="149"/>
      <c r="AX43" s="149"/>
      <c r="AY43" s="149"/>
      <c r="AZ43" s="149"/>
      <c r="BA43" s="149"/>
      <c r="BB43" s="149"/>
      <c r="BC43" s="149"/>
      <c r="BD43" s="149"/>
      <c r="BE43" s="149"/>
      <c r="BF43" s="149"/>
      <c r="BG43" s="149"/>
      <c r="BH43" s="149"/>
      <c r="BI43" s="149"/>
      <c r="BJ43" s="149"/>
      <c r="BK43" s="149"/>
      <c r="BL43" s="149"/>
      <c r="BM43" s="149"/>
      <c r="BN43" s="149"/>
      <c r="BO43" s="149"/>
      <c r="BP43" s="149"/>
      <c r="BQ43" s="149"/>
      <c r="BR43" s="149"/>
      <c r="BS43" s="149"/>
      <c r="BT43" s="149"/>
      <c r="BU43" s="149"/>
      <c r="BV43" s="149"/>
      <c r="BW43" s="149"/>
      <c r="BX43" s="149"/>
      <c r="BY43" s="149"/>
      <c r="BZ43" s="149"/>
      <c r="CA43" s="149"/>
      <c r="CB43" s="149"/>
      <c r="CC43" s="149"/>
      <c r="CD43" s="149"/>
      <c r="CE43" s="149"/>
      <c r="CF43" s="149"/>
      <c r="CG43" s="149"/>
      <c r="CH43" s="149"/>
      <c r="CI43" s="149"/>
      <c r="CJ43" s="149"/>
      <c r="CK43" s="149"/>
      <c r="CL43" s="149"/>
      <c r="CM43" s="149"/>
      <c r="CN43" s="149"/>
      <c r="CO43" s="149"/>
      <c r="CP43" s="149"/>
      <c r="CQ43" s="149"/>
      <c r="CR43" s="149"/>
      <c r="CS43" s="149"/>
      <c r="CT43" s="149"/>
      <c r="CU43" s="149"/>
      <c r="CV43" s="149"/>
      <c r="CW43" s="149"/>
      <c r="CX43" s="149"/>
      <c r="CY43" s="149"/>
      <c r="CZ43" s="149"/>
      <c r="DA43" s="149"/>
      <c r="DB43" s="149"/>
      <c r="DC43" s="149"/>
      <c r="DD43" s="149"/>
      <c r="DE43" s="149"/>
      <c r="DF43" s="149"/>
      <c r="DG43" s="149"/>
      <c r="DH43" s="149"/>
      <c r="DI43" s="149"/>
      <c r="DJ43" s="149"/>
      <c r="DK43" s="149"/>
      <c r="DL43" s="149"/>
      <c r="DM43" s="149"/>
      <c r="DN43" s="149"/>
      <c r="DO43" s="149"/>
      <c r="DP43" s="149"/>
      <c r="DQ43" s="149"/>
      <c r="DR43" s="149"/>
      <c r="DS43" s="149"/>
      <c r="DT43" s="149"/>
      <c r="DU43" s="149"/>
      <c r="DV43" s="149"/>
      <c r="DW43" s="149"/>
      <c r="DX43" s="149"/>
      <c r="DY43" s="149"/>
      <c r="DZ43" s="149"/>
      <c r="EA43" s="149"/>
      <c r="EB43" s="149"/>
      <c r="EC43" s="149"/>
      <c r="ED43" s="149"/>
      <c r="EE43" s="149"/>
      <c r="EF43" s="149"/>
      <c r="EG43" s="149"/>
      <c r="EH43" s="149"/>
      <c r="EI43" s="149"/>
      <c r="EJ43" s="149"/>
      <c r="EK43" s="149"/>
      <c r="EL43" s="149"/>
      <c r="EM43" s="149"/>
      <c r="EN43" s="149"/>
      <c r="EO43" s="149"/>
      <c r="EP43" s="149"/>
      <c r="EQ43" s="149"/>
      <c r="ER43" s="149"/>
      <c r="ES43" s="149"/>
      <c r="ET43" s="149"/>
      <c r="EU43" s="149"/>
      <c r="EV43" s="149"/>
      <c r="EW43" s="149"/>
      <c r="EX43" s="149"/>
      <c r="EY43" s="149"/>
      <c r="EZ43" s="149"/>
      <c r="FA43" s="149"/>
      <c r="FB43" s="149"/>
      <c r="FC43" s="149"/>
      <c r="FD43" s="149"/>
      <c r="FE43" s="149"/>
      <c r="FF43" s="149"/>
      <c r="FG43" s="149"/>
      <c r="FH43" s="149"/>
      <c r="FI43" s="149"/>
      <c r="FJ43" s="149"/>
      <c r="FK43" s="149"/>
      <c r="FL43" s="149"/>
      <c r="FM43" s="149"/>
      <c r="FN43" s="149"/>
      <c r="FO43" s="149"/>
      <c r="FP43" s="149"/>
      <c r="FQ43" s="149"/>
      <c r="FR43" s="149"/>
      <c r="FS43" s="149"/>
      <c r="FT43" s="149"/>
      <c r="FU43" s="149"/>
      <c r="FV43" s="149"/>
      <c r="FW43" s="149"/>
      <c r="FX43" s="149"/>
      <c r="FY43" s="149"/>
      <c r="FZ43" s="149"/>
      <c r="GA43" s="149"/>
      <c r="GB43" s="149"/>
      <c r="GC43" s="149"/>
      <c r="GD43" s="149"/>
      <c r="GE43" s="149"/>
      <c r="GF43" s="149"/>
      <c r="GG43" s="149"/>
      <c r="GH43" s="149"/>
      <c r="GI43" s="149"/>
      <c r="GJ43" s="149"/>
      <c r="GK43" s="149"/>
      <c r="GL43" s="149"/>
      <c r="GM43" s="149"/>
      <c r="GN43" s="149"/>
      <c r="GO43" s="149"/>
      <c r="GP43" s="149"/>
      <c r="GQ43" s="149"/>
      <c r="GR43" s="149"/>
      <c r="GS43" s="149"/>
      <c r="GT43" s="149"/>
      <c r="GU43" s="149"/>
      <c r="GV43" s="149"/>
      <c r="GW43" s="149"/>
      <c r="GX43" s="149"/>
      <c r="GY43" s="149"/>
      <c r="GZ43" s="149"/>
      <c r="HA43" s="149"/>
      <c r="HB43" s="149"/>
      <c r="HC43" s="149"/>
      <c r="HD43" s="149"/>
      <c r="HE43" s="149"/>
      <c r="HF43" s="149"/>
      <c r="HG43" s="149"/>
      <c r="HH43" s="149"/>
      <c r="HI43" s="149"/>
      <c r="HJ43" s="149"/>
      <c r="HK43" s="149"/>
      <c r="HL43" s="149"/>
      <c r="HM43" s="149"/>
      <c r="HN43" s="149"/>
      <c r="HO43" s="149"/>
      <c r="HP43" s="149"/>
      <c r="HQ43" s="149"/>
      <c r="HR43" s="149"/>
      <c r="HS43" s="149"/>
      <c r="HT43" s="149"/>
      <c r="HU43" s="149"/>
      <c r="HV43" s="149"/>
      <c r="HW43" s="149"/>
      <c r="HX43" s="149"/>
      <c r="HY43" s="149"/>
      <c r="HZ43" s="149"/>
      <c r="IA43" s="149"/>
      <c r="IB43" s="149"/>
      <c r="IC43" s="149"/>
      <c r="ID43" s="149"/>
      <c r="IE43" s="149"/>
      <c r="IF43" s="149"/>
      <c r="IG43" s="149"/>
      <c r="IH43" s="149"/>
      <c r="II43" s="149"/>
      <c r="IJ43" s="149"/>
      <c r="IK43" s="149"/>
      <c r="IL43" s="149"/>
      <c r="IM43" s="149"/>
      <c r="IN43" s="149"/>
      <c r="IO43" s="149"/>
      <c r="IP43" s="149"/>
      <c r="IQ43" s="149"/>
      <c r="IR43" s="149"/>
      <c r="IS43" s="149"/>
      <c r="IT43" s="149"/>
      <c r="IU43" s="149"/>
      <c r="IV43" s="149"/>
    </row>
    <row r="44" spans="1:256" customFormat="1" ht="14.25" customHeight="1">
      <c r="A44" s="81" t="s">
        <v>328</v>
      </c>
      <c r="B44" s="81" t="s">
        <v>331</v>
      </c>
      <c r="C44" s="81" t="s">
        <v>503</v>
      </c>
      <c r="D44" s="81" t="s">
        <v>332</v>
      </c>
      <c r="E44" s="138">
        <v>1242200</v>
      </c>
      <c r="F44" s="138">
        <v>1242200</v>
      </c>
      <c r="G44" s="138">
        <v>1242200</v>
      </c>
      <c r="H44" s="138">
        <v>581400</v>
      </c>
      <c r="I44" s="138">
        <v>660800</v>
      </c>
      <c r="J44" s="138">
        <v>0</v>
      </c>
      <c r="K44" s="138">
        <v>0</v>
      </c>
      <c r="L44" s="64">
        <v>0</v>
      </c>
      <c r="M44" s="158">
        <f t="shared" si="0"/>
        <v>0</v>
      </c>
      <c r="N44" s="138">
        <f t="shared" si="0"/>
        <v>0</v>
      </c>
      <c r="O44" s="138">
        <f t="shared" si="0"/>
        <v>0</v>
      </c>
      <c r="P44" s="138">
        <v>0</v>
      </c>
      <c r="Q44" s="138">
        <v>0</v>
      </c>
      <c r="R44" s="138">
        <v>0</v>
      </c>
      <c r="S44" s="138">
        <v>0</v>
      </c>
      <c r="T44" s="138">
        <v>0</v>
      </c>
      <c r="U44" s="138">
        <v>0</v>
      </c>
      <c r="V44" s="64">
        <v>0</v>
      </c>
      <c r="W44" s="21">
        <f t="shared" si="1"/>
        <v>0</v>
      </c>
      <c r="X44" s="20">
        <f t="shared" si="1"/>
        <v>0</v>
      </c>
      <c r="Y44" s="20">
        <f t="shared" si="1"/>
        <v>0</v>
      </c>
      <c r="Z44" s="149"/>
      <c r="AA44" s="149"/>
      <c r="AB44" s="149"/>
      <c r="AC44" s="149"/>
      <c r="AD44" s="149"/>
      <c r="AE44" s="149"/>
      <c r="AF44" s="149"/>
      <c r="AG44" s="149"/>
      <c r="AH44" s="149"/>
      <c r="AI44" s="149"/>
      <c r="AJ44" s="149"/>
      <c r="AK44" s="149"/>
      <c r="AL44" s="149"/>
      <c r="AM44" s="149"/>
      <c r="AN44" s="149"/>
      <c r="AO44" s="149"/>
      <c r="AP44" s="149"/>
      <c r="AQ44" s="149"/>
      <c r="AR44" s="149"/>
      <c r="AS44" s="149"/>
      <c r="AT44" s="149"/>
      <c r="AU44" s="149"/>
      <c r="AV44" s="149"/>
      <c r="AW44" s="149"/>
      <c r="AX44" s="149"/>
      <c r="AY44" s="149"/>
      <c r="AZ44" s="149"/>
      <c r="BA44" s="149"/>
      <c r="BB44" s="149"/>
      <c r="BC44" s="149"/>
      <c r="BD44" s="149"/>
      <c r="BE44" s="149"/>
      <c r="BF44" s="149"/>
      <c r="BG44" s="149"/>
      <c r="BH44" s="149"/>
      <c r="BI44" s="149"/>
      <c r="BJ44" s="149"/>
      <c r="BK44" s="149"/>
      <c r="BL44" s="149"/>
      <c r="BM44" s="149"/>
      <c r="BN44" s="149"/>
      <c r="BO44" s="149"/>
      <c r="BP44" s="149"/>
      <c r="BQ44" s="149"/>
      <c r="BR44" s="149"/>
      <c r="BS44" s="149"/>
      <c r="BT44" s="149"/>
      <c r="BU44" s="149"/>
      <c r="BV44" s="149"/>
      <c r="BW44" s="149"/>
      <c r="BX44" s="149"/>
      <c r="BY44" s="149"/>
      <c r="BZ44" s="149"/>
      <c r="CA44" s="149"/>
      <c r="CB44" s="149"/>
      <c r="CC44" s="149"/>
      <c r="CD44" s="149"/>
      <c r="CE44" s="149"/>
      <c r="CF44" s="149"/>
      <c r="CG44" s="149"/>
      <c r="CH44" s="149"/>
      <c r="CI44" s="149"/>
      <c r="CJ44" s="149"/>
      <c r="CK44" s="149"/>
      <c r="CL44" s="149"/>
      <c r="CM44" s="149"/>
      <c r="CN44" s="149"/>
      <c r="CO44" s="149"/>
      <c r="CP44" s="149"/>
      <c r="CQ44" s="149"/>
      <c r="CR44" s="149"/>
      <c r="CS44" s="149"/>
      <c r="CT44" s="149"/>
      <c r="CU44" s="149"/>
      <c r="CV44" s="149"/>
      <c r="CW44" s="149"/>
      <c r="CX44" s="149"/>
      <c r="CY44" s="149"/>
      <c r="CZ44" s="149"/>
      <c r="DA44" s="149"/>
      <c r="DB44" s="149"/>
      <c r="DC44" s="149"/>
      <c r="DD44" s="149"/>
      <c r="DE44" s="149"/>
      <c r="DF44" s="149"/>
      <c r="DG44" s="149"/>
      <c r="DH44" s="149"/>
      <c r="DI44" s="149"/>
      <c r="DJ44" s="149"/>
      <c r="DK44" s="149"/>
      <c r="DL44" s="149"/>
      <c r="DM44" s="149"/>
      <c r="DN44" s="149"/>
      <c r="DO44" s="149"/>
      <c r="DP44" s="149"/>
      <c r="DQ44" s="149"/>
      <c r="DR44" s="149"/>
      <c r="DS44" s="149"/>
      <c r="DT44" s="149"/>
      <c r="DU44" s="149"/>
      <c r="DV44" s="149"/>
      <c r="DW44" s="149"/>
      <c r="DX44" s="149"/>
      <c r="DY44" s="149"/>
      <c r="DZ44" s="149"/>
      <c r="EA44" s="149"/>
      <c r="EB44" s="149"/>
      <c r="EC44" s="149"/>
      <c r="ED44" s="149"/>
      <c r="EE44" s="149"/>
      <c r="EF44" s="149"/>
      <c r="EG44" s="149"/>
      <c r="EH44" s="149"/>
      <c r="EI44" s="149"/>
      <c r="EJ44" s="149"/>
      <c r="EK44" s="149"/>
      <c r="EL44" s="149"/>
      <c r="EM44" s="149"/>
      <c r="EN44" s="149"/>
      <c r="EO44" s="149"/>
      <c r="EP44" s="149"/>
      <c r="EQ44" s="149"/>
      <c r="ER44" s="149"/>
      <c r="ES44" s="149"/>
      <c r="ET44" s="149"/>
      <c r="EU44" s="149"/>
      <c r="EV44" s="149"/>
      <c r="EW44" s="149"/>
      <c r="EX44" s="149"/>
      <c r="EY44" s="149"/>
      <c r="EZ44" s="149"/>
      <c r="FA44" s="149"/>
      <c r="FB44" s="149"/>
      <c r="FC44" s="149"/>
      <c r="FD44" s="149"/>
      <c r="FE44" s="149"/>
      <c r="FF44" s="149"/>
      <c r="FG44" s="149"/>
      <c r="FH44" s="149"/>
      <c r="FI44" s="149"/>
      <c r="FJ44" s="149"/>
      <c r="FK44" s="149"/>
      <c r="FL44" s="149"/>
      <c r="FM44" s="149"/>
      <c r="FN44" s="149"/>
      <c r="FO44" s="149"/>
      <c r="FP44" s="149"/>
      <c r="FQ44" s="149"/>
      <c r="FR44" s="149"/>
      <c r="FS44" s="149"/>
      <c r="FT44" s="149"/>
      <c r="FU44" s="149"/>
      <c r="FV44" s="149"/>
      <c r="FW44" s="149"/>
      <c r="FX44" s="149"/>
      <c r="FY44" s="149"/>
      <c r="FZ44" s="149"/>
      <c r="GA44" s="149"/>
      <c r="GB44" s="149"/>
      <c r="GC44" s="149"/>
      <c r="GD44" s="149"/>
      <c r="GE44" s="149"/>
      <c r="GF44" s="149"/>
      <c r="GG44" s="149"/>
      <c r="GH44" s="149"/>
      <c r="GI44" s="149"/>
      <c r="GJ44" s="149"/>
      <c r="GK44" s="149"/>
      <c r="GL44" s="149"/>
      <c r="GM44" s="149"/>
      <c r="GN44" s="149"/>
      <c r="GO44" s="149"/>
      <c r="GP44" s="149"/>
      <c r="GQ44" s="149"/>
      <c r="GR44" s="149"/>
      <c r="GS44" s="149"/>
      <c r="GT44" s="149"/>
      <c r="GU44" s="149"/>
      <c r="GV44" s="149"/>
      <c r="GW44" s="149"/>
      <c r="GX44" s="149"/>
      <c r="GY44" s="149"/>
      <c r="GZ44" s="149"/>
      <c r="HA44" s="149"/>
      <c r="HB44" s="149"/>
      <c r="HC44" s="149"/>
      <c r="HD44" s="149"/>
      <c r="HE44" s="149"/>
      <c r="HF44" s="149"/>
      <c r="HG44" s="149"/>
      <c r="HH44" s="149"/>
      <c r="HI44" s="149"/>
      <c r="HJ44" s="149"/>
      <c r="HK44" s="149"/>
      <c r="HL44" s="149"/>
      <c r="HM44" s="149"/>
      <c r="HN44" s="149"/>
      <c r="HO44" s="149"/>
      <c r="HP44" s="149"/>
      <c r="HQ44" s="149"/>
      <c r="HR44" s="149"/>
      <c r="HS44" s="149"/>
      <c r="HT44" s="149"/>
      <c r="HU44" s="149"/>
      <c r="HV44" s="149"/>
      <c r="HW44" s="149"/>
      <c r="HX44" s="149"/>
      <c r="HY44" s="149"/>
      <c r="HZ44" s="149"/>
      <c r="IA44" s="149"/>
      <c r="IB44" s="149"/>
      <c r="IC44" s="149"/>
      <c r="ID44" s="149"/>
      <c r="IE44" s="149"/>
      <c r="IF44" s="149"/>
      <c r="IG44" s="149"/>
      <c r="IH44" s="149"/>
      <c r="II44" s="149"/>
      <c r="IJ44" s="149"/>
      <c r="IK44" s="149"/>
      <c r="IL44" s="149"/>
      <c r="IM44" s="149"/>
      <c r="IN44" s="149"/>
      <c r="IO44" s="149"/>
      <c r="IP44" s="149"/>
      <c r="IQ44" s="149"/>
      <c r="IR44" s="149"/>
      <c r="IS44" s="149"/>
      <c r="IT44" s="149"/>
      <c r="IU44" s="149"/>
      <c r="IV44" s="149"/>
    </row>
    <row r="45" spans="1:256" customFormat="1" ht="14.25" customHeight="1">
      <c r="A45" s="81"/>
      <c r="B45" s="81"/>
      <c r="C45" s="81" t="s">
        <v>590</v>
      </c>
      <c r="D45" s="81" t="s">
        <v>591</v>
      </c>
      <c r="E45" s="138">
        <v>8120119.4500000002</v>
      </c>
      <c r="F45" s="138">
        <v>8120119.4500000002</v>
      </c>
      <c r="G45" s="138">
        <v>8120119.4500000002</v>
      </c>
      <c r="H45" s="138">
        <v>6320119.4500000002</v>
      </c>
      <c r="I45" s="138">
        <v>1800000</v>
      </c>
      <c r="J45" s="138">
        <v>0</v>
      </c>
      <c r="K45" s="138">
        <v>0</v>
      </c>
      <c r="L45" s="64">
        <v>0</v>
      </c>
      <c r="M45" s="158">
        <f t="shared" si="0"/>
        <v>0</v>
      </c>
      <c r="N45" s="138">
        <f t="shared" si="0"/>
        <v>0</v>
      </c>
      <c r="O45" s="138">
        <f t="shared" si="0"/>
        <v>0</v>
      </c>
      <c r="P45" s="138">
        <v>0</v>
      </c>
      <c r="Q45" s="138">
        <v>0</v>
      </c>
      <c r="R45" s="138">
        <v>0</v>
      </c>
      <c r="S45" s="138">
        <v>0</v>
      </c>
      <c r="T45" s="138">
        <v>0</v>
      </c>
      <c r="U45" s="138">
        <v>0</v>
      </c>
      <c r="V45" s="64">
        <v>0</v>
      </c>
      <c r="W45" s="21">
        <f t="shared" si="1"/>
        <v>0</v>
      </c>
      <c r="X45" s="20">
        <f t="shared" si="1"/>
        <v>0</v>
      </c>
      <c r="Y45" s="20">
        <f t="shared" si="1"/>
        <v>0</v>
      </c>
      <c r="Z45" s="149"/>
      <c r="AA45" s="149"/>
      <c r="AB45" s="149"/>
      <c r="AC45" s="149"/>
      <c r="AD45" s="149"/>
      <c r="AE45" s="149"/>
      <c r="AF45" s="149"/>
      <c r="AG45" s="149"/>
      <c r="AH45" s="149"/>
      <c r="AI45" s="149"/>
      <c r="AJ45" s="149"/>
      <c r="AK45" s="149"/>
      <c r="AL45" s="149"/>
      <c r="AM45" s="149"/>
      <c r="AN45" s="149"/>
      <c r="AO45" s="149"/>
      <c r="AP45" s="149"/>
      <c r="AQ45" s="149"/>
      <c r="AR45" s="149"/>
      <c r="AS45" s="149"/>
      <c r="AT45" s="149"/>
      <c r="AU45" s="149"/>
      <c r="AV45" s="149"/>
      <c r="AW45" s="149"/>
      <c r="AX45" s="149"/>
      <c r="AY45" s="149"/>
      <c r="AZ45" s="149"/>
      <c r="BA45" s="149"/>
      <c r="BB45" s="149"/>
      <c r="BC45" s="149"/>
      <c r="BD45" s="149"/>
      <c r="BE45" s="149"/>
      <c r="BF45" s="149"/>
      <c r="BG45" s="149"/>
      <c r="BH45" s="149"/>
      <c r="BI45" s="149"/>
      <c r="BJ45" s="149"/>
      <c r="BK45" s="149"/>
      <c r="BL45" s="149"/>
      <c r="BM45" s="149"/>
      <c r="BN45" s="149"/>
      <c r="BO45" s="149"/>
      <c r="BP45" s="149"/>
      <c r="BQ45" s="149"/>
      <c r="BR45" s="149"/>
      <c r="BS45" s="149"/>
      <c r="BT45" s="149"/>
      <c r="BU45" s="149"/>
      <c r="BV45" s="149"/>
      <c r="BW45" s="149"/>
      <c r="BX45" s="149"/>
      <c r="BY45" s="149"/>
      <c r="BZ45" s="149"/>
      <c r="CA45" s="149"/>
      <c r="CB45" s="149"/>
      <c r="CC45" s="149"/>
      <c r="CD45" s="149"/>
      <c r="CE45" s="149"/>
      <c r="CF45" s="149"/>
      <c r="CG45" s="149"/>
      <c r="CH45" s="149"/>
      <c r="CI45" s="149"/>
      <c r="CJ45" s="149"/>
      <c r="CK45" s="149"/>
      <c r="CL45" s="149"/>
      <c r="CM45" s="149"/>
      <c r="CN45" s="149"/>
      <c r="CO45" s="149"/>
      <c r="CP45" s="149"/>
      <c r="CQ45" s="149"/>
      <c r="CR45" s="149"/>
      <c r="CS45" s="149"/>
      <c r="CT45" s="149"/>
      <c r="CU45" s="149"/>
      <c r="CV45" s="149"/>
      <c r="CW45" s="149"/>
      <c r="CX45" s="149"/>
      <c r="CY45" s="149"/>
      <c r="CZ45" s="149"/>
      <c r="DA45" s="149"/>
      <c r="DB45" s="149"/>
      <c r="DC45" s="149"/>
      <c r="DD45" s="149"/>
      <c r="DE45" s="149"/>
      <c r="DF45" s="149"/>
      <c r="DG45" s="149"/>
      <c r="DH45" s="149"/>
      <c r="DI45" s="149"/>
      <c r="DJ45" s="149"/>
      <c r="DK45" s="149"/>
      <c r="DL45" s="149"/>
      <c r="DM45" s="149"/>
      <c r="DN45" s="149"/>
      <c r="DO45" s="149"/>
      <c r="DP45" s="149"/>
      <c r="DQ45" s="149"/>
      <c r="DR45" s="149"/>
      <c r="DS45" s="149"/>
      <c r="DT45" s="149"/>
      <c r="DU45" s="149"/>
      <c r="DV45" s="149"/>
      <c r="DW45" s="149"/>
      <c r="DX45" s="149"/>
      <c r="DY45" s="149"/>
      <c r="DZ45" s="149"/>
      <c r="EA45" s="149"/>
      <c r="EB45" s="149"/>
      <c r="EC45" s="149"/>
      <c r="ED45" s="149"/>
      <c r="EE45" s="149"/>
      <c r="EF45" s="149"/>
      <c r="EG45" s="149"/>
      <c r="EH45" s="149"/>
      <c r="EI45" s="149"/>
      <c r="EJ45" s="149"/>
      <c r="EK45" s="149"/>
      <c r="EL45" s="149"/>
      <c r="EM45" s="149"/>
      <c r="EN45" s="149"/>
      <c r="EO45" s="149"/>
      <c r="EP45" s="149"/>
      <c r="EQ45" s="149"/>
      <c r="ER45" s="149"/>
      <c r="ES45" s="149"/>
      <c r="ET45" s="149"/>
      <c r="EU45" s="149"/>
      <c r="EV45" s="149"/>
      <c r="EW45" s="149"/>
      <c r="EX45" s="149"/>
      <c r="EY45" s="149"/>
      <c r="EZ45" s="149"/>
      <c r="FA45" s="149"/>
      <c r="FB45" s="149"/>
      <c r="FC45" s="149"/>
      <c r="FD45" s="149"/>
      <c r="FE45" s="149"/>
      <c r="FF45" s="149"/>
      <c r="FG45" s="149"/>
      <c r="FH45" s="149"/>
      <c r="FI45" s="149"/>
      <c r="FJ45" s="149"/>
      <c r="FK45" s="149"/>
      <c r="FL45" s="149"/>
      <c r="FM45" s="149"/>
      <c r="FN45" s="149"/>
      <c r="FO45" s="149"/>
      <c r="FP45" s="149"/>
      <c r="FQ45" s="149"/>
      <c r="FR45" s="149"/>
      <c r="FS45" s="149"/>
      <c r="FT45" s="149"/>
      <c r="FU45" s="149"/>
      <c r="FV45" s="149"/>
      <c r="FW45" s="149"/>
      <c r="FX45" s="149"/>
      <c r="FY45" s="149"/>
      <c r="FZ45" s="149"/>
      <c r="GA45" s="149"/>
      <c r="GB45" s="149"/>
      <c r="GC45" s="149"/>
      <c r="GD45" s="149"/>
      <c r="GE45" s="149"/>
      <c r="GF45" s="149"/>
      <c r="GG45" s="149"/>
      <c r="GH45" s="149"/>
      <c r="GI45" s="149"/>
      <c r="GJ45" s="149"/>
      <c r="GK45" s="149"/>
      <c r="GL45" s="149"/>
      <c r="GM45" s="149"/>
      <c r="GN45" s="149"/>
      <c r="GO45" s="149"/>
      <c r="GP45" s="149"/>
      <c r="GQ45" s="149"/>
      <c r="GR45" s="149"/>
      <c r="GS45" s="149"/>
      <c r="GT45" s="149"/>
      <c r="GU45" s="149"/>
      <c r="GV45" s="149"/>
      <c r="GW45" s="149"/>
      <c r="GX45" s="149"/>
      <c r="GY45" s="149"/>
      <c r="GZ45" s="149"/>
      <c r="HA45" s="149"/>
      <c r="HB45" s="149"/>
      <c r="HC45" s="149"/>
      <c r="HD45" s="149"/>
      <c r="HE45" s="149"/>
      <c r="HF45" s="149"/>
      <c r="HG45" s="149"/>
      <c r="HH45" s="149"/>
      <c r="HI45" s="149"/>
      <c r="HJ45" s="149"/>
      <c r="HK45" s="149"/>
      <c r="HL45" s="149"/>
      <c r="HM45" s="149"/>
      <c r="HN45" s="149"/>
      <c r="HO45" s="149"/>
      <c r="HP45" s="149"/>
      <c r="HQ45" s="149"/>
      <c r="HR45" s="149"/>
      <c r="HS45" s="149"/>
      <c r="HT45" s="149"/>
      <c r="HU45" s="149"/>
      <c r="HV45" s="149"/>
      <c r="HW45" s="149"/>
      <c r="HX45" s="149"/>
      <c r="HY45" s="149"/>
      <c r="HZ45" s="149"/>
      <c r="IA45" s="149"/>
      <c r="IB45" s="149"/>
      <c r="IC45" s="149"/>
      <c r="ID45" s="149"/>
      <c r="IE45" s="149"/>
      <c r="IF45" s="149"/>
      <c r="IG45" s="149"/>
      <c r="IH45" s="149"/>
      <c r="II45" s="149"/>
      <c r="IJ45" s="149"/>
      <c r="IK45" s="149"/>
      <c r="IL45" s="149"/>
      <c r="IM45" s="149"/>
      <c r="IN45" s="149"/>
      <c r="IO45" s="149"/>
      <c r="IP45" s="149"/>
      <c r="IQ45" s="149"/>
      <c r="IR45" s="149"/>
      <c r="IS45" s="149"/>
      <c r="IT45" s="149"/>
      <c r="IU45" s="149"/>
      <c r="IV45" s="149"/>
    </row>
    <row r="46" spans="1:256" customFormat="1" ht="14.25" customHeight="1">
      <c r="A46" s="81"/>
      <c r="B46" s="81"/>
      <c r="C46" s="81" t="s">
        <v>326</v>
      </c>
      <c r="D46" s="81" t="s">
        <v>327</v>
      </c>
      <c r="E46" s="138">
        <v>7961239.4500000002</v>
      </c>
      <c r="F46" s="138">
        <v>7961239.4500000002</v>
      </c>
      <c r="G46" s="138">
        <v>7961239.4500000002</v>
      </c>
      <c r="H46" s="138">
        <v>6161239.4500000002</v>
      </c>
      <c r="I46" s="138">
        <v>1800000</v>
      </c>
      <c r="J46" s="138">
        <v>0</v>
      </c>
      <c r="K46" s="138">
        <v>0</v>
      </c>
      <c r="L46" s="64">
        <v>0</v>
      </c>
      <c r="M46" s="158">
        <f t="shared" si="0"/>
        <v>0</v>
      </c>
      <c r="N46" s="138">
        <f t="shared" si="0"/>
        <v>0</v>
      </c>
      <c r="O46" s="138">
        <f t="shared" si="0"/>
        <v>0</v>
      </c>
      <c r="P46" s="138">
        <v>0</v>
      </c>
      <c r="Q46" s="138">
        <v>0</v>
      </c>
      <c r="R46" s="138">
        <v>0</v>
      </c>
      <c r="S46" s="138">
        <v>0</v>
      </c>
      <c r="T46" s="138">
        <v>0</v>
      </c>
      <c r="U46" s="138">
        <v>0</v>
      </c>
      <c r="V46" s="64">
        <v>0</v>
      </c>
      <c r="W46" s="21">
        <f t="shared" si="1"/>
        <v>0</v>
      </c>
      <c r="X46" s="20">
        <f t="shared" si="1"/>
        <v>0</v>
      </c>
      <c r="Y46" s="20">
        <f t="shared" si="1"/>
        <v>0</v>
      </c>
    </row>
    <row r="47" spans="1:256" customFormat="1" ht="14.25" customHeight="1">
      <c r="A47" s="81" t="s">
        <v>328</v>
      </c>
      <c r="B47" s="81" t="s">
        <v>329</v>
      </c>
      <c r="C47" s="81" t="s">
        <v>507</v>
      </c>
      <c r="D47" s="81" t="s">
        <v>330</v>
      </c>
      <c r="E47" s="138">
        <v>5631239.4500000002</v>
      </c>
      <c r="F47" s="138">
        <v>5631239.4500000002</v>
      </c>
      <c r="G47" s="138">
        <v>5631239.4500000002</v>
      </c>
      <c r="H47" s="138">
        <v>5631239.4500000002</v>
      </c>
      <c r="I47" s="138">
        <v>0</v>
      </c>
      <c r="J47" s="138">
        <v>0</v>
      </c>
      <c r="K47" s="138">
        <v>0</v>
      </c>
      <c r="L47" s="64">
        <v>0</v>
      </c>
      <c r="M47" s="158">
        <f t="shared" si="0"/>
        <v>0</v>
      </c>
      <c r="N47" s="138">
        <f t="shared" si="0"/>
        <v>0</v>
      </c>
      <c r="O47" s="138">
        <f t="shared" si="0"/>
        <v>0</v>
      </c>
      <c r="P47" s="138">
        <v>0</v>
      </c>
      <c r="Q47" s="138">
        <v>0</v>
      </c>
      <c r="R47" s="138">
        <v>0</v>
      </c>
      <c r="S47" s="138">
        <v>0</v>
      </c>
      <c r="T47" s="138">
        <v>0</v>
      </c>
      <c r="U47" s="138">
        <v>0</v>
      </c>
      <c r="V47" s="64">
        <v>0</v>
      </c>
      <c r="W47" s="21">
        <f t="shared" si="1"/>
        <v>0</v>
      </c>
      <c r="X47" s="20">
        <f t="shared" si="1"/>
        <v>0</v>
      </c>
      <c r="Y47" s="20">
        <f t="shared" si="1"/>
        <v>0</v>
      </c>
    </row>
    <row r="48" spans="1:256" customFormat="1" ht="14.25" customHeight="1">
      <c r="A48" s="81" t="s">
        <v>328</v>
      </c>
      <c r="B48" s="81" t="s">
        <v>331</v>
      </c>
      <c r="C48" s="81" t="s">
        <v>507</v>
      </c>
      <c r="D48" s="81" t="s">
        <v>332</v>
      </c>
      <c r="E48" s="138">
        <v>2330000</v>
      </c>
      <c r="F48" s="138">
        <v>2330000</v>
      </c>
      <c r="G48" s="138">
        <v>2330000</v>
      </c>
      <c r="H48" s="138">
        <v>530000</v>
      </c>
      <c r="I48" s="138">
        <v>1800000</v>
      </c>
      <c r="J48" s="138">
        <v>0</v>
      </c>
      <c r="K48" s="138">
        <v>0</v>
      </c>
      <c r="L48" s="64">
        <v>0</v>
      </c>
      <c r="M48" s="158">
        <f t="shared" si="0"/>
        <v>0</v>
      </c>
      <c r="N48" s="138">
        <f t="shared" si="0"/>
        <v>0</v>
      </c>
      <c r="O48" s="138">
        <f t="shared" si="0"/>
        <v>0</v>
      </c>
      <c r="P48" s="138">
        <v>0</v>
      </c>
      <c r="Q48" s="138">
        <v>0</v>
      </c>
      <c r="R48" s="138">
        <v>0</v>
      </c>
      <c r="S48" s="138">
        <v>0</v>
      </c>
      <c r="T48" s="138">
        <v>0</v>
      </c>
      <c r="U48" s="138">
        <v>0</v>
      </c>
      <c r="V48" s="64">
        <v>0</v>
      </c>
      <c r="W48" s="21">
        <f t="shared" si="1"/>
        <v>0</v>
      </c>
      <c r="X48" s="20">
        <f t="shared" si="1"/>
        <v>0</v>
      </c>
      <c r="Y48" s="20">
        <f t="shared" si="1"/>
        <v>0</v>
      </c>
    </row>
    <row r="49" spans="1:25" customFormat="1" ht="14.25" customHeight="1">
      <c r="A49" s="81"/>
      <c r="B49" s="81"/>
      <c r="C49" s="81" t="s">
        <v>317</v>
      </c>
      <c r="D49" s="81" t="s">
        <v>318</v>
      </c>
      <c r="E49" s="138">
        <v>158880</v>
      </c>
      <c r="F49" s="138">
        <v>158880</v>
      </c>
      <c r="G49" s="138">
        <v>158880</v>
      </c>
      <c r="H49" s="138">
        <v>158880</v>
      </c>
      <c r="I49" s="138">
        <v>0</v>
      </c>
      <c r="J49" s="138">
        <v>0</v>
      </c>
      <c r="K49" s="138">
        <v>0</v>
      </c>
      <c r="L49" s="64">
        <v>0</v>
      </c>
      <c r="M49" s="158">
        <f t="shared" si="0"/>
        <v>0</v>
      </c>
      <c r="N49" s="138">
        <f t="shared" si="0"/>
        <v>0</v>
      </c>
      <c r="O49" s="138">
        <f t="shared" si="0"/>
        <v>0</v>
      </c>
      <c r="P49" s="138">
        <v>0</v>
      </c>
      <c r="Q49" s="138">
        <v>0</v>
      </c>
      <c r="R49" s="138">
        <v>0</v>
      </c>
      <c r="S49" s="138">
        <v>0</v>
      </c>
      <c r="T49" s="138">
        <v>0</v>
      </c>
      <c r="U49" s="138">
        <v>0</v>
      </c>
      <c r="V49" s="64">
        <v>0</v>
      </c>
      <c r="W49" s="21">
        <f t="shared" si="1"/>
        <v>0</v>
      </c>
      <c r="X49" s="20">
        <f t="shared" si="1"/>
        <v>0</v>
      </c>
      <c r="Y49" s="20">
        <f t="shared" si="1"/>
        <v>0</v>
      </c>
    </row>
    <row r="50" spans="1:25" customFormat="1" ht="14.25" customHeight="1">
      <c r="A50" s="81" t="s">
        <v>319</v>
      </c>
      <c r="B50" s="81" t="s">
        <v>320</v>
      </c>
      <c r="C50" s="81" t="s">
        <v>507</v>
      </c>
      <c r="D50" s="81" t="s">
        <v>321</v>
      </c>
      <c r="E50" s="138">
        <v>30708</v>
      </c>
      <c r="F50" s="138">
        <v>30708</v>
      </c>
      <c r="G50" s="138">
        <v>30708</v>
      </c>
      <c r="H50" s="138">
        <v>30708</v>
      </c>
      <c r="I50" s="138">
        <v>0</v>
      </c>
      <c r="J50" s="138">
        <v>0</v>
      </c>
      <c r="K50" s="138">
        <v>0</v>
      </c>
      <c r="L50" s="64">
        <v>0</v>
      </c>
      <c r="M50" s="158">
        <f t="shared" si="0"/>
        <v>0</v>
      </c>
      <c r="N50" s="138">
        <f t="shared" si="0"/>
        <v>0</v>
      </c>
      <c r="O50" s="138">
        <f t="shared" si="0"/>
        <v>0</v>
      </c>
      <c r="P50" s="138">
        <v>0</v>
      </c>
      <c r="Q50" s="138">
        <v>0</v>
      </c>
      <c r="R50" s="138">
        <v>0</v>
      </c>
      <c r="S50" s="138">
        <v>0</v>
      </c>
      <c r="T50" s="138">
        <v>0</v>
      </c>
      <c r="U50" s="138">
        <v>0</v>
      </c>
      <c r="V50" s="64">
        <v>0</v>
      </c>
      <c r="W50" s="21">
        <f t="shared" si="1"/>
        <v>0</v>
      </c>
      <c r="X50" s="20">
        <f t="shared" si="1"/>
        <v>0</v>
      </c>
      <c r="Y50" s="20">
        <f t="shared" si="1"/>
        <v>0</v>
      </c>
    </row>
    <row r="51" spans="1:25" customFormat="1" ht="14.25" customHeight="1">
      <c r="A51" s="81" t="s">
        <v>319</v>
      </c>
      <c r="B51" s="81" t="s">
        <v>322</v>
      </c>
      <c r="C51" s="81" t="s">
        <v>507</v>
      </c>
      <c r="D51" s="81" t="s">
        <v>323</v>
      </c>
      <c r="E51" s="138">
        <v>128172</v>
      </c>
      <c r="F51" s="138">
        <v>128172</v>
      </c>
      <c r="G51" s="138">
        <v>128172</v>
      </c>
      <c r="H51" s="138">
        <v>128172</v>
      </c>
      <c r="I51" s="138">
        <v>0</v>
      </c>
      <c r="J51" s="138">
        <v>0</v>
      </c>
      <c r="K51" s="138">
        <v>0</v>
      </c>
      <c r="L51" s="64">
        <v>0</v>
      </c>
      <c r="M51" s="158">
        <f t="shared" si="0"/>
        <v>0</v>
      </c>
      <c r="N51" s="138">
        <f t="shared" si="0"/>
        <v>0</v>
      </c>
      <c r="O51" s="138">
        <f t="shared" si="0"/>
        <v>0</v>
      </c>
      <c r="P51" s="138">
        <v>0</v>
      </c>
      <c r="Q51" s="138">
        <v>0</v>
      </c>
      <c r="R51" s="138">
        <v>0</v>
      </c>
      <c r="S51" s="138">
        <v>0</v>
      </c>
      <c r="T51" s="138">
        <v>0</v>
      </c>
      <c r="U51" s="138">
        <v>0</v>
      </c>
      <c r="V51" s="64">
        <v>0</v>
      </c>
      <c r="W51" s="21">
        <f t="shared" si="1"/>
        <v>0</v>
      </c>
      <c r="X51" s="20">
        <f t="shared" si="1"/>
        <v>0</v>
      </c>
      <c r="Y51" s="20">
        <f t="shared" si="1"/>
        <v>0</v>
      </c>
    </row>
    <row r="52" spans="1:25" customFormat="1" ht="14.25" customHeight="1">
      <c r="A52" s="81"/>
      <c r="B52" s="81"/>
      <c r="C52" s="81" t="s">
        <v>592</v>
      </c>
      <c r="D52" s="81" t="s">
        <v>593</v>
      </c>
      <c r="E52" s="138">
        <v>2505840.4500000002</v>
      </c>
      <c r="F52" s="138">
        <v>2505840.4500000002</v>
      </c>
      <c r="G52" s="138">
        <v>2505840.4500000002</v>
      </c>
      <c r="H52" s="138">
        <v>2275840.4500000002</v>
      </c>
      <c r="I52" s="138">
        <v>230000</v>
      </c>
      <c r="J52" s="138">
        <v>0</v>
      </c>
      <c r="K52" s="138">
        <v>0</v>
      </c>
      <c r="L52" s="64">
        <v>0</v>
      </c>
      <c r="M52" s="158">
        <f t="shared" si="0"/>
        <v>0</v>
      </c>
      <c r="N52" s="138">
        <f t="shared" si="0"/>
        <v>0</v>
      </c>
      <c r="O52" s="138">
        <f t="shared" si="0"/>
        <v>0</v>
      </c>
      <c r="P52" s="138">
        <v>0</v>
      </c>
      <c r="Q52" s="138">
        <v>0</v>
      </c>
      <c r="R52" s="138">
        <v>0</v>
      </c>
      <c r="S52" s="138">
        <v>0</v>
      </c>
      <c r="T52" s="138">
        <v>0</v>
      </c>
      <c r="U52" s="138">
        <v>0</v>
      </c>
      <c r="V52" s="64">
        <v>0</v>
      </c>
      <c r="W52" s="21">
        <f t="shared" si="1"/>
        <v>0</v>
      </c>
      <c r="X52" s="20">
        <f t="shared" si="1"/>
        <v>0</v>
      </c>
      <c r="Y52" s="20">
        <f t="shared" si="1"/>
        <v>0</v>
      </c>
    </row>
    <row r="53" spans="1:25" customFormat="1" ht="14.25" customHeight="1">
      <c r="A53" s="81"/>
      <c r="B53" s="81"/>
      <c r="C53" s="81" t="s">
        <v>291</v>
      </c>
      <c r="D53" s="81" t="s">
        <v>292</v>
      </c>
      <c r="E53" s="138">
        <v>1961080.45</v>
      </c>
      <c r="F53" s="138">
        <v>1961080.45</v>
      </c>
      <c r="G53" s="138">
        <v>1961080.45</v>
      </c>
      <c r="H53" s="138">
        <v>1961080.45</v>
      </c>
      <c r="I53" s="138">
        <v>0</v>
      </c>
      <c r="J53" s="138">
        <v>0</v>
      </c>
      <c r="K53" s="138">
        <v>0</v>
      </c>
      <c r="L53" s="64">
        <v>0</v>
      </c>
      <c r="M53" s="158">
        <f t="shared" si="0"/>
        <v>0</v>
      </c>
      <c r="N53" s="138">
        <f t="shared" si="0"/>
        <v>0</v>
      </c>
      <c r="O53" s="138">
        <f t="shared" si="0"/>
        <v>0</v>
      </c>
      <c r="P53" s="138">
        <v>0</v>
      </c>
      <c r="Q53" s="138">
        <v>0</v>
      </c>
      <c r="R53" s="138">
        <v>0</v>
      </c>
      <c r="S53" s="138">
        <v>0</v>
      </c>
      <c r="T53" s="138">
        <v>0</v>
      </c>
      <c r="U53" s="138">
        <v>0</v>
      </c>
      <c r="V53" s="64">
        <v>0</v>
      </c>
      <c r="W53" s="21">
        <f t="shared" si="1"/>
        <v>0</v>
      </c>
      <c r="X53" s="20">
        <f t="shared" si="1"/>
        <v>0</v>
      </c>
      <c r="Y53" s="20">
        <f t="shared" si="1"/>
        <v>0</v>
      </c>
    </row>
    <row r="54" spans="1:25" customFormat="1" ht="14.25" customHeight="1">
      <c r="A54" s="81" t="s">
        <v>270</v>
      </c>
      <c r="B54" s="81" t="s">
        <v>293</v>
      </c>
      <c r="C54" s="81" t="s">
        <v>512</v>
      </c>
      <c r="D54" s="81" t="s">
        <v>294</v>
      </c>
      <c r="E54" s="138">
        <v>1233294</v>
      </c>
      <c r="F54" s="138">
        <v>1233294</v>
      </c>
      <c r="G54" s="138">
        <v>1233294</v>
      </c>
      <c r="H54" s="138">
        <v>1233294</v>
      </c>
      <c r="I54" s="138">
        <v>0</v>
      </c>
      <c r="J54" s="138">
        <v>0</v>
      </c>
      <c r="K54" s="138">
        <v>0</v>
      </c>
      <c r="L54" s="64">
        <v>0</v>
      </c>
      <c r="M54" s="158">
        <f t="shared" si="0"/>
        <v>0</v>
      </c>
      <c r="N54" s="138">
        <f t="shared" si="0"/>
        <v>0</v>
      </c>
      <c r="O54" s="138">
        <f t="shared" si="0"/>
        <v>0</v>
      </c>
      <c r="P54" s="138">
        <v>0</v>
      </c>
      <c r="Q54" s="138">
        <v>0</v>
      </c>
      <c r="R54" s="138">
        <v>0</v>
      </c>
      <c r="S54" s="138">
        <v>0</v>
      </c>
      <c r="T54" s="138">
        <v>0</v>
      </c>
      <c r="U54" s="138">
        <v>0</v>
      </c>
      <c r="V54" s="64">
        <v>0</v>
      </c>
      <c r="W54" s="21">
        <f t="shared" si="1"/>
        <v>0</v>
      </c>
      <c r="X54" s="20">
        <f t="shared" si="1"/>
        <v>0</v>
      </c>
      <c r="Y54" s="20">
        <f t="shared" si="1"/>
        <v>0</v>
      </c>
    </row>
    <row r="55" spans="1:25" ht="14.25" customHeight="1">
      <c r="A55" s="81" t="s">
        <v>270</v>
      </c>
      <c r="B55" s="81" t="s">
        <v>295</v>
      </c>
      <c r="C55" s="81" t="s">
        <v>512</v>
      </c>
      <c r="D55" s="81" t="s">
        <v>296</v>
      </c>
      <c r="E55" s="138">
        <v>380713.45</v>
      </c>
      <c r="F55" s="138">
        <v>380713.45</v>
      </c>
      <c r="G55" s="138">
        <v>380713.45</v>
      </c>
      <c r="H55" s="138">
        <v>380713.45</v>
      </c>
      <c r="I55" s="138">
        <v>0</v>
      </c>
      <c r="J55" s="138">
        <v>0</v>
      </c>
      <c r="K55" s="138">
        <v>0</v>
      </c>
      <c r="L55" s="64">
        <v>0</v>
      </c>
      <c r="M55" s="158">
        <f t="shared" si="0"/>
        <v>0</v>
      </c>
      <c r="N55" s="138">
        <f t="shared" si="0"/>
        <v>0</v>
      </c>
      <c r="O55" s="138">
        <f t="shared" si="0"/>
        <v>0</v>
      </c>
      <c r="P55" s="138">
        <v>0</v>
      </c>
      <c r="Q55" s="138">
        <v>0</v>
      </c>
      <c r="R55" s="138">
        <v>0</v>
      </c>
      <c r="S55" s="138">
        <v>0</v>
      </c>
      <c r="T55" s="138">
        <v>0</v>
      </c>
      <c r="U55" s="138">
        <v>0</v>
      </c>
      <c r="V55" s="64">
        <v>0</v>
      </c>
      <c r="W55" s="21">
        <f t="shared" si="1"/>
        <v>0</v>
      </c>
      <c r="X55" s="20">
        <f t="shared" si="1"/>
        <v>0</v>
      </c>
      <c r="Y55" s="20">
        <f t="shared" si="1"/>
        <v>0</v>
      </c>
    </row>
    <row r="56" spans="1:25" ht="14.25" customHeight="1">
      <c r="A56" s="81" t="s">
        <v>270</v>
      </c>
      <c r="B56" s="81" t="s">
        <v>297</v>
      </c>
      <c r="C56" s="81" t="s">
        <v>512</v>
      </c>
      <c r="D56" s="81" t="s">
        <v>288</v>
      </c>
      <c r="E56" s="138">
        <v>267996</v>
      </c>
      <c r="F56" s="138">
        <v>267996</v>
      </c>
      <c r="G56" s="138">
        <v>267996</v>
      </c>
      <c r="H56" s="138">
        <v>267996</v>
      </c>
      <c r="I56" s="138">
        <v>0</v>
      </c>
      <c r="J56" s="138">
        <v>0</v>
      </c>
      <c r="K56" s="138">
        <v>0</v>
      </c>
      <c r="L56" s="64">
        <v>0</v>
      </c>
      <c r="M56" s="158">
        <f t="shared" si="0"/>
        <v>0</v>
      </c>
      <c r="N56" s="138">
        <f t="shared" si="0"/>
        <v>0</v>
      </c>
      <c r="O56" s="138">
        <f t="shared" si="0"/>
        <v>0</v>
      </c>
      <c r="P56" s="138">
        <v>0</v>
      </c>
      <c r="Q56" s="138">
        <v>0</v>
      </c>
      <c r="R56" s="138">
        <v>0</v>
      </c>
      <c r="S56" s="138">
        <v>0</v>
      </c>
      <c r="T56" s="138">
        <v>0</v>
      </c>
      <c r="U56" s="138">
        <v>0</v>
      </c>
      <c r="V56" s="64">
        <v>0</v>
      </c>
      <c r="W56" s="21">
        <f t="shared" si="1"/>
        <v>0</v>
      </c>
      <c r="X56" s="20">
        <f t="shared" si="1"/>
        <v>0</v>
      </c>
      <c r="Y56" s="20">
        <f t="shared" si="1"/>
        <v>0</v>
      </c>
    </row>
    <row r="57" spans="1:25" ht="14.25" customHeight="1">
      <c r="A57" s="81" t="s">
        <v>270</v>
      </c>
      <c r="B57" s="81" t="s">
        <v>298</v>
      </c>
      <c r="C57" s="81" t="s">
        <v>512</v>
      </c>
      <c r="D57" s="81" t="s">
        <v>299</v>
      </c>
      <c r="E57" s="138">
        <v>79077</v>
      </c>
      <c r="F57" s="138">
        <v>79077</v>
      </c>
      <c r="G57" s="138">
        <v>79077</v>
      </c>
      <c r="H57" s="138">
        <v>79077</v>
      </c>
      <c r="I57" s="138">
        <v>0</v>
      </c>
      <c r="J57" s="138">
        <v>0</v>
      </c>
      <c r="K57" s="138">
        <v>0</v>
      </c>
      <c r="L57" s="64">
        <v>0</v>
      </c>
      <c r="M57" s="158">
        <f t="shared" si="0"/>
        <v>0</v>
      </c>
      <c r="N57" s="138">
        <f t="shared" si="0"/>
        <v>0</v>
      </c>
      <c r="O57" s="138">
        <f t="shared" si="0"/>
        <v>0</v>
      </c>
      <c r="P57" s="138">
        <v>0</v>
      </c>
      <c r="Q57" s="138">
        <v>0</v>
      </c>
      <c r="R57" s="138">
        <v>0</v>
      </c>
      <c r="S57" s="138">
        <v>0</v>
      </c>
      <c r="T57" s="138">
        <v>0</v>
      </c>
      <c r="U57" s="138">
        <v>0</v>
      </c>
      <c r="V57" s="64">
        <v>0</v>
      </c>
      <c r="W57" s="21">
        <f t="shared" si="1"/>
        <v>0</v>
      </c>
      <c r="X57" s="20">
        <f t="shared" si="1"/>
        <v>0</v>
      </c>
      <c r="Y57" s="20">
        <f t="shared" si="1"/>
        <v>0</v>
      </c>
    </row>
    <row r="58" spans="1:25" ht="14.25" customHeight="1">
      <c r="A58" s="81"/>
      <c r="B58" s="81"/>
      <c r="C58" s="81" t="s">
        <v>300</v>
      </c>
      <c r="D58" s="81" t="s">
        <v>301</v>
      </c>
      <c r="E58" s="138">
        <v>464400</v>
      </c>
      <c r="F58" s="138">
        <v>464400</v>
      </c>
      <c r="G58" s="138">
        <v>464400</v>
      </c>
      <c r="H58" s="138">
        <v>314400</v>
      </c>
      <c r="I58" s="138">
        <v>150000</v>
      </c>
      <c r="J58" s="138">
        <v>0</v>
      </c>
      <c r="K58" s="138">
        <v>0</v>
      </c>
      <c r="L58" s="64">
        <v>0</v>
      </c>
      <c r="M58" s="158">
        <f t="shared" si="0"/>
        <v>0</v>
      </c>
      <c r="N58" s="138">
        <f t="shared" si="0"/>
        <v>0</v>
      </c>
      <c r="O58" s="138">
        <f t="shared" si="0"/>
        <v>0</v>
      </c>
      <c r="P58" s="138">
        <v>0</v>
      </c>
      <c r="Q58" s="138">
        <v>0</v>
      </c>
      <c r="R58" s="138">
        <v>0</v>
      </c>
      <c r="S58" s="138">
        <v>0</v>
      </c>
      <c r="T58" s="138">
        <v>0</v>
      </c>
      <c r="U58" s="138">
        <v>0</v>
      </c>
      <c r="V58" s="64">
        <v>0</v>
      </c>
      <c r="W58" s="21">
        <f t="shared" si="1"/>
        <v>0</v>
      </c>
      <c r="X58" s="20">
        <f t="shared" si="1"/>
        <v>0</v>
      </c>
      <c r="Y58" s="20">
        <f t="shared" si="1"/>
        <v>0</v>
      </c>
    </row>
    <row r="59" spans="1:25" ht="14.25" customHeight="1">
      <c r="A59" s="81" t="s">
        <v>302</v>
      </c>
      <c r="B59" s="81" t="s">
        <v>303</v>
      </c>
      <c r="C59" s="81" t="s">
        <v>512</v>
      </c>
      <c r="D59" s="81" t="s">
        <v>304</v>
      </c>
      <c r="E59" s="138">
        <v>253800</v>
      </c>
      <c r="F59" s="138">
        <v>253800</v>
      </c>
      <c r="G59" s="138">
        <v>253800</v>
      </c>
      <c r="H59" s="138">
        <v>253800</v>
      </c>
      <c r="I59" s="138">
        <v>0</v>
      </c>
      <c r="J59" s="138">
        <v>0</v>
      </c>
      <c r="K59" s="138">
        <v>0</v>
      </c>
      <c r="L59" s="64">
        <v>0</v>
      </c>
      <c r="M59" s="158">
        <f t="shared" si="0"/>
        <v>0</v>
      </c>
      <c r="N59" s="138">
        <f t="shared" si="0"/>
        <v>0</v>
      </c>
      <c r="O59" s="138">
        <f t="shared" si="0"/>
        <v>0</v>
      </c>
      <c r="P59" s="138">
        <v>0</v>
      </c>
      <c r="Q59" s="138">
        <v>0</v>
      </c>
      <c r="R59" s="138">
        <v>0</v>
      </c>
      <c r="S59" s="138">
        <v>0</v>
      </c>
      <c r="T59" s="138">
        <v>0</v>
      </c>
      <c r="U59" s="138">
        <v>0</v>
      </c>
      <c r="V59" s="64">
        <v>0</v>
      </c>
      <c r="W59" s="21">
        <f t="shared" si="1"/>
        <v>0</v>
      </c>
      <c r="X59" s="20">
        <f t="shared" si="1"/>
        <v>0</v>
      </c>
      <c r="Y59" s="20">
        <f t="shared" si="1"/>
        <v>0</v>
      </c>
    </row>
    <row r="60" spans="1:25" ht="14.25" customHeight="1">
      <c r="A60" s="81" t="s">
        <v>302</v>
      </c>
      <c r="B60" s="81" t="s">
        <v>305</v>
      </c>
      <c r="C60" s="81" t="s">
        <v>512</v>
      </c>
      <c r="D60" s="81" t="s">
        <v>306</v>
      </c>
      <c r="E60" s="138">
        <v>50000</v>
      </c>
      <c r="F60" s="138">
        <v>50000</v>
      </c>
      <c r="G60" s="138">
        <v>50000</v>
      </c>
      <c r="H60" s="138">
        <v>0</v>
      </c>
      <c r="I60" s="138">
        <v>50000</v>
      </c>
      <c r="J60" s="138">
        <v>0</v>
      </c>
      <c r="K60" s="138">
        <v>0</v>
      </c>
      <c r="L60" s="64">
        <v>0</v>
      </c>
      <c r="M60" s="158">
        <f t="shared" si="0"/>
        <v>0</v>
      </c>
      <c r="N60" s="138">
        <f t="shared" si="0"/>
        <v>0</v>
      </c>
      <c r="O60" s="138">
        <f t="shared" si="0"/>
        <v>0</v>
      </c>
      <c r="P60" s="138">
        <v>0</v>
      </c>
      <c r="Q60" s="138">
        <v>0</v>
      </c>
      <c r="R60" s="138">
        <v>0</v>
      </c>
      <c r="S60" s="138">
        <v>0</v>
      </c>
      <c r="T60" s="138">
        <v>0</v>
      </c>
      <c r="U60" s="138">
        <v>0</v>
      </c>
      <c r="V60" s="64">
        <v>0</v>
      </c>
      <c r="W60" s="21">
        <f t="shared" si="1"/>
        <v>0</v>
      </c>
      <c r="X60" s="20">
        <f t="shared" si="1"/>
        <v>0</v>
      </c>
      <c r="Y60" s="20">
        <f t="shared" si="1"/>
        <v>0</v>
      </c>
    </row>
    <row r="61" spans="1:25" ht="14.25" customHeight="1">
      <c r="A61" s="81" t="s">
        <v>302</v>
      </c>
      <c r="B61" s="81" t="s">
        <v>313</v>
      </c>
      <c r="C61" s="81" t="s">
        <v>512</v>
      </c>
      <c r="D61" s="81" t="s">
        <v>314</v>
      </c>
      <c r="E61" s="138">
        <v>50000</v>
      </c>
      <c r="F61" s="138">
        <v>50000</v>
      </c>
      <c r="G61" s="138">
        <v>50000</v>
      </c>
      <c r="H61" s="138">
        <v>0</v>
      </c>
      <c r="I61" s="138">
        <v>50000</v>
      </c>
      <c r="J61" s="138">
        <v>0</v>
      </c>
      <c r="K61" s="138">
        <v>0</v>
      </c>
      <c r="L61" s="64">
        <v>0</v>
      </c>
      <c r="M61" s="158">
        <f t="shared" si="0"/>
        <v>0</v>
      </c>
      <c r="N61" s="138">
        <f t="shared" si="0"/>
        <v>0</v>
      </c>
      <c r="O61" s="138">
        <f t="shared" si="0"/>
        <v>0</v>
      </c>
      <c r="P61" s="138">
        <v>0</v>
      </c>
      <c r="Q61" s="138">
        <v>0</v>
      </c>
      <c r="R61" s="138">
        <v>0</v>
      </c>
      <c r="S61" s="138">
        <v>0</v>
      </c>
      <c r="T61" s="138">
        <v>0</v>
      </c>
      <c r="U61" s="138">
        <v>0</v>
      </c>
      <c r="V61" s="64">
        <v>0</v>
      </c>
      <c r="W61" s="21">
        <f t="shared" si="1"/>
        <v>0</v>
      </c>
      <c r="X61" s="20">
        <f t="shared" si="1"/>
        <v>0</v>
      </c>
      <c r="Y61" s="20">
        <f t="shared" si="1"/>
        <v>0</v>
      </c>
    </row>
    <row r="62" spans="1:25" ht="14.25" customHeight="1">
      <c r="A62" s="81" t="s">
        <v>302</v>
      </c>
      <c r="B62" s="81" t="s">
        <v>315</v>
      </c>
      <c r="C62" s="81" t="s">
        <v>512</v>
      </c>
      <c r="D62" s="81" t="s">
        <v>316</v>
      </c>
      <c r="E62" s="138">
        <v>110600</v>
      </c>
      <c r="F62" s="138">
        <v>110600</v>
      </c>
      <c r="G62" s="138">
        <v>110600</v>
      </c>
      <c r="H62" s="138">
        <v>60600</v>
      </c>
      <c r="I62" s="138">
        <v>50000</v>
      </c>
      <c r="J62" s="138">
        <v>0</v>
      </c>
      <c r="K62" s="138">
        <v>0</v>
      </c>
      <c r="L62" s="64">
        <v>0</v>
      </c>
      <c r="M62" s="158">
        <f t="shared" si="0"/>
        <v>0</v>
      </c>
      <c r="N62" s="138">
        <f t="shared" si="0"/>
        <v>0</v>
      </c>
      <c r="O62" s="138">
        <f t="shared" si="0"/>
        <v>0</v>
      </c>
      <c r="P62" s="138">
        <v>0</v>
      </c>
      <c r="Q62" s="138">
        <v>0</v>
      </c>
      <c r="R62" s="138">
        <v>0</v>
      </c>
      <c r="S62" s="138">
        <v>0</v>
      </c>
      <c r="T62" s="138">
        <v>0</v>
      </c>
      <c r="U62" s="138">
        <v>0</v>
      </c>
      <c r="V62" s="64">
        <v>0</v>
      </c>
      <c r="W62" s="21">
        <f t="shared" si="1"/>
        <v>0</v>
      </c>
      <c r="X62" s="20">
        <f t="shared" si="1"/>
        <v>0</v>
      </c>
      <c r="Y62" s="20">
        <f t="shared" si="1"/>
        <v>0</v>
      </c>
    </row>
    <row r="63" spans="1:25" ht="14.25" customHeight="1">
      <c r="A63" s="81"/>
      <c r="B63" s="81"/>
      <c r="C63" s="81" t="s">
        <v>576</v>
      </c>
      <c r="D63" s="81" t="s">
        <v>577</v>
      </c>
      <c r="E63" s="138">
        <v>80000</v>
      </c>
      <c r="F63" s="138">
        <v>80000</v>
      </c>
      <c r="G63" s="138">
        <v>80000</v>
      </c>
      <c r="H63" s="138">
        <v>0</v>
      </c>
      <c r="I63" s="138">
        <v>80000</v>
      </c>
      <c r="J63" s="138">
        <v>0</v>
      </c>
      <c r="K63" s="138">
        <v>0</v>
      </c>
      <c r="L63" s="64">
        <v>0</v>
      </c>
      <c r="M63" s="158">
        <f t="shared" si="0"/>
        <v>0</v>
      </c>
      <c r="N63" s="138">
        <f t="shared" si="0"/>
        <v>0</v>
      </c>
      <c r="O63" s="138">
        <f t="shared" si="0"/>
        <v>0</v>
      </c>
      <c r="P63" s="138">
        <v>0</v>
      </c>
      <c r="Q63" s="138">
        <v>0</v>
      </c>
      <c r="R63" s="138">
        <v>0</v>
      </c>
      <c r="S63" s="138">
        <v>0</v>
      </c>
      <c r="T63" s="138">
        <v>0</v>
      </c>
      <c r="U63" s="138">
        <v>0</v>
      </c>
      <c r="V63" s="64">
        <v>0</v>
      </c>
      <c r="W63" s="21">
        <f t="shared" si="1"/>
        <v>0</v>
      </c>
      <c r="X63" s="20">
        <f t="shared" si="1"/>
        <v>0</v>
      </c>
      <c r="Y63" s="20">
        <f t="shared" si="1"/>
        <v>0</v>
      </c>
    </row>
    <row r="64" spans="1:25" ht="14.25" customHeight="1">
      <c r="A64" s="81" t="s">
        <v>471</v>
      </c>
      <c r="B64" s="81" t="s">
        <v>578</v>
      </c>
      <c r="C64" s="81" t="s">
        <v>512</v>
      </c>
      <c r="D64" s="81" t="s">
        <v>579</v>
      </c>
      <c r="E64" s="138">
        <v>80000</v>
      </c>
      <c r="F64" s="138">
        <v>80000</v>
      </c>
      <c r="G64" s="138">
        <v>80000</v>
      </c>
      <c r="H64" s="138">
        <v>0</v>
      </c>
      <c r="I64" s="138">
        <v>80000</v>
      </c>
      <c r="J64" s="138">
        <v>0</v>
      </c>
      <c r="K64" s="138">
        <v>0</v>
      </c>
      <c r="L64" s="64">
        <v>0</v>
      </c>
      <c r="M64" s="158">
        <f t="shared" si="0"/>
        <v>0</v>
      </c>
      <c r="N64" s="138">
        <f t="shared" si="0"/>
        <v>0</v>
      </c>
      <c r="O64" s="138">
        <f t="shared" si="0"/>
        <v>0</v>
      </c>
      <c r="P64" s="138">
        <v>0</v>
      </c>
      <c r="Q64" s="138">
        <v>0</v>
      </c>
      <c r="R64" s="138">
        <v>0</v>
      </c>
      <c r="S64" s="138">
        <v>0</v>
      </c>
      <c r="T64" s="138">
        <v>0</v>
      </c>
      <c r="U64" s="138">
        <v>0</v>
      </c>
      <c r="V64" s="64">
        <v>0</v>
      </c>
      <c r="W64" s="21">
        <f t="shared" si="1"/>
        <v>0</v>
      </c>
      <c r="X64" s="20">
        <f t="shared" si="1"/>
        <v>0</v>
      </c>
      <c r="Y64" s="20">
        <f t="shared" si="1"/>
        <v>0</v>
      </c>
    </row>
    <row r="65" spans="1:25" ht="14.25" customHeight="1">
      <c r="A65" s="81"/>
      <c r="B65" s="81"/>
      <c r="C65" s="81" t="s">
        <v>317</v>
      </c>
      <c r="D65" s="81" t="s">
        <v>318</v>
      </c>
      <c r="E65" s="138">
        <v>360</v>
      </c>
      <c r="F65" s="138">
        <v>360</v>
      </c>
      <c r="G65" s="138">
        <v>360</v>
      </c>
      <c r="H65" s="138">
        <v>360</v>
      </c>
      <c r="I65" s="138">
        <v>0</v>
      </c>
      <c r="J65" s="138">
        <v>0</v>
      </c>
      <c r="K65" s="138">
        <v>0</v>
      </c>
      <c r="L65" s="64">
        <v>0</v>
      </c>
      <c r="M65" s="158">
        <f t="shared" si="0"/>
        <v>0</v>
      </c>
      <c r="N65" s="138">
        <f t="shared" si="0"/>
        <v>0</v>
      </c>
      <c r="O65" s="138">
        <f t="shared" si="0"/>
        <v>0</v>
      </c>
      <c r="P65" s="138">
        <v>0</v>
      </c>
      <c r="Q65" s="138">
        <v>0</v>
      </c>
      <c r="R65" s="138">
        <v>0</v>
      </c>
      <c r="S65" s="138">
        <v>0</v>
      </c>
      <c r="T65" s="138">
        <v>0</v>
      </c>
      <c r="U65" s="138">
        <v>0</v>
      </c>
      <c r="V65" s="64">
        <v>0</v>
      </c>
      <c r="W65" s="21">
        <f t="shared" si="1"/>
        <v>0</v>
      </c>
      <c r="X65" s="20">
        <f t="shared" si="1"/>
        <v>0</v>
      </c>
      <c r="Y65" s="20">
        <f t="shared" si="1"/>
        <v>0</v>
      </c>
    </row>
    <row r="66" spans="1:25" ht="14.25" customHeight="1">
      <c r="A66" s="81" t="s">
        <v>319</v>
      </c>
      <c r="B66" s="81" t="s">
        <v>320</v>
      </c>
      <c r="C66" s="81" t="s">
        <v>512</v>
      </c>
      <c r="D66" s="81" t="s">
        <v>321</v>
      </c>
      <c r="E66" s="138">
        <v>360</v>
      </c>
      <c r="F66" s="138">
        <v>360</v>
      </c>
      <c r="G66" s="138">
        <v>360</v>
      </c>
      <c r="H66" s="138">
        <v>360</v>
      </c>
      <c r="I66" s="138">
        <v>0</v>
      </c>
      <c r="J66" s="138">
        <v>0</v>
      </c>
      <c r="K66" s="138">
        <v>0</v>
      </c>
      <c r="L66" s="64">
        <v>0</v>
      </c>
      <c r="M66" s="158">
        <f t="shared" si="0"/>
        <v>0</v>
      </c>
      <c r="N66" s="138">
        <f t="shared" si="0"/>
        <v>0</v>
      </c>
      <c r="O66" s="138">
        <f t="shared" si="0"/>
        <v>0</v>
      </c>
      <c r="P66" s="138">
        <v>0</v>
      </c>
      <c r="Q66" s="138">
        <v>0</v>
      </c>
      <c r="R66" s="138">
        <v>0</v>
      </c>
      <c r="S66" s="138">
        <v>0</v>
      </c>
      <c r="T66" s="138">
        <v>0</v>
      </c>
      <c r="U66" s="138">
        <v>0</v>
      </c>
      <c r="V66" s="64">
        <v>0</v>
      </c>
      <c r="W66" s="21">
        <f t="shared" si="1"/>
        <v>0</v>
      </c>
      <c r="X66" s="20">
        <f t="shared" si="1"/>
        <v>0</v>
      </c>
      <c r="Y66" s="20">
        <f t="shared" si="1"/>
        <v>0</v>
      </c>
    </row>
    <row r="67" spans="1:25" ht="14.25" customHeight="1">
      <c r="A67" s="81"/>
      <c r="B67" s="81"/>
      <c r="C67" s="81" t="s">
        <v>594</v>
      </c>
      <c r="D67" s="81" t="s">
        <v>595</v>
      </c>
      <c r="E67" s="138">
        <v>1142093.0900000001</v>
      </c>
      <c r="F67" s="138">
        <v>1142093.0900000001</v>
      </c>
      <c r="G67" s="138">
        <v>1142093.0900000001</v>
      </c>
      <c r="H67" s="138">
        <v>1142093.0900000001</v>
      </c>
      <c r="I67" s="138">
        <v>0</v>
      </c>
      <c r="J67" s="138">
        <v>0</v>
      </c>
      <c r="K67" s="138">
        <v>0</v>
      </c>
      <c r="L67" s="64">
        <v>0</v>
      </c>
      <c r="M67" s="158">
        <f t="shared" si="0"/>
        <v>0</v>
      </c>
      <c r="N67" s="138">
        <f t="shared" si="0"/>
        <v>0</v>
      </c>
      <c r="O67" s="138">
        <f t="shared" si="0"/>
        <v>0</v>
      </c>
      <c r="P67" s="138">
        <v>0</v>
      </c>
      <c r="Q67" s="138">
        <v>0</v>
      </c>
      <c r="R67" s="138">
        <v>0</v>
      </c>
      <c r="S67" s="138">
        <v>0</v>
      </c>
      <c r="T67" s="138">
        <v>0</v>
      </c>
      <c r="U67" s="138">
        <v>0</v>
      </c>
      <c r="V67" s="64">
        <v>0</v>
      </c>
      <c r="W67" s="21">
        <f t="shared" si="1"/>
        <v>0</v>
      </c>
      <c r="X67" s="20">
        <f t="shared" si="1"/>
        <v>0</v>
      </c>
      <c r="Y67" s="20">
        <f t="shared" si="1"/>
        <v>0</v>
      </c>
    </row>
    <row r="68" spans="1:25" ht="14.25" customHeight="1">
      <c r="A68" s="81"/>
      <c r="B68" s="81"/>
      <c r="C68" s="81" t="s">
        <v>326</v>
      </c>
      <c r="D68" s="81" t="s">
        <v>327</v>
      </c>
      <c r="E68" s="138">
        <v>1142093.0900000001</v>
      </c>
      <c r="F68" s="138">
        <v>1142093.0900000001</v>
      </c>
      <c r="G68" s="138">
        <v>1142093.0900000001</v>
      </c>
      <c r="H68" s="138">
        <v>1142093.0900000001</v>
      </c>
      <c r="I68" s="138">
        <v>0</v>
      </c>
      <c r="J68" s="138">
        <v>0</v>
      </c>
      <c r="K68" s="138">
        <v>0</v>
      </c>
      <c r="L68" s="64">
        <v>0</v>
      </c>
      <c r="M68" s="158">
        <f t="shared" si="0"/>
        <v>0</v>
      </c>
      <c r="N68" s="138">
        <f t="shared" si="0"/>
        <v>0</v>
      </c>
      <c r="O68" s="138">
        <f t="shared" si="0"/>
        <v>0</v>
      </c>
      <c r="P68" s="138">
        <v>0</v>
      </c>
      <c r="Q68" s="138">
        <v>0</v>
      </c>
      <c r="R68" s="138">
        <v>0</v>
      </c>
      <c r="S68" s="138">
        <v>0</v>
      </c>
      <c r="T68" s="138">
        <v>0</v>
      </c>
      <c r="U68" s="138">
        <v>0</v>
      </c>
      <c r="V68" s="64">
        <v>0</v>
      </c>
      <c r="W68" s="21">
        <f t="shared" si="1"/>
        <v>0</v>
      </c>
      <c r="X68" s="20">
        <f t="shared" si="1"/>
        <v>0</v>
      </c>
      <c r="Y68" s="20">
        <f t="shared" si="1"/>
        <v>0</v>
      </c>
    </row>
    <row r="69" spans="1:25" ht="14.25" customHeight="1">
      <c r="A69" s="81" t="s">
        <v>328</v>
      </c>
      <c r="B69" s="81" t="s">
        <v>329</v>
      </c>
      <c r="C69" s="81" t="s">
        <v>516</v>
      </c>
      <c r="D69" s="81" t="s">
        <v>330</v>
      </c>
      <c r="E69" s="138">
        <v>1142093.0900000001</v>
      </c>
      <c r="F69" s="138">
        <v>1142093.0900000001</v>
      </c>
      <c r="G69" s="138">
        <v>1142093.0900000001</v>
      </c>
      <c r="H69" s="138">
        <v>1142093.0900000001</v>
      </c>
      <c r="I69" s="138">
        <v>0</v>
      </c>
      <c r="J69" s="138">
        <v>0</v>
      </c>
      <c r="K69" s="138">
        <v>0</v>
      </c>
      <c r="L69" s="64">
        <v>0</v>
      </c>
      <c r="M69" s="158">
        <f t="shared" si="0"/>
        <v>0</v>
      </c>
      <c r="N69" s="138">
        <f t="shared" si="0"/>
        <v>0</v>
      </c>
      <c r="O69" s="138">
        <f t="shared" si="0"/>
        <v>0</v>
      </c>
      <c r="P69" s="138">
        <v>0</v>
      </c>
      <c r="Q69" s="138">
        <v>0</v>
      </c>
      <c r="R69" s="138">
        <v>0</v>
      </c>
      <c r="S69" s="138">
        <v>0</v>
      </c>
      <c r="T69" s="138">
        <v>0</v>
      </c>
      <c r="U69" s="138">
        <v>0</v>
      </c>
      <c r="V69" s="64">
        <v>0</v>
      </c>
      <c r="W69" s="21">
        <f t="shared" si="1"/>
        <v>0</v>
      </c>
      <c r="X69" s="20">
        <f t="shared" si="1"/>
        <v>0</v>
      </c>
      <c r="Y69" s="20">
        <f t="shared" si="1"/>
        <v>0</v>
      </c>
    </row>
    <row r="70" spans="1:25" ht="14.25" customHeight="1">
      <c r="A70" s="81"/>
      <c r="B70" s="81"/>
      <c r="C70" s="81" t="s">
        <v>596</v>
      </c>
      <c r="D70" s="81" t="s">
        <v>597</v>
      </c>
      <c r="E70" s="138">
        <v>612166.28</v>
      </c>
      <c r="F70" s="138">
        <v>612166.28</v>
      </c>
      <c r="G70" s="138">
        <v>612166.28</v>
      </c>
      <c r="H70" s="138">
        <v>612166.28</v>
      </c>
      <c r="I70" s="138">
        <v>0</v>
      </c>
      <c r="J70" s="138">
        <v>0</v>
      </c>
      <c r="K70" s="138">
        <v>0</v>
      </c>
      <c r="L70" s="64">
        <v>0</v>
      </c>
      <c r="M70" s="158">
        <f t="shared" si="0"/>
        <v>0</v>
      </c>
      <c r="N70" s="138">
        <f t="shared" si="0"/>
        <v>0</v>
      </c>
      <c r="O70" s="138">
        <f t="shared" si="0"/>
        <v>0</v>
      </c>
      <c r="P70" s="138">
        <v>0</v>
      </c>
      <c r="Q70" s="138">
        <v>0</v>
      </c>
      <c r="R70" s="138">
        <v>0</v>
      </c>
      <c r="S70" s="138">
        <v>0</v>
      </c>
      <c r="T70" s="138">
        <v>0</v>
      </c>
      <c r="U70" s="138">
        <v>0</v>
      </c>
      <c r="V70" s="64">
        <v>0</v>
      </c>
      <c r="W70" s="21">
        <f t="shared" si="1"/>
        <v>0</v>
      </c>
      <c r="X70" s="20">
        <f t="shared" si="1"/>
        <v>0</v>
      </c>
      <c r="Y70" s="20">
        <f t="shared" si="1"/>
        <v>0</v>
      </c>
    </row>
    <row r="71" spans="1:25" ht="14.25" customHeight="1">
      <c r="A71" s="81"/>
      <c r="B71" s="81"/>
      <c r="C71" s="81" t="s">
        <v>326</v>
      </c>
      <c r="D71" s="81" t="s">
        <v>327</v>
      </c>
      <c r="E71" s="138">
        <v>612166.28</v>
      </c>
      <c r="F71" s="138">
        <v>612166.28</v>
      </c>
      <c r="G71" s="138">
        <v>612166.28</v>
      </c>
      <c r="H71" s="138">
        <v>612166.28</v>
      </c>
      <c r="I71" s="138">
        <v>0</v>
      </c>
      <c r="J71" s="138">
        <v>0</v>
      </c>
      <c r="K71" s="138">
        <v>0</v>
      </c>
      <c r="L71" s="64">
        <v>0</v>
      </c>
      <c r="M71" s="158">
        <f t="shared" si="0"/>
        <v>0</v>
      </c>
      <c r="N71" s="138">
        <f t="shared" si="0"/>
        <v>0</v>
      </c>
      <c r="O71" s="138">
        <f t="shared" si="0"/>
        <v>0</v>
      </c>
      <c r="P71" s="138">
        <v>0</v>
      </c>
      <c r="Q71" s="138">
        <v>0</v>
      </c>
      <c r="R71" s="138">
        <v>0</v>
      </c>
      <c r="S71" s="138">
        <v>0</v>
      </c>
      <c r="T71" s="138">
        <v>0</v>
      </c>
      <c r="U71" s="138">
        <v>0</v>
      </c>
      <c r="V71" s="64">
        <v>0</v>
      </c>
      <c r="W71" s="21">
        <f t="shared" si="1"/>
        <v>0</v>
      </c>
      <c r="X71" s="20">
        <f t="shared" si="1"/>
        <v>0</v>
      </c>
      <c r="Y71" s="20">
        <f t="shared" si="1"/>
        <v>0</v>
      </c>
    </row>
    <row r="72" spans="1:25" ht="14.25" customHeight="1">
      <c r="A72" s="81" t="s">
        <v>328</v>
      </c>
      <c r="B72" s="81" t="s">
        <v>329</v>
      </c>
      <c r="C72" s="81" t="s">
        <v>519</v>
      </c>
      <c r="D72" s="81" t="s">
        <v>330</v>
      </c>
      <c r="E72" s="138">
        <v>612166.28</v>
      </c>
      <c r="F72" s="138">
        <v>612166.28</v>
      </c>
      <c r="G72" s="138">
        <v>612166.28</v>
      </c>
      <c r="H72" s="138">
        <v>612166.28</v>
      </c>
      <c r="I72" s="138">
        <v>0</v>
      </c>
      <c r="J72" s="138">
        <v>0</v>
      </c>
      <c r="K72" s="138">
        <v>0</v>
      </c>
      <c r="L72" s="64">
        <v>0</v>
      </c>
      <c r="M72" s="158">
        <f t="shared" ref="M72:O124" si="2">SUM(0)</f>
        <v>0</v>
      </c>
      <c r="N72" s="138">
        <f t="shared" si="2"/>
        <v>0</v>
      </c>
      <c r="O72" s="138">
        <f t="shared" si="2"/>
        <v>0</v>
      </c>
      <c r="P72" s="138">
        <v>0</v>
      </c>
      <c r="Q72" s="138">
        <v>0</v>
      </c>
      <c r="R72" s="138">
        <v>0</v>
      </c>
      <c r="S72" s="138">
        <v>0</v>
      </c>
      <c r="T72" s="138">
        <v>0</v>
      </c>
      <c r="U72" s="138">
        <v>0</v>
      </c>
      <c r="V72" s="64">
        <v>0</v>
      </c>
      <c r="W72" s="21">
        <f t="shared" ref="W72:Y124" si="3">SUM(0)</f>
        <v>0</v>
      </c>
      <c r="X72" s="20">
        <f t="shared" si="3"/>
        <v>0</v>
      </c>
      <c r="Y72" s="20">
        <f t="shared" si="3"/>
        <v>0</v>
      </c>
    </row>
    <row r="73" spans="1:25" ht="14.25" customHeight="1">
      <c r="A73" s="81"/>
      <c r="B73" s="81"/>
      <c r="C73" s="81" t="s">
        <v>598</v>
      </c>
      <c r="D73" s="81" t="s">
        <v>599</v>
      </c>
      <c r="E73" s="138">
        <v>616978.37</v>
      </c>
      <c r="F73" s="138">
        <v>616978.37</v>
      </c>
      <c r="G73" s="138">
        <v>616978.37</v>
      </c>
      <c r="H73" s="138">
        <v>616978.37</v>
      </c>
      <c r="I73" s="138">
        <v>0</v>
      </c>
      <c r="J73" s="138">
        <v>0</v>
      </c>
      <c r="K73" s="138">
        <v>0</v>
      </c>
      <c r="L73" s="64">
        <v>0</v>
      </c>
      <c r="M73" s="158">
        <f t="shared" si="2"/>
        <v>0</v>
      </c>
      <c r="N73" s="138">
        <f t="shared" si="2"/>
        <v>0</v>
      </c>
      <c r="O73" s="138">
        <f t="shared" si="2"/>
        <v>0</v>
      </c>
      <c r="P73" s="138">
        <v>0</v>
      </c>
      <c r="Q73" s="138">
        <v>0</v>
      </c>
      <c r="R73" s="138">
        <v>0</v>
      </c>
      <c r="S73" s="138">
        <v>0</v>
      </c>
      <c r="T73" s="138">
        <v>0</v>
      </c>
      <c r="U73" s="138">
        <v>0</v>
      </c>
      <c r="V73" s="64">
        <v>0</v>
      </c>
      <c r="W73" s="21">
        <f t="shared" si="3"/>
        <v>0</v>
      </c>
      <c r="X73" s="20">
        <f t="shared" si="3"/>
        <v>0</v>
      </c>
      <c r="Y73" s="20">
        <f t="shared" si="3"/>
        <v>0</v>
      </c>
    </row>
    <row r="74" spans="1:25" ht="14.25" customHeight="1">
      <c r="A74" s="81"/>
      <c r="B74" s="81"/>
      <c r="C74" s="81" t="s">
        <v>326</v>
      </c>
      <c r="D74" s="81" t="s">
        <v>327</v>
      </c>
      <c r="E74" s="138">
        <v>616978.37</v>
      </c>
      <c r="F74" s="138">
        <v>616978.37</v>
      </c>
      <c r="G74" s="138">
        <v>616978.37</v>
      </c>
      <c r="H74" s="138">
        <v>616978.37</v>
      </c>
      <c r="I74" s="138">
        <v>0</v>
      </c>
      <c r="J74" s="138">
        <v>0</v>
      </c>
      <c r="K74" s="138">
        <v>0</v>
      </c>
      <c r="L74" s="64">
        <v>0</v>
      </c>
      <c r="M74" s="158">
        <f t="shared" si="2"/>
        <v>0</v>
      </c>
      <c r="N74" s="138">
        <f t="shared" si="2"/>
        <v>0</v>
      </c>
      <c r="O74" s="138">
        <f t="shared" si="2"/>
        <v>0</v>
      </c>
      <c r="P74" s="138">
        <v>0</v>
      </c>
      <c r="Q74" s="138">
        <v>0</v>
      </c>
      <c r="R74" s="138">
        <v>0</v>
      </c>
      <c r="S74" s="138">
        <v>0</v>
      </c>
      <c r="T74" s="138">
        <v>0</v>
      </c>
      <c r="U74" s="138">
        <v>0</v>
      </c>
      <c r="V74" s="64">
        <v>0</v>
      </c>
      <c r="W74" s="21">
        <f t="shared" si="3"/>
        <v>0</v>
      </c>
      <c r="X74" s="20">
        <f t="shared" si="3"/>
        <v>0</v>
      </c>
      <c r="Y74" s="20">
        <f t="shared" si="3"/>
        <v>0</v>
      </c>
    </row>
    <row r="75" spans="1:25" ht="14.25" customHeight="1">
      <c r="A75" s="81" t="s">
        <v>328</v>
      </c>
      <c r="B75" s="81" t="s">
        <v>329</v>
      </c>
      <c r="C75" s="81" t="s">
        <v>522</v>
      </c>
      <c r="D75" s="81" t="s">
        <v>330</v>
      </c>
      <c r="E75" s="138">
        <v>616978.37</v>
      </c>
      <c r="F75" s="138">
        <v>616978.37</v>
      </c>
      <c r="G75" s="138">
        <v>616978.37</v>
      </c>
      <c r="H75" s="138">
        <v>616978.37</v>
      </c>
      <c r="I75" s="138">
        <v>0</v>
      </c>
      <c r="J75" s="138">
        <v>0</v>
      </c>
      <c r="K75" s="138">
        <v>0</v>
      </c>
      <c r="L75" s="64">
        <v>0</v>
      </c>
      <c r="M75" s="158">
        <f t="shared" si="2"/>
        <v>0</v>
      </c>
      <c r="N75" s="138">
        <f t="shared" si="2"/>
        <v>0</v>
      </c>
      <c r="O75" s="138">
        <f t="shared" si="2"/>
        <v>0</v>
      </c>
      <c r="P75" s="138">
        <v>0</v>
      </c>
      <c r="Q75" s="138">
        <v>0</v>
      </c>
      <c r="R75" s="138">
        <v>0</v>
      </c>
      <c r="S75" s="138">
        <v>0</v>
      </c>
      <c r="T75" s="138">
        <v>0</v>
      </c>
      <c r="U75" s="138">
        <v>0</v>
      </c>
      <c r="V75" s="64">
        <v>0</v>
      </c>
      <c r="W75" s="21">
        <f t="shared" si="3"/>
        <v>0</v>
      </c>
      <c r="X75" s="20">
        <f t="shared" si="3"/>
        <v>0</v>
      </c>
      <c r="Y75" s="20">
        <f t="shared" si="3"/>
        <v>0</v>
      </c>
    </row>
    <row r="76" spans="1:25" ht="14.25" customHeight="1">
      <c r="A76" s="81"/>
      <c r="B76" s="81"/>
      <c r="C76" s="81" t="s">
        <v>600</v>
      </c>
      <c r="D76" s="81" t="s">
        <v>601</v>
      </c>
      <c r="E76" s="138">
        <v>660323.30000000005</v>
      </c>
      <c r="F76" s="138">
        <v>660323.30000000005</v>
      </c>
      <c r="G76" s="138">
        <v>660323.30000000005</v>
      </c>
      <c r="H76" s="138">
        <v>660323.30000000005</v>
      </c>
      <c r="I76" s="138">
        <v>0</v>
      </c>
      <c r="J76" s="138">
        <v>0</v>
      </c>
      <c r="K76" s="138">
        <v>0</v>
      </c>
      <c r="L76" s="64">
        <v>0</v>
      </c>
      <c r="M76" s="158">
        <f t="shared" si="2"/>
        <v>0</v>
      </c>
      <c r="N76" s="138">
        <f t="shared" si="2"/>
        <v>0</v>
      </c>
      <c r="O76" s="138">
        <f t="shared" si="2"/>
        <v>0</v>
      </c>
      <c r="P76" s="138">
        <v>0</v>
      </c>
      <c r="Q76" s="138">
        <v>0</v>
      </c>
      <c r="R76" s="138">
        <v>0</v>
      </c>
      <c r="S76" s="138">
        <v>0</v>
      </c>
      <c r="T76" s="138">
        <v>0</v>
      </c>
      <c r="U76" s="138">
        <v>0</v>
      </c>
      <c r="V76" s="64">
        <v>0</v>
      </c>
      <c r="W76" s="21">
        <f t="shared" si="3"/>
        <v>0</v>
      </c>
      <c r="X76" s="20">
        <f t="shared" si="3"/>
        <v>0</v>
      </c>
      <c r="Y76" s="20">
        <f t="shared" si="3"/>
        <v>0</v>
      </c>
    </row>
    <row r="77" spans="1:25" ht="14.25" customHeight="1">
      <c r="A77" s="81"/>
      <c r="B77" s="81"/>
      <c r="C77" s="81" t="s">
        <v>326</v>
      </c>
      <c r="D77" s="81" t="s">
        <v>327</v>
      </c>
      <c r="E77" s="138">
        <v>660323.30000000005</v>
      </c>
      <c r="F77" s="138">
        <v>660323.30000000005</v>
      </c>
      <c r="G77" s="138">
        <v>660323.30000000005</v>
      </c>
      <c r="H77" s="138">
        <v>660323.30000000005</v>
      </c>
      <c r="I77" s="138">
        <v>0</v>
      </c>
      <c r="J77" s="138">
        <v>0</v>
      </c>
      <c r="K77" s="138">
        <v>0</v>
      </c>
      <c r="L77" s="64">
        <v>0</v>
      </c>
      <c r="M77" s="158">
        <f t="shared" si="2"/>
        <v>0</v>
      </c>
      <c r="N77" s="138">
        <f t="shared" si="2"/>
        <v>0</v>
      </c>
      <c r="O77" s="138">
        <f t="shared" si="2"/>
        <v>0</v>
      </c>
      <c r="P77" s="138">
        <v>0</v>
      </c>
      <c r="Q77" s="138">
        <v>0</v>
      </c>
      <c r="R77" s="138">
        <v>0</v>
      </c>
      <c r="S77" s="138">
        <v>0</v>
      </c>
      <c r="T77" s="138">
        <v>0</v>
      </c>
      <c r="U77" s="138">
        <v>0</v>
      </c>
      <c r="V77" s="64">
        <v>0</v>
      </c>
      <c r="W77" s="21">
        <f t="shared" si="3"/>
        <v>0</v>
      </c>
      <c r="X77" s="20">
        <f t="shared" si="3"/>
        <v>0</v>
      </c>
      <c r="Y77" s="20">
        <f t="shared" si="3"/>
        <v>0</v>
      </c>
    </row>
    <row r="78" spans="1:25" ht="14.25" customHeight="1">
      <c r="A78" s="81" t="s">
        <v>328</v>
      </c>
      <c r="B78" s="81" t="s">
        <v>329</v>
      </c>
      <c r="C78" s="81" t="s">
        <v>525</v>
      </c>
      <c r="D78" s="81" t="s">
        <v>330</v>
      </c>
      <c r="E78" s="138">
        <v>660323.30000000005</v>
      </c>
      <c r="F78" s="138">
        <v>660323.30000000005</v>
      </c>
      <c r="G78" s="138">
        <v>660323.30000000005</v>
      </c>
      <c r="H78" s="138">
        <v>660323.30000000005</v>
      </c>
      <c r="I78" s="138">
        <v>0</v>
      </c>
      <c r="J78" s="138">
        <v>0</v>
      </c>
      <c r="K78" s="138">
        <v>0</v>
      </c>
      <c r="L78" s="64">
        <v>0</v>
      </c>
      <c r="M78" s="158">
        <f t="shared" si="2"/>
        <v>0</v>
      </c>
      <c r="N78" s="138">
        <f t="shared" si="2"/>
        <v>0</v>
      </c>
      <c r="O78" s="138">
        <f t="shared" si="2"/>
        <v>0</v>
      </c>
      <c r="P78" s="138">
        <v>0</v>
      </c>
      <c r="Q78" s="138">
        <v>0</v>
      </c>
      <c r="R78" s="138">
        <v>0</v>
      </c>
      <c r="S78" s="138">
        <v>0</v>
      </c>
      <c r="T78" s="138">
        <v>0</v>
      </c>
      <c r="U78" s="138">
        <v>0</v>
      </c>
      <c r="V78" s="64">
        <v>0</v>
      </c>
      <c r="W78" s="21">
        <f t="shared" si="3"/>
        <v>0</v>
      </c>
      <c r="X78" s="20">
        <f t="shared" si="3"/>
        <v>0</v>
      </c>
      <c r="Y78" s="20">
        <f t="shared" si="3"/>
        <v>0</v>
      </c>
    </row>
    <row r="79" spans="1:25" ht="14.25" customHeight="1">
      <c r="A79" s="81"/>
      <c r="B79" s="81"/>
      <c r="C79" s="81" t="s">
        <v>602</v>
      </c>
      <c r="D79" s="81" t="s">
        <v>603</v>
      </c>
      <c r="E79" s="138">
        <v>433644.27</v>
      </c>
      <c r="F79" s="138">
        <v>433644.27</v>
      </c>
      <c r="G79" s="138">
        <v>433644.27</v>
      </c>
      <c r="H79" s="138">
        <v>433644.27</v>
      </c>
      <c r="I79" s="138">
        <v>0</v>
      </c>
      <c r="J79" s="138">
        <v>0</v>
      </c>
      <c r="K79" s="138">
        <v>0</v>
      </c>
      <c r="L79" s="64">
        <v>0</v>
      </c>
      <c r="M79" s="158">
        <f t="shared" si="2"/>
        <v>0</v>
      </c>
      <c r="N79" s="138">
        <f t="shared" si="2"/>
        <v>0</v>
      </c>
      <c r="O79" s="138">
        <f t="shared" si="2"/>
        <v>0</v>
      </c>
      <c r="P79" s="138">
        <v>0</v>
      </c>
      <c r="Q79" s="138">
        <v>0</v>
      </c>
      <c r="R79" s="138">
        <v>0</v>
      </c>
      <c r="S79" s="138">
        <v>0</v>
      </c>
      <c r="T79" s="138">
        <v>0</v>
      </c>
      <c r="U79" s="138">
        <v>0</v>
      </c>
      <c r="V79" s="64">
        <v>0</v>
      </c>
      <c r="W79" s="21">
        <f t="shared" si="3"/>
        <v>0</v>
      </c>
      <c r="X79" s="20">
        <f t="shared" si="3"/>
        <v>0</v>
      </c>
      <c r="Y79" s="20">
        <f t="shared" si="3"/>
        <v>0</v>
      </c>
    </row>
    <row r="80" spans="1:25" ht="14.25" customHeight="1">
      <c r="A80" s="81"/>
      <c r="B80" s="81"/>
      <c r="C80" s="81" t="s">
        <v>326</v>
      </c>
      <c r="D80" s="81" t="s">
        <v>327</v>
      </c>
      <c r="E80" s="138">
        <v>433644.27</v>
      </c>
      <c r="F80" s="138">
        <v>433644.27</v>
      </c>
      <c r="G80" s="138">
        <v>433644.27</v>
      </c>
      <c r="H80" s="138">
        <v>433644.27</v>
      </c>
      <c r="I80" s="138">
        <v>0</v>
      </c>
      <c r="J80" s="138">
        <v>0</v>
      </c>
      <c r="K80" s="138">
        <v>0</v>
      </c>
      <c r="L80" s="64">
        <v>0</v>
      </c>
      <c r="M80" s="158">
        <f t="shared" si="2"/>
        <v>0</v>
      </c>
      <c r="N80" s="138">
        <f t="shared" si="2"/>
        <v>0</v>
      </c>
      <c r="O80" s="138">
        <f t="shared" si="2"/>
        <v>0</v>
      </c>
      <c r="P80" s="138">
        <v>0</v>
      </c>
      <c r="Q80" s="138">
        <v>0</v>
      </c>
      <c r="R80" s="138">
        <v>0</v>
      </c>
      <c r="S80" s="138">
        <v>0</v>
      </c>
      <c r="T80" s="138">
        <v>0</v>
      </c>
      <c r="U80" s="138">
        <v>0</v>
      </c>
      <c r="V80" s="64">
        <v>0</v>
      </c>
      <c r="W80" s="21">
        <f t="shared" si="3"/>
        <v>0</v>
      </c>
      <c r="X80" s="20">
        <f t="shared" si="3"/>
        <v>0</v>
      </c>
      <c r="Y80" s="20">
        <f t="shared" si="3"/>
        <v>0</v>
      </c>
    </row>
    <row r="81" spans="1:25" ht="14.25" customHeight="1">
      <c r="A81" s="81" t="s">
        <v>328</v>
      </c>
      <c r="B81" s="81" t="s">
        <v>329</v>
      </c>
      <c r="C81" s="81" t="s">
        <v>528</v>
      </c>
      <c r="D81" s="81" t="s">
        <v>330</v>
      </c>
      <c r="E81" s="138">
        <v>433644.27</v>
      </c>
      <c r="F81" s="138">
        <v>433644.27</v>
      </c>
      <c r="G81" s="138">
        <v>433644.27</v>
      </c>
      <c r="H81" s="138">
        <v>433644.27</v>
      </c>
      <c r="I81" s="138">
        <v>0</v>
      </c>
      <c r="J81" s="138">
        <v>0</v>
      </c>
      <c r="K81" s="138">
        <v>0</v>
      </c>
      <c r="L81" s="64">
        <v>0</v>
      </c>
      <c r="M81" s="158">
        <f t="shared" si="2"/>
        <v>0</v>
      </c>
      <c r="N81" s="138">
        <f t="shared" si="2"/>
        <v>0</v>
      </c>
      <c r="O81" s="138">
        <f t="shared" si="2"/>
        <v>0</v>
      </c>
      <c r="P81" s="138">
        <v>0</v>
      </c>
      <c r="Q81" s="138">
        <v>0</v>
      </c>
      <c r="R81" s="138">
        <v>0</v>
      </c>
      <c r="S81" s="138">
        <v>0</v>
      </c>
      <c r="T81" s="138">
        <v>0</v>
      </c>
      <c r="U81" s="138">
        <v>0</v>
      </c>
      <c r="V81" s="64">
        <v>0</v>
      </c>
      <c r="W81" s="21">
        <f t="shared" si="3"/>
        <v>0</v>
      </c>
      <c r="X81" s="20">
        <f t="shared" si="3"/>
        <v>0</v>
      </c>
      <c r="Y81" s="20">
        <f t="shared" si="3"/>
        <v>0</v>
      </c>
    </row>
    <row r="82" spans="1:25" ht="14.25" customHeight="1">
      <c r="A82" s="81"/>
      <c r="B82" s="81"/>
      <c r="C82" s="81" t="s">
        <v>604</v>
      </c>
      <c r="D82" s="81" t="s">
        <v>605</v>
      </c>
      <c r="E82" s="138">
        <v>300306.17</v>
      </c>
      <c r="F82" s="138">
        <v>300306.17</v>
      </c>
      <c r="G82" s="138">
        <v>300306.17</v>
      </c>
      <c r="H82" s="138">
        <v>300306.17</v>
      </c>
      <c r="I82" s="138">
        <v>0</v>
      </c>
      <c r="J82" s="138">
        <v>0</v>
      </c>
      <c r="K82" s="138">
        <v>0</v>
      </c>
      <c r="L82" s="64">
        <v>0</v>
      </c>
      <c r="M82" s="158">
        <f t="shared" si="2"/>
        <v>0</v>
      </c>
      <c r="N82" s="138">
        <f t="shared" si="2"/>
        <v>0</v>
      </c>
      <c r="O82" s="138">
        <f t="shared" si="2"/>
        <v>0</v>
      </c>
      <c r="P82" s="138">
        <v>0</v>
      </c>
      <c r="Q82" s="138">
        <v>0</v>
      </c>
      <c r="R82" s="138">
        <v>0</v>
      </c>
      <c r="S82" s="138">
        <v>0</v>
      </c>
      <c r="T82" s="138">
        <v>0</v>
      </c>
      <c r="U82" s="138">
        <v>0</v>
      </c>
      <c r="V82" s="64">
        <v>0</v>
      </c>
      <c r="W82" s="21">
        <f t="shared" si="3"/>
        <v>0</v>
      </c>
      <c r="X82" s="20">
        <f t="shared" si="3"/>
        <v>0</v>
      </c>
      <c r="Y82" s="20">
        <f t="shared" si="3"/>
        <v>0</v>
      </c>
    </row>
    <row r="83" spans="1:25" ht="14.25" customHeight="1">
      <c r="A83" s="81"/>
      <c r="B83" s="81"/>
      <c r="C83" s="81" t="s">
        <v>326</v>
      </c>
      <c r="D83" s="81" t="s">
        <v>327</v>
      </c>
      <c r="E83" s="138">
        <v>300306.17</v>
      </c>
      <c r="F83" s="138">
        <v>300306.17</v>
      </c>
      <c r="G83" s="138">
        <v>300306.17</v>
      </c>
      <c r="H83" s="138">
        <v>300306.17</v>
      </c>
      <c r="I83" s="138">
        <v>0</v>
      </c>
      <c r="J83" s="138">
        <v>0</v>
      </c>
      <c r="K83" s="138">
        <v>0</v>
      </c>
      <c r="L83" s="64">
        <v>0</v>
      </c>
      <c r="M83" s="158">
        <f t="shared" si="2"/>
        <v>0</v>
      </c>
      <c r="N83" s="138">
        <f t="shared" si="2"/>
        <v>0</v>
      </c>
      <c r="O83" s="138">
        <f t="shared" si="2"/>
        <v>0</v>
      </c>
      <c r="P83" s="138">
        <v>0</v>
      </c>
      <c r="Q83" s="138">
        <v>0</v>
      </c>
      <c r="R83" s="138">
        <v>0</v>
      </c>
      <c r="S83" s="138">
        <v>0</v>
      </c>
      <c r="T83" s="138">
        <v>0</v>
      </c>
      <c r="U83" s="138">
        <v>0</v>
      </c>
      <c r="V83" s="64">
        <v>0</v>
      </c>
      <c r="W83" s="21">
        <f t="shared" si="3"/>
        <v>0</v>
      </c>
      <c r="X83" s="20">
        <f t="shared" si="3"/>
        <v>0</v>
      </c>
      <c r="Y83" s="20">
        <f t="shared" si="3"/>
        <v>0</v>
      </c>
    </row>
    <row r="84" spans="1:25" ht="14.25" customHeight="1">
      <c r="A84" s="81" t="s">
        <v>328</v>
      </c>
      <c r="B84" s="81" t="s">
        <v>329</v>
      </c>
      <c r="C84" s="81" t="s">
        <v>531</v>
      </c>
      <c r="D84" s="81" t="s">
        <v>330</v>
      </c>
      <c r="E84" s="138">
        <v>300306.17</v>
      </c>
      <c r="F84" s="138">
        <v>300306.17</v>
      </c>
      <c r="G84" s="138">
        <v>300306.17</v>
      </c>
      <c r="H84" s="138">
        <v>300306.17</v>
      </c>
      <c r="I84" s="138">
        <v>0</v>
      </c>
      <c r="J84" s="138">
        <v>0</v>
      </c>
      <c r="K84" s="138">
        <v>0</v>
      </c>
      <c r="L84" s="64">
        <v>0</v>
      </c>
      <c r="M84" s="158">
        <f t="shared" si="2"/>
        <v>0</v>
      </c>
      <c r="N84" s="138">
        <f t="shared" si="2"/>
        <v>0</v>
      </c>
      <c r="O84" s="138">
        <f t="shared" si="2"/>
        <v>0</v>
      </c>
      <c r="P84" s="138">
        <v>0</v>
      </c>
      <c r="Q84" s="138">
        <v>0</v>
      </c>
      <c r="R84" s="138">
        <v>0</v>
      </c>
      <c r="S84" s="138">
        <v>0</v>
      </c>
      <c r="T84" s="138">
        <v>0</v>
      </c>
      <c r="U84" s="138">
        <v>0</v>
      </c>
      <c r="V84" s="64">
        <v>0</v>
      </c>
      <c r="W84" s="21">
        <f t="shared" si="3"/>
        <v>0</v>
      </c>
      <c r="X84" s="20">
        <f t="shared" si="3"/>
        <v>0</v>
      </c>
      <c r="Y84" s="20">
        <f t="shared" si="3"/>
        <v>0</v>
      </c>
    </row>
    <row r="85" spans="1:25" ht="14.25" customHeight="1">
      <c r="A85" s="81"/>
      <c r="B85" s="81"/>
      <c r="C85" s="81" t="s">
        <v>606</v>
      </c>
      <c r="D85" s="81" t="s">
        <v>607</v>
      </c>
      <c r="E85" s="138">
        <v>167088.6</v>
      </c>
      <c r="F85" s="138">
        <v>167088.6</v>
      </c>
      <c r="G85" s="138">
        <v>167088.6</v>
      </c>
      <c r="H85" s="138">
        <v>167088.6</v>
      </c>
      <c r="I85" s="138">
        <v>0</v>
      </c>
      <c r="J85" s="138">
        <v>0</v>
      </c>
      <c r="K85" s="138">
        <v>0</v>
      </c>
      <c r="L85" s="64">
        <v>0</v>
      </c>
      <c r="M85" s="158">
        <f t="shared" si="2"/>
        <v>0</v>
      </c>
      <c r="N85" s="138">
        <f t="shared" si="2"/>
        <v>0</v>
      </c>
      <c r="O85" s="138">
        <f t="shared" si="2"/>
        <v>0</v>
      </c>
      <c r="P85" s="138">
        <v>0</v>
      </c>
      <c r="Q85" s="138">
        <v>0</v>
      </c>
      <c r="R85" s="138">
        <v>0</v>
      </c>
      <c r="S85" s="138">
        <v>0</v>
      </c>
      <c r="T85" s="138">
        <v>0</v>
      </c>
      <c r="U85" s="138">
        <v>0</v>
      </c>
      <c r="V85" s="64">
        <v>0</v>
      </c>
      <c r="W85" s="21">
        <f t="shared" si="3"/>
        <v>0</v>
      </c>
      <c r="X85" s="20">
        <f t="shared" si="3"/>
        <v>0</v>
      </c>
      <c r="Y85" s="20">
        <f t="shared" si="3"/>
        <v>0</v>
      </c>
    </row>
    <row r="86" spans="1:25" ht="14.25" customHeight="1">
      <c r="A86" s="81"/>
      <c r="B86" s="81"/>
      <c r="C86" s="81" t="s">
        <v>326</v>
      </c>
      <c r="D86" s="81" t="s">
        <v>327</v>
      </c>
      <c r="E86" s="138">
        <v>167088.6</v>
      </c>
      <c r="F86" s="138">
        <v>167088.6</v>
      </c>
      <c r="G86" s="138">
        <v>167088.6</v>
      </c>
      <c r="H86" s="138">
        <v>167088.6</v>
      </c>
      <c r="I86" s="138">
        <v>0</v>
      </c>
      <c r="J86" s="138">
        <v>0</v>
      </c>
      <c r="K86" s="138">
        <v>0</v>
      </c>
      <c r="L86" s="64">
        <v>0</v>
      </c>
      <c r="M86" s="158">
        <f t="shared" si="2"/>
        <v>0</v>
      </c>
      <c r="N86" s="138">
        <f t="shared" si="2"/>
        <v>0</v>
      </c>
      <c r="O86" s="138">
        <f t="shared" si="2"/>
        <v>0</v>
      </c>
      <c r="P86" s="138">
        <v>0</v>
      </c>
      <c r="Q86" s="138">
        <v>0</v>
      </c>
      <c r="R86" s="138">
        <v>0</v>
      </c>
      <c r="S86" s="138">
        <v>0</v>
      </c>
      <c r="T86" s="138">
        <v>0</v>
      </c>
      <c r="U86" s="138">
        <v>0</v>
      </c>
      <c r="V86" s="64">
        <v>0</v>
      </c>
      <c r="W86" s="21">
        <f t="shared" si="3"/>
        <v>0</v>
      </c>
      <c r="X86" s="20">
        <f t="shared" si="3"/>
        <v>0</v>
      </c>
      <c r="Y86" s="20">
        <f t="shared" si="3"/>
        <v>0</v>
      </c>
    </row>
    <row r="87" spans="1:25" ht="14.25" customHeight="1">
      <c r="A87" s="81" t="s">
        <v>328</v>
      </c>
      <c r="B87" s="81" t="s">
        <v>329</v>
      </c>
      <c r="C87" s="81" t="s">
        <v>534</v>
      </c>
      <c r="D87" s="81" t="s">
        <v>330</v>
      </c>
      <c r="E87" s="138">
        <v>167088.6</v>
      </c>
      <c r="F87" s="138">
        <v>167088.6</v>
      </c>
      <c r="G87" s="138">
        <v>167088.6</v>
      </c>
      <c r="H87" s="138">
        <v>167088.6</v>
      </c>
      <c r="I87" s="138">
        <v>0</v>
      </c>
      <c r="J87" s="138">
        <v>0</v>
      </c>
      <c r="K87" s="138">
        <v>0</v>
      </c>
      <c r="L87" s="64">
        <v>0</v>
      </c>
      <c r="M87" s="158">
        <f t="shared" si="2"/>
        <v>0</v>
      </c>
      <c r="N87" s="138">
        <f t="shared" si="2"/>
        <v>0</v>
      </c>
      <c r="O87" s="138">
        <f t="shared" si="2"/>
        <v>0</v>
      </c>
      <c r="P87" s="138">
        <v>0</v>
      </c>
      <c r="Q87" s="138">
        <v>0</v>
      </c>
      <c r="R87" s="138">
        <v>0</v>
      </c>
      <c r="S87" s="138">
        <v>0</v>
      </c>
      <c r="T87" s="138">
        <v>0</v>
      </c>
      <c r="U87" s="138">
        <v>0</v>
      </c>
      <c r="V87" s="64">
        <v>0</v>
      </c>
      <c r="W87" s="21">
        <f t="shared" si="3"/>
        <v>0</v>
      </c>
      <c r="X87" s="20">
        <f t="shared" si="3"/>
        <v>0</v>
      </c>
      <c r="Y87" s="20">
        <f t="shared" si="3"/>
        <v>0</v>
      </c>
    </row>
    <row r="88" spans="1:25" ht="14.25" customHeight="1">
      <c r="A88" s="81"/>
      <c r="B88" s="81"/>
      <c r="C88" s="81" t="s">
        <v>608</v>
      </c>
      <c r="D88" s="81" t="s">
        <v>609</v>
      </c>
      <c r="E88" s="138">
        <v>293554.58</v>
      </c>
      <c r="F88" s="138">
        <v>293554.58</v>
      </c>
      <c r="G88" s="138">
        <v>293554.58</v>
      </c>
      <c r="H88" s="138">
        <v>293554.58</v>
      </c>
      <c r="I88" s="138">
        <v>0</v>
      </c>
      <c r="J88" s="138">
        <v>0</v>
      </c>
      <c r="K88" s="138">
        <v>0</v>
      </c>
      <c r="L88" s="64">
        <v>0</v>
      </c>
      <c r="M88" s="158">
        <f t="shared" si="2"/>
        <v>0</v>
      </c>
      <c r="N88" s="138">
        <f t="shared" si="2"/>
        <v>0</v>
      </c>
      <c r="O88" s="138">
        <f t="shared" si="2"/>
        <v>0</v>
      </c>
      <c r="P88" s="138">
        <v>0</v>
      </c>
      <c r="Q88" s="138">
        <v>0</v>
      </c>
      <c r="R88" s="138">
        <v>0</v>
      </c>
      <c r="S88" s="138">
        <v>0</v>
      </c>
      <c r="T88" s="138">
        <v>0</v>
      </c>
      <c r="U88" s="138">
        <v>0</v>
      </c>
      <c r="V88" s="64">
        <v>0</v>
      </c>
      <c r="W88" s="21">
        <f t="shared" si="3"/>
        <v>0</v>
      </c>
      <c r="X88" s="20">
        <f t="shared" si="3"/>
        <v>0</v>
      </c>
      <c r="Y88" s="20">
        <f t="shared" si="3"/>
        <v>0</v>
      </c>
    </row>
    <row r="89" spans="1:25" ht="14.25" customHeight="1">
      <c r="A89" s="81"/>
      <c r="B89" s="81"/>
      <c r="C89" s="81" t="s">
        <v>326</v>
      </c>
      <c r="D89" s="81" t="s">
        <v>327</v>
      </c>
      <c r="E89" s="138">
        <v>293554.58</v>
      </c>
      <c r="F89" s="138">
        <v>293554.58</v>
      </c>
      <c r="G89" s="138">
        <v>293554.58</v>
      </c>
      <c r="H89" s="138">
        <v>293554.58</v>
      </c>
      <c r="I89" s="138">
        <v>0</v>
      </c>
      <c r="J89" s="138">
        <v>0</v>
      </c>
      <c r="K89" s="138">
        <v>0</v>
      </c>
      <c r="L89" s="64">
        <v>0</v>
      </c>
      <c r="M89" s="158">
        <f t="shared" si="2"/>
        <v>0</v>
      </c>
      <c r="N89" s="138">
        <f t="shared" si="2"/>
        <v>0</v>
      </c>
      <c r="O89" s="138">
        <f t="shared" si="2"/>
        <v>0</v>
      </c>
      <c r="P89" s="138">
        <v>0</v>
      </c>
      <c r="Q89" s="138">
        <v>0</v>
      </c>
      <c r="R89" s="138">
        <v>0</v>
      </c>
      <c r="S89" s="138">
        <v>0</v>
      </c>
      <c r="T89" s="138">
        <v>0</v>
      </c>
      <c r="U89" s="138">
        <v>0</v>
      </c>
      <c r="V89" s="64">
        <v>0</v>
      </c>
      <c r="W89" s="21">
        <f t="shared" si="3"/>
        <v>0</v>
      </c>
      <c r="X89" s="20">
        <f t="shared" si="3"/>
        <v>0</v>
      </c>
      <c r="Y89" s="20">
        <f t="shared" si="3"/>
        <v>0</v>
      </c>
    </row>
    <row r="90" spans="1:25" ht="14.25" customHeight="1">
      <c r="A90" s="81" t="s">
        <v>328</v>
      </c>
      <c r="B90" s="81" t="s">
        <v>329</v>
      </c>
      <c r="C90" s="81" t="s">
        <v>537</v>
      </c>
      <c r="D90" s="81" t="s">
        <v>330</v>
      </c>
      <c r="E90" s="138">
        <v>293554.58</v>
      </c>
      <c r="F90" s="138">
        <v>293554.58</v>
      </c>
      <c r="G90" s="138">
        <v>293554.58</v>
      </c>
      <c r="H90" s="138">
        <v>293554.58</v>
      </c>
      <c r="I90" s="138">
        <v>0</v>
      </c>
      <c r="J90" s="138">
        <v>0</v>
      </c>
      <c r="K90" s="138">
        <v>0</v>
      </c>
      <c r="L90" s="64">
        <v>0</v>
      </c>
      <c r="M90" s="158">
        <f t="shared" si="2"/>
        <v>0</v>
      </c>
      <c r="N90" s="138">
        <f t="shared" si="2"/>
        <v>0</v>
      </c>
      <c r="O90" s="138">
        <f t="shared" si="2"/>
        <v>0</v>
      </c>
      <c r="P90" s="138">
        <v>0</v>
      </c>
      <c r="Q90" s="138">
        <v>0</v>
      </c>
      <c r="R90" s="138">
        <v>0</v>
      </c>
      <c r="S90" s="138">
        <v>0</v>
      </c>
      <c r="T90" s="138">
        <v>0</v>
      </c>
      <c r="U90" s="138">
        <v>0</v>
      </c>
      <c r="V90" s="64">
        <v>0</v>
      </c>
      <c r="W90" s="21">
        <f t="shared" si="3"/>
        <v>0</v>
      </c>
      <c r="X90" s="20">
        <f t="shared" si="3"/>
        <v>0</v>
      </c>
      <c r="Y90" s="20">
        <f t="shared" si="3"/>
        <v>0</v>
      </c>
    </row>
    <row r="91" spans="1:25" ht="14.25" customHeight="1">
      <c r="A91" s="81"/>
      <c r="B91" s="81"/>
      <c r="C91" s="81" t="s">
        <v>610</v>
      </c>
      <c r="D91" s="81" t="s">
        <v>611</v>
      </c>
      <c r="E91" s="138">
        <v>287981.09999999998</v>
      </c>
      <c r="F91" s="138">
        <v>287981.09999999998</v>
      </c>
      <c r="G91" s="138">
        <v>287981.09999999998</v>
      </c>
      <c r="H91" s="138">
        <v>287981.09999999998</v>
      </c>
      <c r="I91" s="138">
        <v>0</v>
      </c>
      <c r="J91" s="138">
        <v>0</v>
      </c>
      <c r="K91" s="138">
        <v>0</v>
      </c>
      <c r="L91" s="64">
        <v>0</v>
      </c>
      <c r="M91" s="158">
        <f t="shared" si="2"/>
        <v>0</v>
      </c>
      <c r="N91" s="138">
        <f t="shared" si="2"/>
        <v>0</v>
      </c>
      <c r="O91" s="138">
        <f t="shared" si="2"/>
        <v>0</v>
      </c>
      <c r="P91" s="138">
        <v>0</v>
      </c>
      <c r="Q91" s="138">
        <v>0</v>
      </c>
      <c r="R91" s="138">
        <v>0</v>
      </c>
      <c r="S91" s="138">
        <v>0</v>
      </c>
      <c r="T91" s="138">
        <v>0</v>
      </c>
      <c r="U91" s="138">
        <v>0</v>
      </c>
      <c r="V91" s="64">
        <v>0</v>
      </c>
      <c r="W91" s="21">
        <f t="shared" si="3"/>
        <v>0</v>
      </c>
      <c r="X91" s="20">
        <f t="shared" si="3"/>
        <v>0</v>
      </c>
      <c r="Y91" s="20">
        <f t="shared" si="3"/>
        <v>0</v>
      </c>
    </row>
    <row r="92" spans="1:25" ht="14.25" customHeight="1">
      <c r="A92" s="81"/>
      <c r="B92" s="81"/>
      <c r="C92" s="81" t="s">
        <v>326</v>
      </c>
      <c r="D92" s="81" t="s">
        <v>327</v>
      </c>
      <c r="E92" s="138">
        <v>287981.09999999998</v>
      </c>
      <c r="F92" s="138">
        <v>287981.09999999998</v>
      </c>
      <c r="G92" s="138">
        <v>287981.09999999998</v>
      </c>
      <c r="H92" s="138">
        <v>287981.09999999998</v>
      </c>
      <c r="I92" s="138">
        <v>0</v>
      </c>
      <c r="J92" s="138">
        <v>0</v>
      </c>
      <c r="K92" s="138">
        <v>0</v>
      </c>
      <c r="L92" s="64">
        <v>0</v>
      </c>
      <c r="M92" s="158">
        <f t="shared" si="2"/>
        <v>0</v>
      </c>
      <c r="N92" s="138">
        <f t="shared" si="2"/>
        <v>0</v>
      </c>
      <c r="O92" s="138">
        <f t="shared" si="2"/>
        <v>0</v>
      </c>
      <c r="P92" s="138">
        <v>0</v>
      </c>
      <c r="Q92" s="138">
        <v>0</v>
      </c>
      <c r="R92" s="138">
        <v>0</v>
      </c>
      <c r="S92" s="138">
        <v>0</v>
      </c>
      <c r="T92" s="138">
        <v>0</v>
      </c>
      <c r="U92" s="138">
        <v>0</v>
      </c>
      <c r="V92" s="64">
        <v>0</v>
      </c>
      <c r="W92" s="21">
        <f t="shared" si="3"/>
        <v>0</v>
      </c>
      <c r="X92" s="20">
        <f t="shared" si="3"/>
        <v>0</v>
      </c>
      <c r="Y92" s="20">
        <f t="shared" si="3"/>
        <v>0</v>
      </c>
    </row>
    <row r="93" spans="1:25" ht="14.25" customHeight="1">
      <c r="A93" s="81" t="s">
        <v>328</v>
      </c>
      <c r="B93" s="81" t="s">
        <v>329</v>
      </c>
      <c r="C93" s="81" t="s">
        <v>540</v>
      </c>
      <c r="D93" s="81" t="s">
        <v>330</v>
      </c>
      <c r="E93" s="138">
        <v>287981.09999999998</v>
      </c>
      <c r="F93" s="138">
        <v>287981.09999999998</v>
      </c>
      <c r="G93" s="138">
        <v>287981.09999999998</v>
      </c>
      <c r="H93" s="138">
        <v>287981.09999999998</v>
      </c>
      <c r="I93" s="138">
        <v>0</v>
      </c>
      <c r="J93" s="138">
        <v>0</v>
      </c>
      <c r="K93" s="138">
        <v>0</v>
      </c>
      <c r="L93" s="64">
        <v>0</v>
      </c>
      <c r="M93" s="158">
        <f t="shared" si="2"/>
        <v>0</v>
      </c>
      <c r="N93" s="138">
        <f t="shared" si="2"/>
        <v>0</v>
      </c>
      <c r="O93" s="138">
        <f t="shared" si="2"/>
        <v>0</v>
      </c>
      <c r="P93" s="138">
        <v>0</v>
      </c>
      <c r="Q93" s="138">
        <v>0</v>
      </c>
      <c r="R93" s="138">
        <v>0</v>
      </c>
      <c r="S93" s="138">
        <v>0</v>
      </c>
      <c r="T93" s="138">
        <v>0</v>
      </c>
      <c r="U93" s="138">
        <v>0</v>
      </c>
      <c r="V93" s="64">
        <v>0</v>
      </c>
      <c r="W93" s="21">
        <f t="shared" si="3"/>
        <v>0</v>
      </c>
      <c r="X93" s="20">
        <f t="shared" si="3"/>
        <v>0</v>
      </c>
      <c r="Y93" s="20">
        <f t="shared" si="3"/>
        <v>0</v>
      </c>
    </row>
    <row r="94" spans="1:25" ht="14.25" customHeight="1">
      <c r="A94" s="81"/>
      <c r="B94" s="81"/>
      <c r="C94" s="81" t="s">
        <v>612</v>
      </c>
      <c r="D94" s="81" t="s">
        <v>613</v>
      </c>
      <c r="E94" s="138">
        <v>255604.68</v>
      </c>
      <c r="F94" s="138">
        <v>255604.68</v>
      </c>
      <c r="G94" s="138">
        <v>255604.68</v>
      </c>
      <c r="H94" s="138">
        <v>255604.68</v>
      </c>
      <c r="I94" s="138">
        <v>0</v>
      </c>
      <c r="J94" s="138">
        <v>0</v>
      </c>
      <c r="K94" s="138">
        <v>0</v>
      </c>
      <c r="L94" s="64">
        <v>0</v>
      </c>
      <c r="M94" s="158">
        <f t="shared" si="2"/>
        <v>0</v>
      </c>
      <c r="N94" s="138">
        <f t="shared" si="2"/>
        <v>0</v>
      </c>
      <c r="O94" s="138">
        <f t="shared" si="2"/>
        <v>0</v>
      </c>
      <c r="P94" s="138">
        <v>0</v>
      </c>
      <c r="Q94" s="138">
        <v>0</v>
      </c>
      <c r="R94" s="138">
        <v>0</v>
      </c>
      <c r="S94" s="138">
        <v>0</v>
      </c>
      <c r="T94" s="138">
        <v>0</v>
      </c>
      <c r="U94" s="138">
        <v>0</v>
      </c>
      <c r="V94" s="64">
        <v>0</v>
      </c>
      <c r="W94" s="21">
        <f t="shared" si="3"/>
        <v>0</v>
      </c>
      <c r="X94" s="20">
        <f t="shared" si="3"/>
        <v>0</v>
      </c>
      <c r="Y94" s="20">
        <f t="shared" si="3"/>
        <v>0</v>
      </c>
    </row>
    <row r="95" spans="1:25" ht="14.25" customHeight="1">
      <c r="A95" s="81"/>
      <c r="B95" s="81"/>
      <c r="C95" s="81" t="s">
        <v>326</v>
      </c>
      <c r="D95" s="81" t="s">
        <v>327</v>
      </c>
      <c r="E95" s="138">
        <v>255604.68</v>
      </c>
      <c r="F95" s="138">
        <v>255604.68</v>
      </c>
      <c r="G95" s="138">
        <v>255604.68</v>
      </c>
      <c r="H95" s="138">
        <v>255604.68</v>
      </c>
      <c r="I95" s="138">
        <v>0</v>
      </c>
      <c r="J95" s="138">
        <v>0</v>
      </c>
      <c r="K95" s="138">
        <v>0</v>
      </c>
      <c r="L95" s="64">
        <v>0</v>
      </c>
      <c r="M95" s="158">
        <f t="shared" si="2"/>
        <v>0</v>
      </c>
      <c r="N95" s="138">
        <f t="shared" si="2"/>
        <v>0</v>
      </c>
      <c r="O95" s="138">
        <f t="shared" si="2"/>
        <v>0</v>
      </c>
      <c r="P95" s="138">
        <v>0</v>
      </c>
      <c r="Q95" s="138">
        <v>0</v>
      </c>
      <c r="R95" s="138">
        <v>0</v>
      </c>
      <c r="S95" s="138">
        <v>0</v>
      </c>
      <c r="T95" s="138">
        <v>0</v>
      </c>
      <c r="U95" s="138">
        <v>0</v>
      </c>
      <c r="V95" s="64">
        <v>0</v>
      </c>
      <c r="W95" s="21">
        <f t="shared" si="3"/>
        <v>0</v>
      </c>
      <c r="X95" s="20">
        <f t="shared" si="3"/>
        <v>0</v>
      </c>
      <c r="Y95" s="20">
        <f t="shared" si="3"/>
        <v>0</v>
      </c>
    </row>
    <row r="96" spans="1:25" ht="14.25" customHeight="1">
      <c r="A96" s="81" t="s">
        <v>328</v>
      </c>
      <c r="B96" s="81" t="s">
        <v>329</v>
      </c>
      <c r="C96" s="81" t="s">
        <v>543</v>
      </c>
      <c r="D96" s="81" t="s">
        <v>330</v>
      </c>
      <c r="E96" s="138">
        <v>255604.68</v>
      </c>
      <c r="F96" s="138">
        <v>255604.68</v>
      </c>
      <c r="G96" s="138">
        <v>255604.68</v>
      </c>
      <c r="H96" s="138">
        <v>255604.68</v>
      </c>
      <c r="I96" s="138">
        <v>0</v>
      </c>
      <c r="J96" s="138">
        <v>0</v>
      </c>
      <c r="K96" s="138">
        <v>0</v>
      </c>
      <c r="L96" s="64">
        <v>0</v>
      </c>
      <c r="M96" s="158">
        <f t="shared" si="2"/>
        <v>0</v>
      </c>
      <c r="N96" s="138">
        <f t="shared" si="2"/>
        <v>0</v>
      </c>
      <c r="O96" s="138">
        <f t="shared" si="2"/>
        <v>0</v>
      </c>
      <c r="P96" s="138">
        <v>0</v>
      </c>
      <c r="Q96" s="138">
        <v>0</v>
      </c>
      <c r="R96" s="138">
        <v>0</v>
      </c>
      <c r="S96" s="138">
        <v>0</v>
      </c>
      <c r="T96" s="138">
        <v>0</v>
      </c>
      <c r="U96" s="138">
        <v>0</v>
      </c>
      <c r="V96" s="64">
        <v>0</v>
      </c>
      <c r="W96" s="21">
        <f t="shared" si="3"/>
        <v>0</v>
      </c>
      <c r="X96" s="20">
        <f t="shared" si="3"/>
        <v>0</v>
      </c>
      <c r="Y96" s="20">
        <f t="shared" si="3"/>
        <v>0</v>
      </c>
    </row>
    <row r="97" spans="1:25" ht="14.25" customHeight="1">
      <c r="A97" s="81"/>
      <c r="B97" s="81"/>
      <c r="C97" s="81" t="s">
        <v>614</v>
      </c>
      <c r="D97" s="81" t="s">
        <v>615</v>
      </c>
      <c r="E97" s="138">
        <v>221659.35</v>
      </c>
      <c r="F97" s="138">
        <v>221659.35</v>
      </c>
      <c r="G97" s="138">
        <v>221659.35</v>
      </c>
      <c r="H97" s="138">
        <v>221659.35</v>
      </c>
      <c r="I97" s="138">
        <v>0</v>
      </c>
      <c r="J97" s="138">
        <v>0</v>
      </c>
      <c r="K97" s="138">
        <v>0</v>
      </c>
      <c r="L97" s="64">
        <v>0</v>
      </c>
      <c r="M97" s="158">
        <f t="shared" si="2"/>
        <v>0</v>
      </c>
      <c r="N97" s="138">
        <f t="shared" si="2"/>
        <v>0</v>
      </c>
      <c r="O97" s="138">
        <f t="shared" si="2"/>
        <v>0</v>
      </c>
      <c r="P97" s="138">
        <v>0</v>
      </c>
      <c r="Q97" s="138">
        <v>0</v>
      </c>
      <c r="R97" s="138">
        <v>0</v>
      </c>
      <c r="S97" s="138">
        <v>0</v>
      </c>
      <c r="T97" s="138">
        <v>0</v>
      </c>
      <c r="U97" s="138">
        <v>0</v>
      </c>
      <c r="V97" s="64">
        <v>0</v>
      </c>
      <c r="W97" s="21">
        <f t="shared" si="3"/>
        <v>0</v>
      </c>
      <c r="X97" s="20">
        <f t="shared" si="3"/>
        <v>0</v>
      </c>
      <c r="Y97" s="20">
        <f t="shared" si="3"/>
        <v>0</v>
      </c>
    </row>
    <row r="98" spans="1:25" ht="14.25" customHeight="1">
      <c r="A98" s="81"/>
      <c r="B98" s="81"/>
      <c r="C98" s="81" t="s">
        <v>326</v>
      </c>
      <c r="D98" s="81" t="s">
        <v>327</v>
      </c>
      <c r="E98" s="138">
        <v>221659.35</v>
      </c>
      <c r="F98" s="138">
        <v>221659.35</v>
      </c>
      <c r="G98" s="138">
        <v>221659.35</v>
      </c>
      <c r="H98" s="138">
        <v>221659.35</v>
      </c>
      <c r="I98" s="138">
        <v>0</v>
      </c>
      <c r="J98" s="138">
        <v>0</v>
      </c>
      <c r="K98" s="138">
        <v>0</v>
      </c>
      <c r="L98" s="64">
        <v>0</v>
      </c>
      <c r="M98" s="158">
        <f t="shared" si="2"/>
        <v>0</v>
      </c>
      <c r="N98" s="138">
        <f t="shared" si="2"/>
        <v>0</v>
      </c>
      <c r="O98" s="138">
        <f t="shared" si="2"/>
        <v>0</v>
      </c>
      <c r="P98" s="138">
        <v>0</v>
      </c>
      <c r="Q98" s="138">
        <v>0</v>
      </c>
      <c r="R98" s="138">
        <v>0</v>
      </c>
      <c r="S98" s="138">
        <v>0</v>
      </c>
      <c r="T98" s="138">
        <v>0</v>
      </c>
      <c r="U98" s="138">
        <v>0</v>
      </c>
      <c r="V98" s="64">
        <v>0</v>
      </c>
      <c r="W98" s="21">
        <f t="shared" si="3"/>
        <v>0</v>
      </c>
      <c r="X98" s="20">
        <f t="shared" si="3"/>
        <v>0</v>
      </c>
      <c r="Y98" s="20">
        <f t="shared" si="3"/>
        <v>0</v>
      </c>
    </row>
    <row r="99" spans="1:25" ht="14.25" customHeight="1">
      <c r="A99" s="81" t="s">
        <v>328</v>
      </c>
      <c r="B99" s="81" t="s">
        <v>329</v>
      </c>
      <c r="C99" s="81" t="s">
        <v>546</v>
      </c>
      <c r="D99" s="81" t="s">
        <v>330</v>
      </c>
      <c r="E99" s="138">
        <v>221659.35</v>
      </c>
      <c r="F99" s="138">
        <v>221659.35</v>
      </c>
      <c r="G99" s="138">
        <v>221659.35</v>
      </c>
      <c r="H99" s="138">
        <v>221659.35</v>
      </c>
      <c r="I99" s="138">
        <v>0</v>
      </c>
      <c r="J99" s="138">
        <v>0</v>
      </c>
      <c r="K99" s="138">
        <v>0</v>
      </c>
      <c r="L99" s="64">
        <v>0</v>
      </c>
      <c r="M99" s="158">
        <f t="shared" si="2"/>
        <v>0</v>
      </c>
      <c r="N99" s="138">
        <f t="shared" si="2"/>
        <v>0</v>
      </c>
      <c r="O99" s="138">
        <f t="shared" si="2"/>
        <v>0</v>
      </c>
      <c r="P99" s="138">
        <v>0</v>
      </c>
      <c r="Q99" s="138">
        <v>0</v>
      </c>
      <c r="R99" s="138">
        <v>0</v>
      </c>
      <c r="S99" s="138">
        <v>0</v>
      </c>
      <c r="T99" s="138">
        <v>0</v>
      </c>
      <c r="U99" s="138">
        <v>0</v>
      </c>
      <c r="V99" s="64">
        <v>0</v>
      </c>
      <c r="W99" s="21">
        <f t="shared" si="3"/>
        <v>0</v>
      </c>
      <c r="X99" s="20">
        <f t="shared" si="3"/>
        <v>0</v>
      </c>
      <c r="Y99" s="20">
        <f t="shared" si="3"/>
        <v>0</v>
      </c>
    </row>
    <row r="100" spans="1:25" ht="14.25" customHeight="1">
      <c r="A100" s="81"/>
      <c r="B100" s="81"/>
      <c r="C100" s="81" t="s">
        <v>616</v>
      </c>
      <c r="D100" s="81" t="s">
        <v>617</v>
      </c>
      <c r="E100" s="138">
        <v>143825.32999999999</v>
      </c>
      <c r="F100" s="138">
        <v>143825.32999999999</v>
      </c>
      <c r="G100" s="138">
        <v>143825.32999999999</v>
      </c>
      <c r="H100" s="138">
        <v>143825.32999999999</v>
      </c>
      <c r="I100" s="138">
        <v>0</v>
      </c>
      <c r="J100" s="138">
        <v>0</v>
      </c>
      <c r="K100" s="138">
        <v>0</v>
      </c>
      <c r="L100" s="64">
        <v>0</v>
      </c>
      <c r="M100" s="158">
        <f t="shared" si="2"/>
        <v>0</v>
      </c>
      <c r="N100" s="138">
        <f t="shared" si="2"/>
        <v>0</v>
      </c>
      <c r="O100" s="138">
        <f t="shared" si="2"/>
        <v>0</v>
      </c>
      <c r="P100" s="138">
        <v>0</v>
      </c>
      <c r="Q100" s="138">
        <v>0</v>
      </c>
      <c r="R100" s="138">
        <v>0</v>
      </c>
      <c r="S100" s="138">
        <v>0</v>
      </c>
      <c r="T100" s="138">
        <v>0</v>
      </c>
      <c r="U100" s="138">
        <v>0</v>
      </c>
      <c r="V100" s="64">
        <v>0</v>
      </c>
      <c r="W100" s="21">
        <f t="shared" si="3"/>
        <v>0</v>
      </c>
      <c r="X100" s="20">
        <f t="shared" si="3"/>
        <v>0</v>
      </c>
      <c r="Y100" s="20">
        <f t="shared" si="3"/>
        <v>0</v>
      </c>
    </row>
    <row r="101" spans="1:25" ht="14.25" customHeight="1">
      <c r="A101" s="81"/>
      <c r="B101" s="81"/>
      <c r="C101" s="81" t="s">
        <v>326</v>
      </c>
      <c r="D101" s="81" t="s">
        <v>327</v>
      </c>
      <c r="E101" s="138">
        <v>143825.32999999999</v>
      </c>
      <c r="F101" s="138">
        <v>143825.32999999999</v>
      </c>
      <c r="G101" s="138">
        <v>143825.32999999999</v>
      </c>
      <c r="H101" s="138">
        <v>143825.32999999999</v>
      </c>
      <c r="I101" s="138">
        <v>0</v>
      </c>
      <c r="J101" s="138">
        <v>0</v>
      </c>
      <c r="K101" s="138">
        <v>0</v>
      </c>
      <c r="L101" s="64">
        <v>0</v>
      </c>
      <c r="M101" s="158">
        <f t="shared" si="2"/>
        <v>0</v>
      </c>
      <c r="N101" s="138">
        <f t="shared" si="2"/>
        <v>0</v>
      </c>
      <c r="O101" s="138">
        <f t="shared" si="2"/>
        <v>0</v>
      </c>
      <c r="P101" s="138">
        <v>0</v>
      </c>
      <c r="Q101" s="138">
        <v>0</v>
      </c>
      <c r="R101" s="138">
        <v>0</v>
      </c>
      <c r="S101" s="138">
        <v>0</v>
      </c>
      <c r="T101" s="138">
        <v>0</v>
      </c>
      <c r="U101" s="138">
        <v>0</v>
      </c>
      <c r="V101" s="64">
        <v>0</v>
      </c>
      <c r="W101" s="21">
        <f t="shared" si="3"/>
        <v>0</v>
      </c>
      <c r="X101" s="20">
        <f t="shared" si="3"/>
        <v>0</v>
      </c>
      <c r="Y101" s="20">
        <f t="shared" si="3"/>
        <v>0</v>
      </c>
    </row>
    <row r="102" spans="1:25" ht="14.25" customHeight="1">
      <c r="A102" s="81" t="s">
        <v>328</v>
      </c>
      <c r="B102" s="81" t="s">
        <v>329</v>
      </c>
      <c r="C102" s="81" t="s">
        <v>549</v>
      </c>
      <c r="D102" s="81" t="s">
        <v>330</v>
      </c>
      <c r="E102" s="138">
        <v>143825.32999999999</v>
      </c>
      <c r="F102" s="138">
        <v>143825.32999999999</v>
      </c>
      <c r="G102" s="138">
        <v>143825.32999999999</v>
      </c>
      <c r="H102" s="138">
        <v>143825.32999999999</v>
      </c>
      <c r="I102" s="138">
        <v>0</v>
      </c>
      <c r="J102" s="138">
        <v>0</v>
      </c>
      <c r="K102" s="138">
        <v>0</v>
      </c>
      <c r="L102" s="64">
        <v>0</v>
      </c>
      <c r="M102" s="158">
        <f t="shared" si="2"/>
        <v>0</v>
      </c>
      <c r="N102" s="138">
        <f t="shared" si="2"/>
        <v>0</v>
      </c>
      <c r="O102" s="138">
        <f t="shared" si="2"/>
        <v>0</v>
      </c>
      <c r="P102" s="138">
        <v>0</v>
      </c>
      <c r="Q102" s="138">
        <v>0</v>
      </c>
      <c r="R102" s="138">
        <v>0</v>
      </c>
      <c r="S102" s="138">
        <v>0</v>
      </c>
      <c r="T102" s="138">
        <v>0</v>
      </c>
      <c r="U102" s="138">
        <v>0</v>
      </c>
      <c r="V102" s="64">
        <v>0</v>
      </c>
      <c r="W102" s="21">
        <f t="shared" si="3"/>
        <v>0</v>
      </c>
      <c r="X102" s="20">
        <f t="shared" si="3"/>
        <v>0</v>
      </c>
      <c r="Y102" s="20">
        <f t="shared" si="3"/>
        <v>0</v>
      </c>
    </row>
    <row r="103" spans="1:25" ht="14.25" customHeight="1">
      <c r="A103" s="81"/>
      <c r="B103" s="81"/>
      <c r="C103" s="81" t="s">
        <v>618</v>
      </c>
      <c r="D103" s="81" t="s">
        <v>619</v>
      </c>
      <c r="E103" s="138">
        <v>137249.13</v>
      </c>
      <c r="F103" s="138">
        <v>137249.13</v>
      </c>
      <c r="G103" s="138">
        <v>137249.13</v>
      </c>
      <c r="H103" s="138">
        <v>137249.13</v>
      </c>
      <c r="I103" s="138">
        <v>0</v>
      </c>
      <c r="J103" s="138">
        <v>0</v>
      </c>
      <c r="K103" s="138">
        <v>0</v>
      </c>
      <c r="L103" s="64">
        <v>0</v>
      </c>
      <c r="M103" s="158">
        <f t="shared" si="2"/>
        <v>0</v>
      </c>
      <c r="N103" s="138">
        <f t="shared" si="2"/>
        <v>0</v>
      </c>
      <c r="O103" s="138">
        <f t="shared" si="2"/>
        <v>0</v>
      </c>
      <c r="P103" s="138">
        <v>0</v>
      </c>
      <c r="Q103" s="138">
        <v>0</v>
      </c>
      <c r="R103" s="138">
        <v>0</v>
      </c>
      <c r="S103" s="138">
        <v>0</v>
      </c>
      <c r="T103" s="138">
        <v>0</v>
      </c>
      <c r="U103" s="138">
        <v>0</v>
      </c>
      <c r="V103" s="64">
        <v>0</v>
      </c>
      <c r="W103" s="21">
        <f t="shared" si="3"/>
        <v>0</v>
      </c>
      <c r="X103" s="20">
        <f t="shared" si="3"/>
        <v>0</v>
      </c>
      <c r="Y103" s="20">
        <f t="shared" si="3"/>
        <v>0</v>
      </c>
    </row>
    <row r="104" spans="1:25" ht="14.25" customHeight="1">
      <c r="A104" s="81"/>
      <c r="B104" s="81"/>
      <c r="C104" s="81" t="s">
        <v>326</v>
      </c>
      <c r="D104" s="81" t="s">
        <v>327</v>
      </c>
      <c r="E104" s="138">
        <v>137249.13</v>
      </c>
      <c r="F104" s="138">
        <v>137249.13</v>
      </c>
      <c r="G104" s="138">
        <v>137249.13</v>
      </c>
      <c r="H104" s="138">
        <v>137249.13</v>
      </c>
      <c r="I104" s="138">
        <v>0</v>
      </c>
      <c r="J104" s="138">
        <v>0</v>
      </c>
      <c r="K104" s="138">
        <v>0</v>
      </c>
      <c r="L104" s="64">
        <v>0</v>
      </c>
      <c r="M104" s="158">
        <f t="shared" si="2"/>
        <v>0</v>
      </c>
      <c r="N104" s="138">
        <f t="shared" si="2"/>
        <v>0</v>
      </c>
      <c r="O104" s="138">
        <f t="shared" si="2"/>
        <v>0</v>
      </c>
      <c r="P104" s="138">
        <v>0</v>
      </c>
      <c r="Q104" s="138">
        <v>0</v>
      </c>
      <c r="R104" s="138">
        <v>0</v>
      </c>
      <c r="S104" s="138">
        <v>0</v>
      </c>
      <c r="T104" s="138">
        <v>0</v>
      </c>
      <c r="U104" s="138">
        <v>0</v>
      </c>
      <c r="V104" s="64">
        <v>0</v>
      </c>
      <c r="W104" s="21">
        <f t="shared" si="3"/>
        <v>0</v>
      </c>
      <c r="X104" s="20">
        <f t="shared" si="3"/>
        <v>0</v>
      </c>
      <c r="Y104" s="20">
        <f t="shared" si="3"/>
        <v>0</v>
      </c>
    </row>
    <row r="105" spans="1:25" ht="14.25" customHeight="1">
      <c r="A105" s="81" t="s">
        <v>328</v>
      </c>
      <c r="B105" s="81" t="s">
        <v>329</v>
      </c>
      <c r="C105" s="81" t="s">
        <v>552</v>
      </c>
      <c r="D105" s="81" t="s">
        <v>330</v>
      </c>
      <c r="E105" s="138">
        <v>137249.13</v>
      </c>
      <c r="F105" s="138">
        <v>137249.13</v>
      </c>
      <c r="G105" s="138">
        <v>137249.13</v>
      </c>
      <c r="H105" s="138">
        <v>137249.13</v>
      </c>
      <c r="I105" s="138">
        <v>0</v>
      </c>
      <c r="J105" s="138">
        <v>0</v>
      </c>
      <c r="K105" s="138">
        <v>0</v>
      </c>
      <c r="L105" s="64">
        <v>0</v>
      </c>
      <c r="M105" s="158">
        <f t="shared" si="2"/>
        <v>0</v>
      </c>
      <c r="N105" s="138">
        <f t="shared" si="2"/>
        <v>0</v>
      </c>
      <c r="O105" s="138">
        <f t="shared" si="2"/>
        <v>0</v>
      </c>
      <c r="P105" s="138">
        <v>0</v>
      </c>
      <c r="Q105" s="138">
        <v>0</v>
      </c>
      <c r="R105" s="138">
        <v>0</v>
      </c>
      <c r="S105" s="138">
        <v>0</v>
      </c>
      <c r="T105" s="138">
        <v>0</v>
      </c>
      <c r="U105" s="138">
        <v>0</v>
      </c>
      <c r="V105" s="64">
        <v>0</v>
      </c>
      <c r="W105" s="21">
        <f t="shared" si="3"/>
        <v>0</v>
      </c>
      <c r="X105" s="20">
        <f t="shared" si="3"/>
        <v>0</v>
      </c>
      <c r="Y105" s="20">
        <f t="shared" si="3"/>
        <v>0</v>
      </c>
    </row>
    <row r="106" spans="1:25" ht="14.25" customHeight="1">
      <c r="A106" s="81"/>
      <c r="B106" s="81"/>
      <c r="C106" s="81" t="s">
        <v>620</v>
      </c>
      <c r="D106" s="81" t="s">
        <v>621</v>
      </c>
      <c r="E106" s="138">
        <v>223869.31</v>
      </c>
      <c r="F106" s="138">
        <v>223869.31</v>
      </c>
      <c r="G106" s="138">
        <v>223869.31</v>
      </c>
      <c r="H106" s="138">
        <v>223869.31</v>
      </c>
      <c r="I106" s="138">
        <v>0</v>
      </c>
      <c r="J106" s="138">
        <v>0</v>
      </c>
      <c r="K106" s="138">
        <v>0</v>
      </c>
      <c r="L106" s="64">
        <v>0</v>
      </c>
      <c r="M106" s="158">
        <f t="shared" si="2"/>
        <v>0</v>
      </c>
      <c r="N106" s="138">
        <f t="shared" si="2"/>
        <v>0</v>
      </c>
      <c r="O106" s="138">
        <f t="shared" si="2"/>
        <v>0</v>
      </c>
      <c r="P106" s="138">
        <v>0</v>
      </c>
      <c r="Q106" s="138">
        <v>0</v>
      </c>
      <c r="R106" s="138">
        <v>0</v>
      </c>
      <c r="S106" s="138">
        <v>0</v>
      </c>
      <c r="T106" s="138">
        <v>0</v>
      </c>
      <c r="U106" s="138">
        <v>0</v>
      </c>
      <c r="V106" s="64">
        <v>0</v>
      </c>
      <c r="W106" s="21">
        <f t="shared" si="3"/>
        <v>0</v>
      </c>
      <c r="X106" s="20">
        <f t="shared" si="3"/>
        <v>0</v>
      </c>
      <c r="Y106" s="20">
        <f t="shared" si="3"/>
        <v>0</v>
      </c>
    </row>
    <row r="107" spans="1:25" ht="14.25" customHeight="1">
      <c r="A107" s="81"/>
      <c r="B107" s="81"/>
      <c r="C107" s="81" t="s">
        <v>326</v>
      </c>
      <c r="D107" s="81" t="s">
        <v>327</v>
      </c>
      <c r="E107" s="138">
        <v>223869.31</v>
      </c>
      <c r="F107" s="138">
        <v>223869.31</v>
      </c>
      <c r="G107" s="138">
        <v>223869.31</v>
      </c>
      <c r="H107" s="138">
        <v>223869.31</v>
      </c>
      <c r="I107" s="138">
        <v>0</v>
      </c>
      <c r="J107" s="138">
        <v>0</v>
      </c>
      <c r="K107" s="138">
        <v>0</v>
      </c>
      <c r="L107" s="64">
        <v>0</v>
      </c>
      <c r="M107" s="158">
        <f t="shared" si="2"/>
        <v>0</v>
      </c>
      <c r="N107" s="138">
        <f t="shared" si="2"/>
        <v>0</v>
      </c>
      <c r="O107" s="138">
        <f t="shared" si="2"/>
        <v>0</v>
      </c>
      <c r="P107" s="138">
        <v>0</v>
      </c>
      <c r="Q107" s="138">
        <v>0</v>
      </c>
      <c r="R107" s="138">
        <v>0</v>
      </c>
      <c r="S107" s="138">
        <v>0</v>
      </c>
      <c r="T107" s="138">
        <v>0</v>
      </c>
      <c r="U107" s="138">
        <v>0</v>
      </c>
      <c r="V107" s="64">
        <v>0</v>
      </c>
      <c r="W107" s="21">
        <f t="shared" si="3"/>
        <v>0</v>
      </c>
      <c r="X107" s="20">
        <f t="shared" si="3"/>
        <v>0</v>
      </c>
      <c r="Y107" s="20">
        <f t="shared" si="3"/>
        <v>0</v>
      </c>
    </row>
    <row r="108" spans="1:25" ht="14.25" customHeight="1">
      <c r="A108" s="81" t="s">
        <v>328</v>
      </c>
      <c r="B108" s="81" t="s">
        <v>329</v>
      </c>
      <c r="C108" s="81" t="s">
        <v>555</v>
      </c>
      <c r="D108" s="81" t="s">
        <v>330</v>
      </c>
      <c r="E108" s="138">
        <v>223869.31</v>
      </c>
      <c r="F108" s="138">
        <v>223869.31</v>
      </c>
      <c r="G108" s="138">
        <v>223869.31</v>
      </c>
      <c r="H108" s="138">
        <v>223869.31</v>
      </c>
      <c r="I108" s="138">
        <v>0</v>
      </c>
      <c r="J108" s="138">
        <v>0</v>
      </c>
      <c r="K108" s="138">
        <v>0</v>
      </c>
      <c r="L108" s="64">
        <v>0</v>
      </c>
      <c r="M108" s="158">
        <f t="shared" si="2"/>
        <v>0</v>
      </c>
      <c r="N108" s="138">
        <f t="shared" si="2"/>
        <v>0</v>
      </c>
      <c r="O108" s="138">
        <f t="shared" si="2"/>
        <v>0</v>
      </c>
      <c r="P108" s="138">
        <v>0</v>
      </c>
      <c r="Q108" s="138">
        <v>0</v>
      </c>
      <c r="R108" s="138">
        <v>0</v>
      </c>
      <c r="S108" s="138">
        <v>0</v>
      </c>
      <c r="T108" s="138">
        <v>0</v>
      </c>
      <c r="U108" s="138">
        <v>0</v>
      </c>
      <c r="V108" s="64">
        <v>0</v>
      </c>
      <c r="W108" s="21">
        <f t="shared" si="3"/>
        <v>0</v>
      </c>
      <c r="X108" s="20">
        <f t="shared" si="3"/>
        <v>0</v>
      </c>
      <c r="Y108" s="20">
        <f t="shared" si="3"/>
        <v>0</v>
      </c>
    </row>
    <row r="109" spans="1:25" ht="14.25" customHeight="1">
      <c r="A109" s="81"/>
      <c r="B109" s="81"/>
      <c r="C109" s="81" t="s">
        <v>622</v>
      </c>
      <c r="D109" s="81" t="s">
        <v>623</v>
      </c>
      <c r="E109" s="138">
        <v>136785.31</v>
      </c>
      <c r="F109" s="138">
        <v>136785.31</v>
      </c>
      <c r="G109" s="138">
        <v>136785.31</v>
      </c>
      <c r="H109" s="138">
        <v>136785.31</v>
      </c>
      <c r="I109" s="138">
        <v>0</v>
      </c>
      <c r="J109" s="138">
        <v>0</v>
      </c>
      <c r="K109" s="138">
        <v>0</v>
      </c>
      <c r="L109" s="64">
        <v>0</v>
      </c>
      <c r="M109" s="158">
        <f t="shared" si="2"/>
        <v>0</v>
      </c>
      <c r="N109" s="138">
        <f t="shared" si="2"/>
        <v>0</v>
      </c>
      <c r="O109" s="138">
        <f t="shared" si="2"/>
        <v>0</v>
      </c>
      <c r="P109" s="138">
        <v>0</v>
      </c>
      <c r="Q109" s="138">
        <v>0</v>
      </c>
      <c r="R109" s="138">
        <v>0</v>
      </c>
      <c r="S109" s="138">
        <v>0</v>
      </c>
      <c r="T109" s="138">
        <v>0</v>
      </c>
      <c r="U109" s="138">
        <v>0</v>
      </c>
      <c r="V109" s="64">
        <v>0</v>
      </c>
      <c r="W109" s="21">
        <f t="shared" si="3"/>
        <v>0</v>
      </c>
      <c r="X109" s="20">
        <f t="shared" si="3"/>
        <v>0</v>
      </c>
      <c r="Y109" s="20">
        <f t="shared" si="3"/>
        <v>0</v>
      </c>
    </row>
    <row r="110" spans="1:25" ht="14.25" customHeight="1">
      <c r="A110" s="81"/>
      <c r="B110" s="81"/>
      <c r="C110" s="81" t="s">
        <v>326</v>
      </c>
      <c r="D110" s="81" t="s">
        <v>327</v>
      </c>
      <c r="E110" s="138">
        <v>136785.31</v>
      </c>
      <c r="F110" s="138">
        <v>136785.31</v>
      </c>
      <c r="G110" s="138">
        <v>136785.31</v>
      </c>
      <c r="H110" s="138">
        <v>136785.31</v>
      </c>
      <c r="I110" s="138">
        <v>0</v>
      </c>
      <c r="J110" s="138">
        <v>0</v>
      </c>
      <c r="K110" s="138">
        <v>0</v>
      </c>
      <c r="L110" s="64">
        <v>0</v>
      </c>
      <c r="M110" s="158">
        <f t="shared" si="2"/>
        <v>0</v>
      </c>
      <c r="N110" s="138">
        <f t="shared" si="2"/>
        <v>0</v>
      </c>
      <c r="O110" s="138">
        <f t="shared" si="2"/>
        <v>0</v>
      </c>
      <c r="P110" s="138">
        <v>0</v>
      </c>
      <c r="Q110" s="138">
        <v>0</v>
      </c>
      <c r="R110" s="138">
        <v>0</v>
      </c>
      <c r="S110" s="138">
        <v>0</v>
      </c>
      <c r="T110" s="138">
        <v>0</v>
      </c>
      <c r="U110" s="138">
        <v>0</v>
      </c>
      <c r="V110" s="64">
        <v>0</v>
      </c>
      <c r="W110" s="21">
        <f t="shared" si="3"/>
        <v>0</v>
      </c>
      <c r="X110" s="20">
        <f t="shared" si="3"/>
        <v>0</v>
      </c>
      <c r="Y110" s="20">
        <f t="shared" si="3"/>
        <v>0</v>
      </c>
    </row>
    <row r="111" spans="1:25" ht="14.25" customHeight="1">
      <c r="A111" s="81" t="s">
        <v>328</v>
      </c>
      <c r="B111" s="81" t="s">
        <v>329</v>
      </c>
      <c r="C111" s="81" t="s">
        <v>558</v>
      </c>
      <c r="D111" s="81" t="s">
        <v>330</v>
      </c>
      <c r="E111" s="138">
        <v>136785.31</v>
      </c>
      <c r="F111" s="138">
        <v>136785.31</v>
      </c>
      <c r="G111" s="138">
        <v>136785.31</v>
      </c>
      <c r="H111" s="138">
        <v>136785.31</v>
      </c>
      <c r="I111" s="138">
        <v>0</v>
      </c>
      <c r="J111" s="138">
        <v>0</v>
      </c>
      <c r="K111" s="138">
        <v>0</v>
      </c>
      <c r="L111" s="64">
        <v>0</v>
      </c>
      <c r="M111" s="158">
        <f t="shared" si="2"/>
        <v>0</v>
      </c>
      <c r="N111" s="138">
        <f t="shared" si="2"/>
        <v>0</v>
      </c>
      <c r="O111" s="138">
        <f t="shared" si="2"/>
        <v>0</v>
      </c>
      <c r="P111" s="138">
        <v>0</v>
      </c>
      <c r="Q111" s="138">
        <v>0</v>
      </c>
      <c r="R111" s="138">
        <v>0</v>
      </c>
      <c r="S111" s="138">
        <v>0</v>
      </c>
      <c r="T111" s="138">
        <v>0</v>
      </c>
      <c r="U111" s="138">
        <v>0</v>
      </c>
      <c r="V111" s="64">
        <v>0</v>
      </c>
      <c r="W111" s="21">
        <f t="shared" si="3"/>
        <v>0</v>
      </c>
      <c r="X111" s="20">
        <f t="shared" si="3"/>
        <v>0</v>
      </c>
      <c r="Y111" s="20">
        <f t="shared" si="3"/>
        <v>0</v>
      </c>
    </row>
    <row r="112" spans="1:25" ht="14.25" customHeight="1">
      <c r="A112" s="81"/>
      <c r="B112" s="81"/>
      <c r="C112" s="81" t="s">
        <v>624</v>
      </c>
      <c r="D112" s="81" t="s">
        <v>625</v>
      </c>
      <c r="E112" s="138">
        <v>174829.79</v>
      </c>
      <c r="F112" s="138">
        <v>174829.79</v>
      </c>
      <c r="G112" s="138">
        <v>174829.79</v>
      </c>
      <c r="H112" s="138">
        <v>174829.79</v>
      </c>
      <c r="I112" s="138">
        <v>0</v>
      </c>
      <c r="J112" s="138">
        <v>0</v>
      </c>
      <c r="K112" s="138">
        <v>0</v>
      </c>
      <c r="L112" s="64">
        <v>0</v>
      </c>
      <c r="M112" s="158">
        <f t="shared" si="2"/>
        <v>0</v>
      </c>
      <c r="N112" s="138">
        <f t="shared" si="2"/>
        <v>0</v>
      </c>
      <c r="O112" s="138">
        <f t="shared" si="2"/>
        <v>0</v>
      </c>
      <c r="P112" s="138">
        <v>0</v>
      </c>
      <c r="Q112" s="138">
        <v>0</v>
      </c>
      <c r="R112" s="138">
        <v>0</v>
      </c>
      <c r="S112" s="138">
        <v>0</v>
      </c>
      <c r="T112" s="138">
        <v>0</v>
      </c>
      <c r="U112" s="138">
        <v>0</v>
      </c>
      <c r="V112" s="64">
        <v>0</v>
      </c>
      <c r="W112" s="21">
        <f t="shared" si="3"/>
        <v>0</v>
      </c>
      <c r="X112" s="20">
        <f t="shared" si="3"/>
        <v>0</v>
      </c>
      <c r="Y112" s="20">
        <f t="shared" si="3"/>
        <v>0</v>
      </c>
    </row>
    <row r="113" spans="1:25" ht="14.25" customHeight="1">
      <c r="A113" s="81"/>
      <c r="B113" s="81"/>
      <c r="C113" s="81" t="s">
        <v>326</v>
      </c>
      <c r="D113" s="81" t="s">
        <v>327</v>
      </c>
      <c r="E113" s="138">
        <v>174829.79</v>
      </c>
      <c r="F113" s="138">
        <v>174829.79</v>
      </c>
      <c r="G113" s="138">
        <v>174829.79</v>
      </c>
      <c r="H113" s="138">
        <v>174829.79</v>
      </c>
      <c r="I113" s="138">
        <v>0</v>
      </c>
      <c r="J113" s="138">
        <v>0</v>
      </c>
      <c r="K113" s="138">
        <v>0</v>
      </c>
      <c r="L113" s="64">
        <v>0</v>
      </c>
      <c r="M113" s="158">
        <f t="shared" si="2"/>
        <v>0</v>
      </c>
      <c r="N113" s="138">
        <f t="shared" si="2"/>
        <v>0</v>
      </c>
      <c r="O113" s="138">
        <f t="shared" si="2"/>
        <v>0</v>
      </c>
      <c r="P113" s="138">
        <v>0</v>
      </c>
      <c r="Q113" s="138">
        <v>0</v>
      </c>
      <c r="R113" s="138">
        <v>0</v>
      </c>
      <c r="S113" s="138">
        <v>0</v>
      </c>
      <c r="T113" s="138">
        <v>0</v>
      </c>
      <c r="U113" s="138">
        <v>0</v>
      </c>
      <c r="V113" s="64">
        <v>0</v>
      </c>
      <c r="W113" s="21">
        <f t="shared" si="3"/>
        <v>0</v>
      </c>
      <c r="X113" s="20">
        <f t="shared" si="3"/>
        <v>0</v>
      </c>
      <c r="Y113" s="20">
        <f t="shared" si="3"/>
        <v>0</v>
      </c>
    </row>
    <row r="114" spans="1:25" ht="14.25" customHeight="1">
      <c r="A114" s="81" t="s">
        <v>328</v>
      </c>
      <c r="B114" s="81" t="s">
        <v>329</v>
      </c>
      <c r="C114" s="81" t="s">
        <v>561</v>
      </c>
      <c r="D114" s="81" t="s">
        <v>330</v>
      </c>
      <c r="E114" s="138">
        <v>174829.79</v>
      </c>
      <c r="F114" s="138">
        <v>174829.79</v>
      </c>
      <c r="G114" s="138">
        <v>174829.79</v>
      </c>
      <c r="H114" s="138">
        <v>174829.79</v>
      </c>
      <c r="I114" s="138">
        <v>0</v>
      </c>
      <c r="J114" s="138">
        <v>0</v>
      </c>
      <c r="K114" s="138">
        <v>0</v>
      </c>
      <c r="L114" s="64">
        <v>0</v>
      </c>
      <c r="M114" s="158">
        <f t="shared" si="2"/>
        <v>0</v>
      </c>
      <c r="N114" s="138">
        <f t="shared" si="2"/>
        <v>0</v>
      </c>
      <c r="O114" s="138">
        <f t="shared" si="2"/>
        <v>0</v>
      </c>
      <c r="P114" s="138">
        <v>0</v>
      </c>
      <c r="Q114" s="138">
        <v>0</v>
      </c>
      <c r="R114" s="138">
        <v>0</v>
      </c>
      <c r="S114" s="138">
        <v>0</v>
      </c>
      <c r="T114" s="138">
        <v>0</v>
      </c>
      <c r="U114" s="138">
        <v>0</v>
      </c>
      <c r="V114" s="64">
        <v>0</v>
      </c>
      <c r="W114" s="21">
        <f t="shared" si="3"/>
        <v>0</v>
      </c>
      <c r="X114" s="20">
        <f t="shared" si="3"/>
        <v>0</v>
      </c>
      <c r="Y114" s="20">
        <f t="shared" si="3"/>
        <v>0</v>
      </c>
    </row>
    <row r="115" spans="1:25" ht="14.25" customHeight="1">
      <c r="A115" s="81"/>
      <c r="B115" s="81"/>
      <c r="C115" s="81" t="s">
        <v>626</v>
      </c>
      <c r="D115" s="81" t="s">
        <v>627</v>
      </c>
      <c r="E115" s="138">
        <v>132929.71</v>
      </c>
      <c r="F115" s="138">
        <v>132929.71</v>
      </c>
      <c r="G115" s="138">
        <v>132929.71</v>
      </c>
      <c r="H115" s="138">
        <v>132929.71</v>
      </c>
      <c r="I115" s="138">
        <v>0</v>
      </c>
      <c r="J115" s="138">
        <v>0</v>
      </c>
      <c r="K115" s="138">
        <v>0</v>
      </c>
      <c r="L115" s="64">
        <v>0</v>
      </c>
      <c r="M115" s="158">
        <f t="shared" si="2"/>
        <v>0</v>
      </c>
      <c r="N115" s="138">
        <f t="shared" si="2"/>
        <v>0</v>
      </c>
      <c r="O115" s="138">
        <f t="shared" si="2"/>
        <v>0</v>
      </c>
      <c r="P115" s="138">
        <v>0</v>
      </c>
      <c r="Q115" s="138">
        <v>0</v>
      </c>
      <c r="R115" s="138">
        <v>0</v>
      </c>
      <c r="S115" s="138">
        <v>0</v>
      </c>
      <c r="T115" s="138">
        <v>0</v>
      </c>
      <c r="U115" s="138">
        <v>0</v>
      </c>
      <c r="V115" s="64">
        <v>0</v>
      </c>
      <c r="W115" s="21">
        <f t="shared" si="3"/>
        <v>0</v>
      </c>
      <c r="X115" s="20">
        <f t="shared" si="3"/>
        <v>0</v>
      </c>
      <c r="Y115" s="20">
        <f t="shared" si="3"/>
        <v>0</v>
      </c>
    </row>
    <row r="116" spans="1:25" ht="14.25" customHeight="1">
      <c r="A116" s="81"/>
      <c r="B116" s="81"/>
      <c r="C116" s="81" t="s">
        <v>326</v>
      </c>
      <c r="D116" s="81" t="s">
        <v>327</v>
      </c>
      <c r="E116" s="138">
        <v>132929.71</v>
      </c>
      <c r="F116" s="138">
        <v>132929.71</v>
      </c>
      <c r="G116" s="138">
        <v>132929.71</v>
      </c>
      <c r="H116" s="138">
        <v>132929.71</v>
      </c>
      <c r="I116" s="138">
        <v>0</v>
      </c>
      <c r="J116" s="138">
        <v>0</v>
      </c>
      <c r="K116" s="138">
        <v>0</v>
      </c>
      <c r="L116" s="64">
        <v>0</v>
      </c>
      <c r="M116" s="158">
        <f t="shared" si="2"/>
        <v>0</v>
      </c>
      <c r="N116" s="138">
        <f t="shared" si="2"/>
        <v>0</v>
      </c>
      <c r="O116" s="138">
        <f t="shared" si="2"/>
        <v>0</v>
      </c>
      <c r="P116" s="138">
        <v>0</v>
      </c>
      <c r="Q116" s="138">
        <v>0</v>
      </c>
      <c r="R116" s="138">
        <v>0</v>
      </c>
      <c r="S116" s="138">
        <v>0</v>
      </c>
      <c r="T116" s="138">
        <v>0</v>
      </c>
      <c r="U116" s="138">
        <v>0</v>
      </c>
      <c r="V116" s="64">
        <v>0</v>
      </c>
      <c r="W116" s="21">
        <f t="shared" si="3"/>
        <v>0</v>
      </c>
      <c r="X116" s="20">
        <f t="shared" si="3"/>
        <v>0</v>
      </c>
      <c r="Y116" s="20">
        <f t="shared" si="3"/>
        <v>0</v>
      </c>
    </row>
    <row r="117" spans="1:25" ht="14.25" customHeight="1">
      <c r="A117" s="81" t="s">
        <v>328</v>
      </c>
      <c r="B117" s="81" t="s">
        <v>329</v>
      </c>
      <c r="C117" s="81" t="s">
        <v>564</v>
      </c>
      <c r="D117" s="81" t="s">
        <v>330</v>
      </c>
      <c r="E117" s="138">
        <v>132929.71</v>
      </c>
      <c r="F117" s="138">
        <v>132929.71</v>
      </c>
      <c r="G117" s="138">
        <v>132929.71</v>
      </c>
      <c r="H117" s="138">
        <v>132929.71</v>
      </c>
      <c r="I117" s="138">
        <v>0</v>
      </c>
      <c r="J117" s="138">
        <v>0</v>
      </c>
      <c r="K117" s="138">
        <v>0</v>
      </c>
      <c r="L117" s="64">
        <v>0</v>
      </c>
      <c r="M117" s="158">
        <f t="shared" si="2"/>
        <v>0</v>
      </c>
      <c r="N117" s="138">
        <f t="shared" si="2"/>
        <v>0</v>
      </c>
      <c r="O117" s="138">
        <f t="shared" si="2"/>
        <v>0</v>
      </c>
      <c r="P117" s="138">
        <v>0</v>
      </c>
      <c r="Q117" s="138">
        <v>0</v>
      </c>
      <c r="R117" s="138">
        <v>0</v>
      </c>
      <c r="S117" s="138">
        <v>0</v>
      </c>
      <c r="T117" s="138">
        <v>0</v>
      </c>
      <c r="U117" s="138">
        <v>0</v>
      </c>
      <c r="V117" s="64">
        <v>0</v>
      </c>
      <c r="W117" s="21">
        <f t="shared" si="3"/>
        <v>0</v>
      </c>
      <c r="X117" s="20">
        <f t="shared" si="3"/>
        <v>0</v>
      </c>
      <c r="Y117" s="20">
        <f t="shared" si="3"/>
        <v>0</v>
      </c>
    </row>
    <row r="118" spans="1:25" ht="14.25" customHeight="1">
      <c r="A118" s="81"/>
      <c r="B118" s="81"/>
      <c r="C118" s="81" t="s">
        <v>628</v>
      </c>
      <c r="D118" s="81" t="s">
        <v>629</v>
      </c>
      <c r="E118" s="138">
        <v>3410379.68</v>
      </c>
      <c r="F118" s="138">
        <v>3410379.68</v>
      </c>
      <c r="G118" s="138">
        <v>3410379.68</v>
      </c>
      <c r="H118" s="138">
        <v>3410379.68</v>
      </c>
      <c r="I118" s="138">
        <v>0</v>
      </c>
      <c r="J118" s="138">
        <v>0</v>
      </c>
      <c r="K118" s="138">
        <v>0</v>
      </c>
      <c r="L118" s="64">
        <v>0</v>
      </c>
      <c r="M118" s="158">
        <f t="shared" si="2"/>
        <v>0</v>
      </c>
      <c r="N118" s="138">
        <f t="shared" si="2"/>
        <v>0</v>
      </c>
      <c r="O118" s="138">
        <f t="shared" si="2"/>
        <v>0</v>
      </c>
      <c r="P118" s="138">
        <v>0</v>
      </c>
      <c r="Q118" s="138">
        <v>0</v>
      </c>
      <c r="R118" s="138">
        <v>0</v>
      </c>
      <c r="S118" s="138">
        <v>0</v>
      </c>
      <c r="T118" s="138">
        <v>0</v>
      </c>
      <c r="U118" s="138">
        <v>0</v>
      </c>
      <c r="V118" s="64">
        <v>0</v>
      </c>
      <c r="W118" s="21">
        <f t="shared" si="3"/>
        <v>0</v>
      </c>
      <c r="X118" s="20">
        <f t="shared" si="3"/>
        <v>0</v>
      </c>
      <c r="Y118" s="20">
        <f t="shared" si="3"/>
        <v>0</v>
      </c>
    </row>
    <row r="119" spans="1:25" ht="14.25" customHeight="1">
      <c r="A119" s="81"/>
      <c r="B119" s="81"/>
      <c r="C119" s="81" t="s">
        <v>326</v>
      </c>
      <c r="D119" s="81" t="s">
        <v>327</v>
      </c>
      <c r="E119" s="138">
        <v>3410379.68</v>
      </c>
      <c r="F119" s="138">
        <v>3410379.68</v>
      </c>
      <c r="G119" s="138">
        <v>3410379.68</v>
      </c>
      <c r="H119" s="138">
        <v>3410379.68</v>
      </c>
      <c r="I119" s="138">
        <v>0</v>
      </c>
      <c r="J119" s="138">
        <v>0</v>
      </c>
      <c r="K119" s="138">
        <v>0</v>
      </c>
      <c r="L119" s="64">
        <v>0</v>
      </c>
      <c r="M119" s="158">
        <f t="shared" si="2"/>
        <v>0</v>
      </c>
      <c r="N119" s="138">
        <f t="shared" si="2"/>
        <v>0</v>
      </c>
      <c r="O119" s="138">
        <f t="shared" si="2"/>
        <v>0</v>
      </c>
      <c r="P119" s="138">
        <v>0</v>
      </c>
      <c r="Q119" s="138">
        <v>0</v>
      </c>
      <c r="R119" s="138">
        <v>0</v>
      </c>
      <c r="S119" s="138">
        <v>0</v>
      </c>
      <c r="T119" s="138">
        <v>0</v>
      </c>
      <c r="U119" s="138">
        <v>0</v>
      </c>
      <c r="V119" s="64">
        <v>0</v>
      </c>
      <c r="W119" s="21">
        <f t="shared" si="3"/>
        <v>0</v>
      </c>
      <c r="X119" s="20">
        <f t="shared" si="3"/>
        <v>0</v>
      </c>
      <c r="Y119" s="20">
        <f t="shared" si="3"/>
        <v>0</v>
      </c>
    </row>
    <row r="120" spans="1:25" ht="14.25" customHeight="1">
      <c r="A120" s="81" t="s">
        <v>328</v>
      </c>
      <c r="B120" s="81" t="s">
        <v>329</v>
      </c>
      <c r="C120" s="81" t="s">
        <v>567</v>
      </c>
      <c r="D120" s="81" t="s">
        <v>330</v>
      </c>
      <c r="E120" s="138">
        <v>3022779.68</v>
      </c>
      <c r="F120" s="138">
        <v>3022779.68</v>
      </c>
      <c r="G120" s="138">
        <v>3022779.68</v>
      </c>
      <c r="H120" s="138">
        <v>3022779.68</v>
      </c>
      <c r="I120" s="138">
        <v>0</v>
      </c>
      <c r="J120" s="138">
        <v>0</v>
      </c>
      <c r="K120" s="138">
        <v>0</v>
      </c>
      <c r="L120" s="64">
        <v>0</v>
      </c>
      <c r="M120" s="158">
        <f t="shared" si="2"/>
        <v>0</v>
      </c>
      <c r="N120" s="138">
        <f t="shared" si="2"/>
        <v>0</v>
      </c>
      <c r="O120" s="138">
        <f t="shared" si="2"/>
        <v>0</v>
      </c>
      <c r="P120" s="138">
        <v>0</v>
      </c>
      <c r="Q120" s="138">
        <v>0</v>
      </c>
      <c r="R120" s="138">
        <v>0</v>
      </c>
      <c r="S120" s="138">
        <v>0</v>
      </c>
      <c r="T120" s="138">
        <v>0</v>
      </c>
      <c r="U120" s="138">
        <v>0</v>
      </c>
      <c r="V120" s="64">
        <v>0</v>
      </c>
      <c r="W120" s="21">
        <f t="shared" si="3"/>
        <v>0</v>
      </c>
      <c r="X120" s="20">
        <f t="shared" si="3"/>
        <v>0</v>
      </c>
      <c r="Y120" s="20">
        <f t="shared" si="3"/>
        <v>0</v>
      </c>
    </row>
    <row r="121" spans="1:25" ht="14.25" customHeight="1">
      <c r="A121" s="81" t="s">
        <v>328</v>
      </c>
      <c r="B121" s="81" t="s">
        <v>331</v>
      </c>
      <c r="C121" s="81" t="s">
        <v>567</v>
      </c>
      <c r="D121" s="81" t="s">
        <v>332</v>
      </c>
      <c r="E121" s="138">
        <v>387600</v>
      </c>
      <c r="F121" s="138">
        <v>387600</v>
      </c>
      <c r="G121" s="138">
        <v>387600</v>
      </c>
      <c r="H121" s="138">
        <v>387600</v>
      </c>
      <c r="I121" s="138">
        <v>0</v>
      </c>
      <c r="J121" s="138">
        <v>0</v>
      </c>
      <c r="K121" s="138">
        <v>0</v>
      </c>
      <c r="L121" s="64">
        <v>0</v>
      </c>
      <c r="M121" s="158">
        <f t="shared" si="2"/>
        <v>0</v>
      </c>
      <c r="N121" s="138">
        <f t="shared" si="2"/>
        <v>0</v>
      </c>
      <c r="O121" s="138">
        <f t="shared" si="2"/>
        <v>0</v>
      </c>
      <c r="P121" s="138">
        <v>0</v>
      </c>
      <c r="Q121" s="138">
        <v>0</v>
      </c>
      <c r="R121" s="138">
        <v>0</v>
      </c>
      <c r="S121" s="138">
        <v>0</v>
      </c>
      <c r="T121" s="138">
        <v>0</v>
      </c>
      <c r="U121" s="138">
        <v>0</v>
      </c>
      <c r="V121" s="64">
        <v>0</v>
      </c>
      <c r="W121" s="21">
        <f t="shared" si="3"/>
        <v>0</v>
      </c>
      <c r="X121" s="20">
        <f t="shared" si="3"/>
        <v>0</v>
      </c>
      <c r="Y121" s="20">
        <f t="shared" si="3"/>
        <v>0</v>
      </c>
    </row>
    <row r="122" spans="1:25" ht="14.25" customHeight="1">
      <c r="A122" s="81"/>
      <c r="B122" s="81"/>
      <c r="C122" s="81" t="s">
        <v>630</v>
      </c>
      <c r="D122" s="81" t="s">
        <v>631</v>
      </c>
      <c r="E122" s="138">
        <v>1059263.93</v>
      </c>
      <c r="F122" s="138">
        <v>1059263.93</v>
      </c>
      <c r="G122" s="138">
        <v>1059263.93</v>
      </c>
      <c r="H122" s="138">
        <v>1059263.93</v>
      </c>
      <c r="I122" s="138">
        <v>0</v>
      </c>
      <c r="J122" s="138">
        <v>0</v>
      </c>
      <c r="K122" s="138">
        <v>0</v>
      </c>
      <c r="L122" s="64">
        <v>0</v>
      </c>
      <c r="M122" s="158">
        <f t="shared" si="2"/>
        <v>0</v>
      </c>
      <c r="N122" s="138">
        <f t="shared" si="2"/>
        <v>0</v>
      </c>
      <c r="O122" s="138">
        <f t="shared" si="2"/>
        <v>0</v>
      </c>
      <c r="P122" s="138">
        <v>0</v>
      </c>
      <c r="Q122" s="138">
        <v>0</v>
      </c>
      <c r="R122" s="138">
        <v>0</v>
      </c>
      <c r="S122" s="138">
        <v>0</v>
      </c>
      <c r="T122" s="138">
        <v>0</v>
      </c>
      <c r="U122" s="138">
        <v>0</v>
      </c>
      <c r="V122" s="64">
        <v>0</v>
      </c>
      <c r="W122" s="21">
        <f t="shared" si="3"/>
        <v>0</v>
      </c>
      <c r="X122" s="20">
        <f t="shared" si="3"/>
        <v>0</v>
      </c>
      <c r="Y122" s="20">
        <f t="shared" si="3"/>
        <v>0</v>
      </c>
    </row>
    <row r="123" spans="1:25" ht="14.25" customHeight="1">
      <c r="A123" s="81"/>
      <c r="B123" s="81"/>
      <c r="C123" s="81" t="s">
        <v>326</v>
      </c>
      <c r="D123" s="81" t="s">
        <v>327</v>
      </c>
      <c r="E123" s="138">
        <v>1059263.93</v>
      </c>
      <c r="F123" s="138">
        <v>1059263.93</v>
      </c>
      <c r="G123" s="138">
        <v>1059263.93</v>
      </c>
      <c r="H123" s="138">
        <v>1059263.93</v>
      </c>
      <c r="I123" s="138">
        <v>0</v>
      </c>
      <c r="J123" s="138">
        <v>0</v>
      </c>
      <c r="K123" s="138">
        <v>0</v>
      </c>
      <c r="L123" s="64">
        <v>0</v>
      </c>
      <c r="M123" s="158">
        <f t="shared" si="2"/>
        <v>0</v>
      </c>
      <c r="N123" s="138">
        <f t="shared" si="2"/>
        <v>0</v>
      </c>
      <c r="O123" s="138">
        <f t="shared" si="2"/>
        <v>0</v>
      </c>
      <c r="P123" s="138">
        <v>0</v>
      </c>
      <c r="Q123" s="138">
        <v>0</v>
      </c>
      <c r="R123" s="138">
        <v>0</v>
      </c>
      <c r="S123" s="138">
        <v>0</v>
      </c>
      <c r="T123" s="138">
        <v>0</v>
      </c>
      <c r="U123" s="138">
        <v>0</v>
      </c>
      <c r="V123" s="64">
        <v>0</v>
      </c>
      <c r="W123" s="21">
        <f t="shared" si="3"/>
        <v>0</v>
      </c>
      <c r="X123" s="20">
        <f t="shared" si="3"/>
        <v>0</v>
      </c>
      <c r="Y123" s="20">
        <f t="shared" si="3"/>
        <v>0</v>
      </c>
    </row>
    <row r="124" spans="1:25" ht="14.25" customHeight="1">
      <c r="A124" s="81" t="s">
        <v>328</v>
      </c>
      <c r="B124" s="81" t="s">
        <v>329</v>
      </c>
      <c r="C124" s="81" t="s">
        <v>571</v>
      </c>
      <c r="D124" s="81" t="s">
        <v>330</v>
      </c>
      <c r="E124" s="138">
        <v>1059263.93</v>
      </c>
      <c r="F124" s="138">
        <v>1059263.93</v>
      </c>
      <c r="G124" s="138">
        <v>1059263.93</v>
      </c>
      <c r="H124" s="138">
        <v>1059263.93</v>
      </c>
      <c r="I124" s="138">
        <v>0</v>
      </c>
      <c r="J124" s="138">
        <v>0</v>
      </c>
      <c r="K124" s="138">
        <v>0</v>
      </c>
      <c r="L124" s="64">
        <v>0</v>
      </c>
      <c r="M124" s="158">
        <f t="shared" si="2"/>
        <v>0</v>
      </c>
      <c r="N124" s="138">
        <f t="shared" si="2"/>
        <v>0</v>
      </c>
      <c r="O124" s="138">
        <f t="shared" si="2"/>
        <v>0</v>
      </c>
      <c r="P124" s="138">
        <v>0</v>
      </c>
      <c r="Q124" s="138">
        <v>0</v>
      </c>
      <c r="R124" s="138">
        <v>0</v>
      </c>
      <c r="S124" s="138">
        <v>0</v>
      </c>
      <c r="T124" s="138">
        <v>0</v>
      </c>
      <c r="U124" s="138">
        <v>0</v>
      </c>
      <c r="V124" s="64">
        <v>0</v>
      </c>
      <c r="W124" s="21">
        <f t="shared" si="3"/>
        <v>0</v>
      </c>
      <c r="X124" s="20">
        <f t="shared" si="3"/>
        <v>0</v>
      </c>
      <c r="Y124" s="20">
        <f t="shared" si="3"/>
        <v>0</v>
      </c>
    </row>
  </sheetData>
  <sheetProtection formatCells="0" formatColumns="0" formatRows="0"/>
  <mergeCells count="8">
    <mergeCell ref="A4:D4"/>
    <mergeCell ref="A5:B5"/>
    <mergeCell ref="W5:Y5"/>
    <mergeCell ref="C5:C6"/>
    <mergeCell ref="D5:D6"/>
    <mergeCell ref="E4:E6"/>
    <mergeCell ref="F5:F6"/>
    <mergeCell ref="P5:P6"/>
  </mergeCells>
  <phoneticPr fontId="0" type="noConversion"/>
  <printOptions horizontalCentered="1"/>
  <pageMargins left="0.19685039370078741" right="0.19685039370078741" top="0.98425196850393704" bottom="0.98425196850393704" header="0.51181102362204722" footer="0.51181102362204722"/>
  <pageSetup paperSize="9" scale="50" orientation="landscape" r:id="rId1"/>
  <headerFooter scaleWithDoc="0" alignWithMargins="0"/>
</worksheet>
</file>

<file path=xl/worksheets/sheet7.xml><?xml version="1.0" encoding="utf-8"?>
<worksheet xmlns="http://schemas.openxmlformats.org/spreadsheetml/2006/main" xmlns:r="http://schemas.openxmlformats.org/officeDocument/2006/relationships">
  <dimension ref="A1:F201"/>
  <sheetViews>
    <sheetView showGridLines="0" showZeros="0" workbookViewId="0">
      <selection activeCell="H8" sqref="H8"/>
    </sheetView>
  </sheetViews>
  <sheetFormatPr defaultColWidth="9.375" defaultRowHeight="14.4" customHeight="1"/>
  <cols>
    <col min="1" max="1" width="6.125" style="160" customWidth="1"/>
    <col min="2" max="2" width="7.625" style="160" customWidth="1"/>
    <col min="3" max="3" width="44.875" style="160" customWidth="1"/>
    <col min="4" max="6" width="22.875" style="160" customWidth="1"/>
    <col min="7" max="16384" width="9.375" style="160"/>
  </cols>
  <sheetData>
    <row r="1" spans="1:6" ht="14.4" customHeight="1">
      <c r="A1" s="33"/>
      <c r="B1" s="33"/>
      <c r="C1" s="33"/>
      <c r="D1" s="33"/>
      <c r="E1" s="33"/>
      <c r="F1" s="223" t="s">
        <v>234</v>
      </c>
    </row>
    <row r="2" spans="1:6" ht="20.100000000000001" customHeight="1">
      <c r="A2" s="98" t="s">
        <v>1217</v>
      </c>
      <c r="B2" s="159"/>
      <c r="C2" s="159"/>
      <c r="D2" s="159"/>
      <c r="E2" s="159"/>
      <c r="F2" s="159"/>
    </row>
    <row r="3" spans="1:6" ht="14.4" customHeight="1">
      <c r="A3" s="18" t="s">
        <v>573</v>
      </c>
      <c r="C3" s="33"/>
      <c r="D3" s="33"/>
      <c r="E3" s="33"/>
      <c r="F3" s="224" t="s">
        <v>1</v>
      </c>
    </row>
    <row r="4" spans="1:6" ht="14.4" customHeight="1">
      <c r="A4" s="257" t="s">
        <v>4</v>
      </c>
      <c r="B4" s="257"/>
      <c r="C4" s="257"/>
      <c r="D4" s="257" t="s">
        <v>57</v>
      </c>
      <c r="E4" s="161" t="s">
        <v>235</v>
      </c>
      <c r="F4" s="161"/>
    </row>
    <row r="5" spans="1:6" ht="14.4" customHeight="1">
      <c r="A5" s="257" t="s">
        <v>46</v>
      </c>
      <c r="B5" s="257"/>
      <c r="C5" s="257" t="s">
        <v>60</v>
      </c>
      <c r="D5" s="257"/>
      <c r="E5" s="259" t="s">
        <v>236</v>
      </c>
      <c r="F5" s="255" t="s">
        <v>237</v>
      </c>
    </row>
    <row r="6" spans="1:6" ht="14.4" customHeight="1">
      <c r="A6" s="222" t="s">
        <v>50</v>
      </c>
      <c r="B6" s="222" t="s">
        <v>51</v>
      </c>
      <c r="C6" s="258"/>
      <c r="D6" s="258"/>
      <c r="E6" s="260"/>
      <c r="F6" s="256"/>
    </row>
    <row r="7" spans="1:6" ht="14.4" customHeight="1">
      <c r="A7" s="16"/>
      <c r="B7" s="15"/>
      <c r="C7" s="14" t="s">
        <v>45</v>
      </c>
      <c r="D7" s="64">
        <v>622423630.86000001</v>
      </c>
      <c r="E7" s="13">
        <v>45044214.689999998</v>
      </c>
      <c r="F7" s="120">
        <v>2422490.08</v>
      </c>
    </row>
    <row r="8" spans="1:6" ht="14.4" customHeight="1">
      <c r="A8" s="16"/>
      <c r="B8" s="15"/>
      <c r="C8" s="14" t="s">
        <v>472</v>
      </c>
      <c r="D8" s="64">
        <v>622423630.86000001</v>
      </c>
      <c r="E8" s="13">
        <v>45044214.689999998</v>
      </c>
      <c r="F8" s="120">
        <v>2422490.08</v>
      </c>
    </row>
    <row r="9" spans="1:6" ht="14.4" customHeight="1">
      <c r="A9" s="16"/>
      <c r="B9" s="15"/>
      <c r="C9" s="14" t="s">
        <v>474</v>
      </c>
      <c r="D9" s="64">
        <v>3113034.99</v>
      </c>
      <c r="E9" s="13">
        <v>2503944.91</v>
      </c>
      <c r="F9" s="120">
        <v>609090.07999999996</v>
      </c>
    </row>
    <row r="10" spans="1:6" ht="14.4" customHeight="1">
      <c r="A10" s="16" t="s">
        <v>271</v>
      </c>
      <c r="B10" s="15" t="s">
        <v>275</v>
      </c>
      <c r="C10" s="14" t="s">
        <v>276</v>
      </c>
      <c r="D10" s="64">
        <v>241229.92</v>
      </c>
      <c r="E10" s="13">
        <v>241229.92</v>
      </c>
      <c r="F10" s="120">
        <v>0</v>
      </c>
    </row>
    <row r="11" spans="1:6" ht="14.4" customHeight="1">
      <c r="A11" s="16" t="s">
        <v>271</v>
      </c>
      <c r="B11" s="15" t="s">
        <v>275</v>
      </c>
      <c r="C11" s="14" t="s">
        <v>278</v>
      </c>
      <c r="D11" s="64">
        <v>120614.96</v>
      </c>
      <c r="E11" s="13">
        <v>120614.96</v>
      </c>
      <c r="F11" s="120">
        <v>0</v>
      </c>
    </row>
    <row r="12" spans="1:6" ht="14.4" customHeight="1">
      <c r="A12" s="16" t="s">
        <v>271</v>
      </c>
      <c r="B12" s="15" t="s">
        <v>286</v>
      </c>
      <c r="C12" s="14" t="s">
        <v>476</v>
      </c>
      <c r="D12" s="64">
        <v>6996</v>
      </c>
      <c r="E12" s="13">
        <v>6996</v>
      </c>
      <c r="F12" s="120">
        <v>0</v>
      </c>
    </row>
    <row r="13" spans="1:6" ht="14.4" customHeight="1">
      <c r="A13" s="16" t="s">
        <v>271</v>
      </c>
      <c r="B13" s="15" t="s">
        <v>274</v>
      </c>
      <c r="C13" s="14" t="s">
        <v>283</v>
      </c>
      <c r="D13" s="64">
        <v>12197.35</v>
      </c>
      <c r="E13" s="13">
        <v>12197.35</v>
      </c>
      <c r="F13" s="120">
        <v>0</v>
      </c>
    </row>
    <row r="14" spans="1:6" ht="14.4" customHeight="1">
      <c r="A14" s="16" t="s">
        <v>284</v>
      </c>
      <c r="B14" s="15" t="s">
        <v>273</v>
      </c>
      <c r="C14" s="14" t="s">
        <v>477</v>
      </c>
      <c r="D14" s="64">
        <v>2025883.08</v>
      </c>
      <c r="E14" s="13">
        <v>1416793</v>
      </c>
      <c r="F14" s="120">
        <v>609090.07999999996</v>
      </c>
    </row>
    <row r="15" spans="1:6" ht="14.4" customHeight="1">
      <c r="A15" s="16" t="s">
        <v>284</v>
      </c>
      <c r="B15" s="15" t="s">
        <v>273</v>
      </c>
      <c r="C15" s="14" t="s">
        <v>478</v>
      </c>
      <c r="D15" s="64">
        <v>55440</v>
      </c>
      <c r="E15" s="13">
        <v>55440</v>
      </c>
      <c r="F15" s="120">
        <v>0</v>
      </c>
    </row>
    <row r="16" spans="1:6" ht="14.4" customHeight="1">
      <c r="A16" s="16" t="s">
        <v>284</v>
      </c>
      <c r="B16" s="15" t="s">
        <v>273</v>
      </c>
      <c r="C16" s="14" t="s">
        <v>479</v>
      </c>
      <c r="D16" s="64">
        <v>213941</v>
      </c>
      <c r="E16" s="13">
        <v>213941</v>
      </c>
      <c r="F16" s="120">
        <v>0</v>
      </c>
    </row>
    <row r="17" spans="1:6" ht="14.4" customHeight="1">
      <c r="A17" s="16" t="s">
        <v>284</v>
      </c>
      <c r="B17" s="15" t="s">
        <v>281</v>
      </c>
      <c r="C17" s="14" t="s">
        <v>285</v>
      </c>
      <c r="D17" s="64">
        <v>80223.11</v>
      </c>
      <c r="E17" s="13">
        <v>80223.11</v>
      </c>
      <c r="F17" s="120">
        <v>0</v>
      </c>
    </row>
    <row r="18" spans="1:6" ht="14.4" customHeight="1">
      <c r="A18" s="16" t="s">
        <v>284</v>
      </c>
      <c r="B18" s="15" t="s">
        <v>281</v>
      </c>
      <c r="C18" s="14" t="s">
        <v>289</v>
      </c>
      <c r="D18" s="64">
        <v>12781.57</v>
      </c>
      <c r="E18" s="13">
        <v>12781.57</v>
      </c>
      <c r="F18" s="120">
        <v>0</v>
      </c>
    </row>
    <row r="19" spans="1:6" ht="14.4" customHeight="1">
      <c r="A19" s="16" t="s">
        <v>287</v>
      </c>
      <c r="B19" s="15" t="s">
        <v>272</v>
      </c>
      <c r="C19" s="14" t="s">
        <v>288</v>
      </c>
      <c r="D19" s="64">
        <v>343728</v>
      </c>
      <c r="E19" s="13">
        <v>343728</v>
      </c>
      <c r="F19" s="120">
        <v>0</v>
      </c>
    </row>
    <row r="20" spans="1:6" ht="14.4" customHeight="1">
      <c r="A20" s="16"/>
      <c r="B20" s="15"/>
      <c r="C20" s="14" t="s">
        <v>489</v>
      </c>
      <c r="D20" s="64">
        <v>280000000</v>
      </c>
      <c r="E20" s="13">
        <v>13265225.42</v>
      </c>
      <c r="F20" s="120">
        <v>0</v>
      </c>
    </row>
    <row r="21" spans="1:6" ht="14.4" customHeight="1">
      <c r="A21" s="16" t="s">
        <v>271</v>
      </c>
      <c r="B21" s="15" t="s">
        <v>275</v>
      </c>
      <c r="C21" s="14" t="s">
        <v>276</v>
      </c>
      <c r="D21" s="64">
        <v>3210912.96</v>
      </c>
      <c r="E21" s="13">
        <v>0</v>
      </c>
      <c r="F21" s="120">
        <v>0</v>
      </c>
    </row>
    <row r="22" spans="1:6" ht="14.4" customHeight="1">
      <c r="A22" s="16" t="s">
        <v>271</v>
      </c>
      <c r="B22" s="15" t="s">
        <v>275</v>
      </c>
      <c r="C22" s="14" t="s">
        <v>278</v>
      </c>
      <c r="D22" s="64">
        <v>1605456.48</v>
      </c>
      <c r="E22" s="13">
        <v>0</v>
      </c>
      <c r="F22" s="120">
        <v>0</v>
      </c>
    </row>
    <row r="23" spans="1:6" ht="14.4" customHeight="1">
      <c r="A23" s="16" t="s">
        <v>271</v>
      </c>
      <c r="B23" s="15" t="s">
        <v>275</v>
      </c>
      <c r="C23" s="14" t="s">
        <v>491</v>
      </c>
      <c r="D23" s="64">
        <v>62652</v>
      </c>
      <c r="E23" s="13">
        <v>62652</v>
      </c>
      <c r="F23" s="120">
        <v>0</v>
      </c>
    </row>
    <row r="24" spans="1:6" ht="14.4" customHeight="1">
      <c r="A24" s="16" t="s">
        <v>271</v>
      </c>
      <c r="B24" s="15" t="s">
        <v>274</v>
      </c>
      <c r="C24" s="14" t="s">
        <v>283</v>
      </c>
      <c r="D24" s="64">
        <v>160545.91</v>
      </c>
      <c r="E24" s="13">
        <v>105246.38</v>
      </c>
      <c r="F24" s="120">
        <v>0</v>
      </c>
    </row>
    <row r="25" spans="1:6" ht="14.4" customHeight="1">
      <c r="A25" s="16" t="s">
        <v>284</v>
      </c>
      <c r="B25" s="15" t="s">
        <v>272</v>
      </c>
      <c r="C25" s="14" t="s">
        <v>492</v>
      </c>
      <c r="D25" s="64">
        <v>270128620.29000002</v>
      </c>
      <c r="E25" s="13">
        <v>11694042</v>
      </c>
      <c r="F25" s="120">
        <v>0</v>
      </c>
    </row>
    <row r="26" spans="1:6" ht="14.4" customHeight="1">
      <c r="A26" s="16" t="s">
        <v>284</v>
      </c>
      <c r="B26" s="15" t="s">
        <v>281</v>
      </c>
      <c r="C26" s="14" t="s">
        <v>289</v>
      </c>
      <c r="D26" s="64">
        <v>1204092.3600000001</v>
      </c>
      <c r="E26" s="13">
        <v>0</v>
      </c>
      <c r="F26" s="120">
        <v>0</v>
      </c>
    </row>
    <row r="27" spans="1:6" ht="14.4" customHeight="1">
      <c r="A27" s="16" t="s">
        <v>287</v>
      </c>
      <c r="B27" s="15" t="s">
        <v>272</v>
      </c>
      <c r="C27" s="14" t="s">
        <v>288</v>
      </c>
      <c r="D27" s="64">
        <v>3627720</v>
      </c>
      <c r="E27" s="13">
        <v>1403285.04</v>
      </c>
      <c r="F27" s="120">
        <v>0</v>
      </c>
    </row>
    <row r="28" spans="1:6" ht="14.4" customHeight="1">
      <c r="A28" s="16"/>
      <c r="B28" s="15"/>
      <c r="C28" s="14" t="s">
        <v>494</v>
      </c>
      <c r="D28" s="64">
        <v>207168561.80000001</v>
      </c>
      <c r="E28" s="13">
        <v>7090878.2400000002</v>
      </c>
      <c r="F28" s="120">
        <v>0</v>
      </c>
    </row>
    <row r="29" spans="1:6" ht="14.4" customHeight="1">
      <c r="A29" s="16" t="s">
        <v>271</v>
      </c>
      <c r="B29" s="15" t="s">
        <v>275</v>
      </c>
      <c r="C29" s="14" t="s">
        <v>276</v>
      </c>
      <c r="D29" s="64">
        <v>2786961.6</v>
      </c>
      <c r="E29" s="13">
        <v>0</v>
      </c>
      <c r="F29" s="120">
        <v>0</v>
      </c>
    </row>
    <row r="30" spans="1:6" ht="14.4" customHeight="1">
      <c r="A30" s="16" t="s">
        <v>271</v>
      </c>
      <c r="B30" s="15" t="s">
        <v>275</v>
      </c>
      <c r="C30" s="14" t="s">
        <v>278</v>
      </c>
      <c r="D30" s="64">
        <v>1393480.8</v>
      </c>
      <c r="E30" s="13">
        <v>0</v>
      </c>
      <c r="F30" s="120">
        <v>0</v>
      </c>
    </row>
    <row r="31" spans="1:6" ht="14.4" customHeight="1">
      <c r="A31" s="16" t="s">
        <v>271</v>
      </c>
      <c r="B31" s="15" t="s">
        <v>274</v>
      </c>
      <c r="C31" s="14" t="s">
        <v>283</v>
      </c>
      <c r="D31" s="64">
        <v>139348.20000000001</v>
      </c>
      <c r="E31" s="13">
        <v>56526.05</v>
      </c>
      <c r="F31" s="120">
        <v>0</v>
      </c>
    </row>
    <row r="32" spans="1:6" ht="14.4" customHeight="1">
      <c r="A32" s="16" t="s">
        <v>284</v>
      </c>
      <c r="B32" s="15" t="s">
        <v>272</v>
      </c>
      <c r="C32" s="14" t="s">
        <v>496</v>
      </c>
      <c r="D32" s="64">
        <v>199211876.59999999</v>
      </c>
      <c r="E32" s="13">
        <v>6280671.5999999996</v>
      </c>
      <c r="F32" s="120">
        <v>0</v>
      </c>
    </row>
    <row r="33" spans="1:6" ht="14.4" customHeight="1">
      <c r="A33" s="16" t="s">
        <v>284</v>
      </c>
      <c r="B33" s="15" t="s">
        <v>281</v>
      </c>
      <c r="C33" s="14" t="s">
        <v>289</v>
      </c>
      <c r="D33" s="64">
        <v>1045110.6</v>
      </c>
      <c r="E33" s="13">
        <v>0</v>
      </c>
      <c r="F33" s="120">
        <v>0</v>
      </c>
    </row>
    <row r="34" spans="1:6" ht="14.4" customHeight="1">
      <c r="A34" s="16" t="s">
        <v>287</v>
      </c>
      <c r="B34" s="15" t="s">
        <v>272</v>
      </c>
      <c r="C34" s="14" t="s">
        <v>288</v>
      </c>
      <c r="D34" s="64">
        <v>2591784</v>
      </c>
      <c r="E34" s="13">
        <v>753680.59</v>
      </c>
      <c r="F34" s="120">
        <v>0</v>
      </c>
    </row>
    <row r="35" spans="1:6" ht="14.4" customHeight="1">
      <c r="A35" s="16"/>
      <c r="B35" s="15"/>
      <c r="C35" s="14" t="s">
        <v>498</v>
      </c>
      <c r="D35" s="64">
        <v>17202000</v>
      </c>
      <c r="E35" s="13">
        <v>669000.52</v>
      </c>
      <c r="F35" s="120">
        <v>0</v>
      </c>
    </row>
    <row r="36" spans="1:6" ht="14.4" customHeight="1">
      <c r="A36" s="16" t="s">
        <v>271</v>
      </c>
      <c r="B36" s="15" t="s">
        <v>275</v>
      </c>
      <c r="C36" s="14" t="s">
        <v>276</v>
      </c>
      <c r="D36" s="64">
        <v>263134.08000000002</v>
      </c>
      <c r="E36" s="13">
        <v>0</v>
      </c>
      <c r="F36" s="120">
        <v>0</v>
      </c>
    </row>
    <row r="37" spans="1:6" ht="14.4" customHeight="1">
      <c r="A37" s="16" t="s">
        <v>271</v>
      </c>
      <c r="B37" s="15" t="s">
        <v>275</v>
      </c>
      <c r="C37" s="14" t="s">
        <v>278</v>
      </c>
      <c r="D37" s="64">
        <v>131567.04000000001</v>
      </c>
      <c r="E37" s="13">
        <v>0</v>
      </c>
      <c r="F37" s="120">
        <v>0</v>
      </c>
    </row>
    <row r="38" spans="1:6" ht="14.4" customHeight="1">
      <c r="A38" s="16" t="s">
        <v>271</v>
      </c>
      <c r="B38" s="15" t="s">
        <v>286</v>
      </c>
      <c r="C38" s="14" t="s">
        <v>476</v>
      </c>
      <c r="D38" s="64">
        <v>6588</v>
      </c>
      <c r="E38" s="13">
        <v>0</v>
      </c>
      <c r="F38" s="120">
        <v>0</v>
      </c>
    </row>
    <row r="39" spans="1:6" ht="14.4" customHeight="1">
      <c r="A39" s="16" t="s">
        <v>271</v>
      </c>
      <c r="B39" s="15" t="s">
        <v>274</v>
      </c>
      <c r="C39" s="14" t="s">
        <v>283</v>
      </c>
      <c r="D39" s="64">
        <v>13612.88</v>
      </c>
      <c r="E39" s="13">
        <v>5060.3</v>
      </c>
      <c r="F39" s="120">
        <v>0</v>
      </c>
    </row>
    <row r="40" spans="1:6" ht="14.4" customHeight="1">
      <c r="A40" s="16" t="s">
        <v>284</v>
      </c>
      <c r="B40" s="15" t="s">
        <v>272</v>
      </c>
      <c r="C40" s="14" t="s">
        <v>500</v>
      </c>
      <c r="D40" s="64">
        <v>16411300.48</v>
      </c>
      <c r="E40" s="13">
        <v>596469.6</v>
      </c>
      <c r="F40" s="120">
        <v>0</v>
      </c>
    </row>
    <row r="41" spans="1:6" ht="14.4" customHeight="1">
      <c r="A41" s="16" t="s">
        <v>284</v>
      </c>
      <c r="B41" s="15" t="s">
        <v>281</v>
      </c>
      <c r="C41" s="14" t="s">
        <v>289</v>
      </c>
      <c r="D41" s="64">
        <v>102096.72</v>
      </c>
      <c r="E41" s="13">
        <v>0</v>
      </c>
      <c r="F41" s="120">
        <v>0</v>
      </c>
    </row>
    <row r="42" spans="1:6" ht="14.4" customHeight="1">
      <c r="A42" s="16" t="s">
        <v>287</v>
      </c>
      <c r="B42" s="15" t="s">
        <v>272</v>
      </c>
      <c r="C42" s="14" t="s">
        <v>288</v>
      </c>
      <c r="D42" s="64">
        <v>273700.8</v>
      </c>
      <c r="E42" s="13">
        <v>67470.62</v>
      </c>
      <c r="F42" s="120">
        <v>0</v>
      </c>
    </row>
    <row r="43" spans="1:6" ht="14.4" customHeight="1">
      <c r="A43" s="16"/>
      <c r="B43" s="15"/>
      <c r="C43" s="14" t="s">
        <v>502</v>
      </c>
      <c r="D43" s="64">
        <v>13604400</v>
      </c>
      <c r="E43" s="13">
        <v>3740673.72</v>
      </c>
      <c r="F43" s="120">
        <v>581400</v>
      </c>
    </row>
    <row r="44" spans="1:6" ht="14.4" customHeight="1">
      <c r="A44" s="16" t="s">
        <v>271</v>
      </c>
      <c r="B44" s="15" t="s">
        <v>275</v>
      </c>
      <c r="C44" s="14" t="s">
        <v>276</v>
      </c>
      <c r="D44" s="64">
        <v>610659.83999999997</v>
      </c>
      <c r="E44" s="13">
        <v>610659.83999999997</v>
      </c>
      <c r="F44" s="120">
        <v>0</v>
      </c>
    </row>
    <row r="45" spans="1:6" ht="14.4" customHeight="1">
      <c r="A45" s="16" t="s">
        <v>271</v>
      </c>
      <c r="B45" s="15" t="s">
        <v>275</v>
      </c>
      <c r="C45" s="14" t="s">
        <v>278</v>
      </c>
      <c r="D45" s="64">
        <v>305329.91999999998</v>
      </c>
      <c r="E45" s="13">
        <v>305329.91999999998</v>
      </c>
      <c r="F45" s="120">
        <v>0</v>
      </c>
    </row>
    <row r="46" spans="1:6" ht="14.4" customHeight="1">
      <c r="A46" s="16" t="s">
        <v>271</v>
      </c>
      <c r="B46" s="15" t="s">
        <v>274</v>
      </c>
      <c r="C46" s="14" t="s">
        <v>283</v>
      </c>
      <c r="D46" s="64">
        <v>31139.51</v>
      </c>
      <c r="E46" s="13">
        <v>21363.16</v>
      </c>
      <c r="F46" s="120">
        <v>0</v>
      </c>
    </row>
    <row r="47" spans="1:6" ht="14.4" customHeight="1">
      <c r="A47" s="16" t="s">
        <v>284</v>
      </c>
      <c r="B47" s="15" t="s">
        <v>280</v>
      </c>
      <c r="C47" s="14" t="s">
        <v>504</v>
      </c>
      <c r="D47" s="64">
        <v>11785985.289999999</v>
      </c>
      <c r="E47" s="13">
        <v>2373684</v>
      </c>
      <c r="F47" s="120">
        <v>581400</v>
      </c>
    </row>
    <row r="48" spans="1:6" ht="14.4" customHeight="1">
      <c r="A48" s="16" t="s">
        <v>284</v>
      </c>
      <c r="B48" s="15" t="s">
        <v>281</v>
      </c>
      <c r="C48" s="14" t="s">
        <v>289</v>
      </c>
      <c r="D48" s="64">
        <v>228997.44</v>
      </c>
      <c r="E48" s="13">
        <v>144794.72</v>
      </c>
      <c r="F48" s="120">
        <v>0</v>
      </c>
    </row>
    <row r="49" spans="1:6" ht="14.4" customHeight="1">
      <c r="A49" s="16" t="s">
        <v>287</v>
      </c>
      <c r="B49" s="15" t="s">
        <v>272</v>
      </c>
      <c r="C49" s="14" t="s">
        <v>288</v>
      </c>
      <c r="D49" s="64">
        <v>642288</v>
      </c>
      <c r="E49" s="13">
        <v>284842.08</v>
      </c>
      <c r="F49" s="120">
        <v>0</v>
      </c>
    </row>
    <row r="50" spans="1:6" ht="14.4" customHeight="1">
      <c r="A50" s="16"/>
      <c r="B50" s="15"/>
      <c r="C50" s="14" t="s">
        <v>506</v>
      </c>
      <c r="D50" s="64">
        <v>6334279.4500000002</v>
      </c>
      <c r="E50" s="13">
        <v>5790119.4500000002</v>
      </c>
      <c r="F50" s="120">
        <v>530000</v>
      </c>
    </row>
    <row r="51" spans="1:6" ht="14.4" customHeight="1">
      <c r="A51" s="16" t="s">
        <v>271</v>
      </c>
      <c r="B51" s="15" t="s">
        <v>275</v>
      </c>
      <c r="C51" s="14" t="s">
        <v>276</v>
      </c>
      <c r="D51" s="64">
        <v>561299.68000000005</v>
      </c>
      <c r="E51" s="13">
        <v>561299.68000000005</v>
      </c>
      <c r="F51" s="120">
        <v>0</v>
      </c>
    </row>
    <row r="52" spans="1:6" ht="14.4" customHeight="1">
      <c r="A52" s="16" t="s">
        <v>271</v>
      </c>
      <c r="B52" s="15" t="s">
        <v>275</v>
      </c>
      <c r="C52" s="14" t="s">
        <v>278</v>
      </c>
      <c r="D52" s="64">
        <v>280649.84000000003</v>
      </c>
      <c r="E52" s="13">
        <v>280649.84000000003</v>
      </c>
      <c r="F52" s="120">
        <v>0</v>
      </c>
    </row>
    <row r="53" spans="1:6" ht="14.4" customHeight="1">
      <c r="A53" s="16" t="s">
        <v>271</v>
      </c>
      <c r="B53" s="15" t="s">
        <v>275</v>
      </c>
      <c r="C53" s="14" t="s">
        <v>491</v>
      </c>
      <c r="D53" s="64">
        <v>128172</v>
      </c>
      <c r="E53" s="13">
        <v>128172</v>
      </c>
      <c r="F53" s="120">
        <v>0</v>
      </c>
    </row>
    <row r="54" spans="1:6" ht="14.4" customHeight="1">
      <c r="A54" s="16" t="s">
        <v>271</v>
      </c>
      <c r="B54" s="15" t="s">
        <v>286</v>
      </c>
      <c r="C54" s="14" t="s">
        <v>508</v>
      </c>
      <c r="D54" s="64">
        <v>21288</v>
      </c>
      <c r="E54" s="13">
        <v>21288</v>
      </c>
      <c r="F54" s="120">
        <v>0</v>
      </c>
    </row>
    <row r="55" spans="1:6" ht="14.4" customHeight="1">
      <c r="A55" s="16" t="s">
        <v>271</v>
      </c>
      <c r="B55" s="15" t="s">
        <v>274</v>
      </c>
      <c r="C55" s="14" t="s">
        <v>283</v>
      </c>
      <c r="D55" s="64">
        <v>29017.52</v>
      </c>
      <c r="E55" s="13">
        <v>29017.52</v>
      </c>
      <c r="F55" s="120">
        <v>0</v>
      </c>
    </row>
    <row r="56" spans="1:6" ht="14.4" customHeight="1">
      <c r="A56" s="16" t="s">
        <v>284</v>
      </c>
      <c r="B56" s="15" t="s">
        <v>280</v>
      </c>
      <c r="C56" s="14" t="s">
        <v>509</v>
      </c>
      <c r="D56" s="64">
        <v>4398934</v>
      </c>
      <c r="E56" s="13">
        <v>3854774</v>
      </c>
      <c r="F56" s="120">
        <v>530000</v>
      </c>
    </row>
    <row r="57" spans="1:6" ht="14.4" customHeight="1">
      <c r="A57" s="16" t="s">
        <v>284</v>
      </c>
      <c r="B57" s="15" t="s">
        <v>281</v>
      </c>
      <c r="C57" s="14" t="s">
        <v>289</v>
      </c>
      <c r="D57" s="64">
        <v>221258.41</v>
      </c>
      <c r="E57" s="13">
        <v>221258.41</v>
      </c>
      <c r="F57" s="120">
        <v>0</v>
      </c>
    </row>
    <row r="58" spans="1:6" ht="14.4" customHeight="1">
      <c r="A58" s="16" t="s">
        <v>287</v>
      </c>
      <c r="B58" s="15" t="s">
        <v>272</v>
      </c>
      <c r="C58" s="14" t="s">
        <v>288</v>
      </c>
      <c r="D58" s="64">
        <v>693660</v>
      </c>
      <c r="E58" s="13">
        <v>693660</v>
      </c>
      <c r="F58" s="120">
        <v>0</v>
      </c>
    </row>
    <row r="59" spans="1:6" ht="14.4" customHeight="1">
      <c r="A59" s="16"/>
      <c r="B59" s="15"/>
      <c r="C59" s="14" t="s">
        <v>511</v>
      </c>
      <c r="D59" s="64">
        <v>2275840.4500000002</v>
      </c>
      <c r="E59" s="13">
        <v>1961440.45</v>
      </c>
      <c r="F59" s="120">
        <v>314400</v>
      </c>
    </row>
    <row r="60" spans="1:6" ht="14.4" customHeight="1">
      <c r="A60" s="16" t="s">
        <v>271</v>
      </c>
      <c r="B60" s="15" t="s">
        <v>275</v>
      </c>
      <c r="C60" s="14" t="s">
        <v>276</v>
      </c>
      <c r="D60" s="64">
        <v>197077.44</v>
      </c>
      <c r="E60" s="13">
        <v>197077.44</v>
      </c>
      <c r="F60" s="120">
        <v>0</v>
      </c>
    </row>
    <row r="61" spans="1:6" ht="14.4" customHeight="1">
      <c r="A61" s="16" t="s">
        <v>271</v>
      </c>
      <c r="B61" s="15" t="s">
        <v>275</v>
      </c>
      <c r="C61" s="14" t="s">
        <v>278</v>
      </c>
      <c r="D61" s="64">
        <v>98538.72</v>
      </c>
      <c r="E61" s="13">
        <v>98538.72</v>
      </c>
      <c r="F61" s="120">
        <v>0</v>
      </c>
    </row>
    <row r="62" spans="1:6" ht="14.4" customHeight="1">
      <c r="A62" s="16" t="s">
        <v>271</v>
      </c>
      <c r="B62" s="15" t="s">
        <v>274</v>
      </c>
      <c r="C62" s="14" t="s">
        <v>283</v>
      </c>
      <c r="D62" s="64">
        <v>9866.36</v>
      </c>
      <c r="E62" s="13">
        <v>9866.36</v>
      </c>
      <c r="F62" s="120">
        <v>0</v>
      </c>
    </row>
    <row r="63" spans="1:6" ht="14.4" customHeight="1">
      <c r="A63" s="16" t="s">
        <v>284</v>
      </c>
      <c r="B63" s="15" t="s">
        <v>280</v>
      </c>
      <c r="C63" s="14" t="s">
        <v>513</v>
      </c>
      <c r="D63" s="64">
        <v>1627131</v>
      </c>
      <c r="E63" s="13">
        <v>1312731</v>
      </c>
      <c r="F63" s="120">
        <v>314400</v>
      </c>
    </row>
    <row r="64" spans="1:6" ht="14.4" customHeight="1">
      <c r="A64" s="16" t="s">
        <v>284</v>
      </c>
      <c r="B64" s="15" t="s">
        <v>281</v>
      </c>
      <c r="C64" s="14" t="s">
        <v>285</v>
      </c>
      <c r="D64" s="64">
        <v>75230.929999999993</v>
      </c>
      <c r="E64" s="13">
        <v>75230.929999999993</v>
      </c>
      <c r="F64" s="120">
        <v>0</v>
      </c>
    </row>
    <row r="65" spans="1:6" ht="14.4" customHeight="1">
      <c r="A65" s="16" t="s">
        <v>287</v>
      </c>
      <c r="B65" s="15" t="s">
        <v>272</v>
      </c>
      <c r="C65" s="14" t="s">
        <v>288</v>
      </c>
      <c r="D65" s="64">
        <v>267996</v>
      </c>
      <c r="E65" s="13">
        <v>267996</v>
      </c>
      <c r="F65" s="120">
        <v>0</v>
      </c>
    </row>
    <row r="66" spans="1:6" ht="14.4" customHeight="1">
      <c r="A66" s="16"/>
      <c r="B66" s="15"/>
      <c r="C66" s="14" t="s">
        <v>515</v>
      </c>
      <c r="D66" s="64">
        <v>6300860.5199999996</v>
      </c>
      <c r="E66" s="13">
        <v>1142093.0900000001</v>
      </c>
      <c r="F66" s="120">
        <v>0</v>
      </c>
    </row>
    <row r="67" spans="1:6" ht="14.4" customHeight="1">
      <c r="A67" s="16" t="s">
        <v>271</v>
      </c>
      <c r="B67" s="15" t="s">
        <v>275</v>
      </c>
      <c r="C67" s="14" t="s">
        <v>276</v>
      </c>
      <c r="D67" s="64">
        <v>397710.72</v>
      </c>
      <c r="E67" s="13">
        <v>0</v>
      </c>
      <c r="F67" s="120">
        <v>0</v>
      </c>
    </row>
    <row r="68" spans="1:6" ht="14.4" customHeight="1">
      <c r="A68" s="16" t="s">
        <v>271</v>
      </c>
      <c r="B68" s="15" t="s">
        <v>275</v>
      </c>
      <c r="C68" s="14" t="s">
        <v>278</v>
      </c>
      <c r="D68" s="64">
        <v>198855.36</v>
      </c>
      <c r="E68" s="13">
        <v>0</v>
      </c>
      <c r="F68" s="120">
        <v>0</v>
      </c>
    </row>
    <row r="69" spans="1:6" ht="14.4" customHeight="1">
      <c r="A69" s="16" t="s">
        <v>271</v>
      </c>
      <c r="B69" s="15" t="s">
        <v>286</v>
      </c>
      <c r="C69" s="14" t="s">
        <v>476</v>
      </c>
      <c r="D69" s="64">
        <v>8112</v>
      </c>
      <c r="E69" s="13">
        <v>0</v>
      </c>
      <c r="F69" s="120">
        <v>0</v>
      </c>
    </row>
    <row r="70" spans="1:6" ht="14.4" customHeight="1">
      <c r="A70" s="16" t="s">
        <v>271</v>
      </c>
      <c r="B70" s="15" t="s">
        <v>274</v>
      </c>
      <c r="C70" s="14" t="s">
        <v>283</v>
      </c>
      <c r="D70" s="64">
        <v>21459.93</v>
      </c>
      <c r="E70" s="13">
        <v>7744.64</v>
      </c>
      <c r="F70" s="120">
        <v>0</v>
      </c>
    </row>
    <row r="71" spans="1:6" ht="14.4" customHeight="1">
      <c r="A71" s="16" t="s">
        <v>284</v>
      </c>
      <c r="B71" s="15" t="s">
        <v>481</v>
      </c>
      <c r="C71" s="14" t="s">
        <v>482</v>
      </c>
      <c r="D71" s="64">
        <v>5255651.67</v>
      </c>
      <c r="E71" s="13">
        <v>978595.2</v>
      </c>
      <c r="F71" s="120">
        <v>0</v>
      </c>
    </row>
    <row r="72" spans="1:6" ht="14.4" customHeight="1">
      <c r="A72" s="16" t="s">
        <v>284</v>
      </c>
      <c r="B72" s="15" t="s">
        <v>281</v>
      </c>
      <c r="C72" s="14" t="s">
        <v>289</v>
      </c>
      <c r="D72" s="64">
        <v>161810.04</v>
      </c>
      <c r="E72" s="13">
        <v>52491.43</v>
      </c>
      <c r="F72" s="120">
        <v>0</v>
      </c>
    </row>
    <row r="73" spans="1:6" ht="14.4" customHeight="1">
      <c r="A73" s="16" t="s">
        <v>287</v>
      </c>
      <c r="B73" s="15" t="s">
        <v>272</v>
      </c>
      <c r="C73" s="14" t="s">
        <v>288</v>
      </c>
      <c r="D73" s="64">
        <v>257260.79999999999</v>
      </c>
      <c r="E73" s="13">
        <v>103261.82</v>
      </c>
      <c r="F73" s="120">
        <v>0</v>
      </c>
    </row>
    <row r="74" spans="1:6" ht="14.4" customHeight="1">
      <c r="A74" s="16"/>
      <c r="B74" s="15"/>
      <c r="C74" s="14" t="s">
        <v>518</v>
      </c>
      <c r="D74" s="64">
        <v>10750487.800000001</v>
      </c>
      <c r="E74" s="13">
        <v>612166.28</v>
      </c>
      <c r="F74" s="120">
        <v>0</v>
      </c>
    </row>
    <row r="75" spans="1:6" ht="14.4" customHeight="1">
      <c r="A75" s="16" t="s">
        <v>271</v>
      </c>
      <c r="B75" s="15" t="s">
        <v>275</v>
      </c>
      <c r="C75" s="14" t="s">
        <v>276</v>
      </c>
      <c r="D75" s="64">
        <v>235627.2</v>
      </c>
      <c r="E75" s="13">
        <v>0</v>
      </c>
      <c r="F75" s="120">
        <v>0</v>
      </c>
    </row>
    <row r="76" spans="1:6" ht="14.4" customHeight="1">
      <c r="A76" s="16" t="s">
        <v>271</v>
      </c>
      <c r="B76" s="15" t="s">
        <v>275</v>
      </c>
      <c r="C76" s="14" t="s">
        <v>278</v>
      </c>
      <c r="D76" s="64">
        <v>117813.6</v>
      </c>
      <c r="E76" s="13">
        <v>0</v>
      </c>
      <c r="F76" s="120">
        <v>0</v>
      </c>
    </row>
    <row r="77" spans="1:6" ht="14.4" customHeight="1">
      <c r="A77" s="16" t="s">
        <v>271</v>
      </c>
      <c r="B77" s="15" t="s">
        <v>274</v>
      </c>
      <c r="C77" s="14" t="s">
        <v>283</v>
      </c>
      <c r="D77" s="64">
        <v>12222.98</v>
      </c>
      <c r="E77" s="13">
        <v>4390.2299999999996</v>
      </c>
      <c r="F77" s="120">
        <v>0</v>
      </c>
    </row>
    <row r="78" spans="1:6" ht="14.4" customHeight="1">
      <c r="A78" s="16" t="s">
        <v>284</v>
      </c>
      <c r="B78" s="15" t="s">
        <v>481</v>
      </c>
      <c r="C78" s="14" t="s">
        <v>482</v>
      </c>
      <c r="D78" s="64">
        <v>10068312.02</v>
      </c>
      <c r="E78" s="13">
        <v>519483.6</v>
      </c>
      <c r="F78" s="120">
        <v>0</v>
      </c>
    </row>
    <row r="79" spans="1:6" ht="14.4" customHeight="1">
      <c r="A79" s="16" t="s">
        <v>284</v>
      </c>
      <c r="B79" s="15" t="s">
        <v>281</v>
      </c>
      <c r="C79" s="14" t="s">
        <v>289</v>
      </c>
      <c r="D79" s="64">
        <v>92160</v>
      </c>
      <c r="E79" s="13">
        <v>29756.02</v>
      </c>
      <c r="F79" s="120">
        <v>0</v>
      </c>
    </row>
    <row r="80" spans="1:6" ht="14.4" customHeight="1">
      <c r="A80" s="16" t="s">
        <v>287</v>
      </c>
      <c r="B80" s="15" t="s">
        <v>272</v>
      </c>
      <c r="C80" s="14" t="s">
        <v>288</v>
      </c>
      <c r="D80" s="64">
        <v>224352</v>
      </c>
      <c r="E80" s="13">
        <v>58536.43</v>
      </c>
      <c r="F80" s="120">
        <v>0</v>
      </c>
    </row>
    <row r="81" spans="1:6" ht="14.4" customHeight="1">
      <c r="A81" s="16"/>
      <c r="B81" s="15"/>
      <c r="C81" s="14" t="s">
        <v>521</v>
      </c>
      <c r="D81" s="64">
        <v>8204127.4299999997</v>
      </c>
      <c r="E81" s="13">
        <v>616978.37</v>
      </c>
      <c r="F81" s="120">
        <v>0</v>
      </c>
    </row>
    <row r="82" spans="1:6" ht="14.4" customHeight="1">
      <c r="A82" s="16" t="s">
        <v>271</v>
      </c>
      <c r="B82" s="15" t="s">
        <v>275</v>
      </c>
      <c r="C82" s="14" t="s">
        <v>276</v>
      </c>
      <c r="D82" s="64">
        <v>229964.16</v>
      </c>
      <c r="E82" s="13">
        <v>0</v>
      </c>
      <c r="F82" s="120">
        <v>0</v>
      </c>
    </row>
    <row r="83" spans="1:6" ht="14.4" customHeight="1">
      <c r="A83" s="16" t="s">
        <v>271</v>
      </c>
      <c r="B83" s="15" t="s">
        <v>275</v>
      </c>
      <c r="C83" s="14" t="s">
        <v>278</v>
      </c>
      <c r="D83" s="64">
        <v>114982.08</v>
      </c>
      <c r="E83" s="13">
        <v>0</v>
      </c>
      <c r="F83" s="120">
        <v>0</v>
      </c>
    </row>
    <row r="84" spans="1:6" ht="14.4" customHeight="1">
      <c r="A84" s="16" t="s">
        <v>271</v>
      </c>
      <c r="B84" s="15" t="s">
        <v>274</v>
      </c>
      <c r="C84" s="14" t="s">
        <v>283</v>
      </c>
      <c r="D84" s="64">
        <v>11959</v>
      </c>
      <c r="E84" s="13">
        <v>4404.84</v>
      </c>
      <c r="F84" s="120">
        <v>0</v>
      </c>
    </row>
    <row r="85" spans="1:6" ht="14.4" customHeight="1">
      <c r="A85" s="16" t="s">
        <v>284</v>
      </c>
      <c r="B85" s="15" t="s">
        <v>481</v>
      </c>
      <c r="C85" s="14" t="s">
        <v>482</v>
      </c>
      <c r="D85" s="64">
        <v>7596060.1900000004</v>
      </c>
      <c r="E85" s="13">
        <v>523987.20000000001</v>
      </c>
      <c r="F85" s="120">
        <v>0</v>
      </c>
    </row>
    <row r="86" spans="1:6" ht="14.4" customHeight="1">
      <c r="A86" s="16" t="s">
        <v>284</v>
      </c>
      <c r="B86" s="15" t="s">
        <v>281</v>
      </c>
      <c r="C86" s="14" t="s">
        <v>289</v>
      </c>
      <c r="D86" s="64">
        <v>90182</v>
      </c>
      <c r="E86" s="13">
        <v>29855.07</v>
      </c>
      <c r="F86" s="120">
        <v>0</v>
      </c>
    </row>
    <row r="87" spans="1:6" ht="14.4" customHeight="1">
      <c r="A87" s="16" t="s">
        <v>287</v>
      </c>
      <c r="B87" s="15" t="s">
        <v>272</v>
      </c>
      <c r="C87" s="14" t="s">
        <v>288</v>
      </c>
      <c r="D87" s="64">
        <v>160980</v>
      </c>
      <c r="E87" s="13">
        <v>58731.26</v>
      </c>
      <c r="F87" s="120">
        <v>0</v>
      </c>
    </row>
    <row r="88" spans="1:6" ht="14.4" customHeight="1">
      <c r="A88" s="16"/>
      <c r="B88" s="15"/>
      <c r="C88" s="14" t="s">
        <v>524</v>
      </c>
      <c r="D88" s="64">
        <v>10750527.060000001</v>
      </c>
      <c r="E88" s="13">
        <v>660323.30000000005</v>
      </c>
      <c r="F88" s="120">
        <v>0</v>
      </c>
    </row>
    <row r="89" spans="1:6" ht="14.4" customHeight="1">
      <c r="A89" s="16" t="s">
        <v>271</v>
      </c>
      <c r="B89" s="15" t="s">
        <v>275</v>
      </c>
      <c r="C89" s="14" t="s">
        <v>276</v>
      </c>
      <c r="D89" s="64">
        <v>236684.16</v>
      </c>
      <c r="E89" s="13">
        <v>0</v>
      </c>
      <c r="F89" s="120">
        <v>0</v>
      </c>
    </row>
    <row r="90" spans="1:6" ht="14.4" customHeight="1">
      <c r="A90" s="16" t="s">
        <v>271</v>
      </c>
      <c r="B90" s="15" t="s">
        <v>275</v>
      </c>
      <c r="C90" s="14" t="s">
        <v>278</v>
      </c>
      <c r="D90" s="64">
        <v>118342.08</v>
      </c>
      <c r="E90" s="13">
        <v>0</v>
      </c>
      <c r="F90" s="120">
        <v>0</v>
      </c>
    </row>
    <row r="91" spans="1:6" ht="14.4" customHeight="1">
      <c r="A91" s="16" t="s">
        <v>271</v>
      </c>
      <c r="B91" s="15" t="s">
        <v>274</v>
      </c>
      <c r="C91" s="14" t="s">
        <v>283</v>
      </c>
      <c r="D91" s="64">
        <v>12275.83</v>
      </c>
      <c r="E91" s="13">
        <v>4743.55</v>
      </c>
      <c r="F91" s="120">
        <v>0</v>
      </c>
    </row>
    <row r="92" spans="1:6" ht="14.4" customHeight="1">
      <c r="A92" s="16" t="s">
        <v>284</v>
      </c>
      <c r="B92" s="15" t="s">
        <v>481</v>
      </c>
      <c r="C92" s="14" t="s">
        <v>482</v>
      </c>
      <c r="D92" s="64">
        <v>9988253.3699999992</v>
      </c>
      <c r="E92" s="13">
        <v>560181.6</v>
      </c>
      <c r="F92" s="120">
        <v>0</v>
      </c>
    </row>
    <row r="93" spans="1:6" ht="14.4" customHeight="1">
      <c r="A93" s="16" t="s">
        <v>284</v>
      </c>
      <c r="B93" s="15" t="s">
        <v>281</v>
      </c>
      <c r="C93" s="14" t="s">
        <v>289</v>
      </c>
      <c r="D93" s="64">
        <v>92595.62</v>
      </c>
      <c r="E93" s="13">
        <v>32150.76</v>
      </c>
      <c r="F93" s="120">
        <v>0</v>
      </c>
    </row>
    <row r="94" spans="1:6" ht="14.4" customHeight="1">
      <c r="A94" s="16" t="s">
        <v>287</v>
      </c>
      <c r="B94" s="15" t="s">
        <v>272</v>
      </c>
      <c r="C94" s="14" t="s">
        <v>288</v>
      </c>
      <c r="D94" s="64">
        <v>302376</v>
      </c>
      <c r="E94" s="13">
        <v>63247.39</v>
      </c>
      <c r="F94" s="120">
        <v>0</v>
      </c>
    </row>
    <row r="95" spans="1:6" ht="14.4" customHeight="1">
      <c r="A95" s="16"/>
      <c r="B95" s="15"/>
      <c r="C95" s="14" t="s">
        <v>527</v>
      </c>
      <c r="D95" s="64">
        <v>9660574.9700000007</v>
      </c>
      <c r="E95" s="13">
        <v>433644.27</v>
      </c>
      <c r="F95" s="120">
        <v>0</v>
      </c>
    </row>
    <row r="96" spans="1:6" ht="14.4" customHeight="1">
      <c r="A96" s="16" t="s">
        <v>271</v>
      </c>
      <c r="B96" s="15" t="s">
        <v>275</v>
      </c>
      <c r="C96" s="14" t="s">
        <v>276</v>
      </c>
      <c r="D96" s="64">
        <v>158774.39999999999</v>
      </c>
      <c r="E96" s="13">
        <v>0</v>
      </c>
      <c r="F96" s="120">
        <v>0</v>
      </c>
    </row>
    <row r="97" spans="1:6" ht="14.4" customHeight="1">
      <c r="A97" s="16" t="s">
        <v>271</v>
      </c>
      <c r="B97" s="15" t="s">
        <v>275</v>
      </c>
      <c r="C97" s="14" t="s">
        <v>278</v>
      </c>
      <c r="D97" s="64">
        <v>78387.199999999997</v>
      </c>
      <c r="E97" s="13">
        <v>0</v>
      </c>
      <c r="F97" s="120">
        <v>0</v>
      </c>
    </row>
    <row r="98" spans="1:6" ht="14.4" customHeight="1">
      <c r="A98" s="16" t="s">
        <v>271</v>
      </c>
      <c r="B98" s="15" t="s">
        <v>274</v>
      </c>
      <c r="C98" s="14" t="s">
        <v>283</v>
      </c>
      <c r="D98" s="64">
        <v>8245.91</v>
      </c>
      <c r="E98" s="13">
        <v>3105.41</v>
      </c>
      <c r="F98" s="120">
        <v>0</v>
      </c>
    </row>
    <row r="99" spans="1:6" ht="14.4" customHeight="1">
      <c r="A99" s="16" t="s">
        <v>284</v>
      </c>
      <c r="B99" s="15" t="s">
        <v>481</v>
      </c>
      <c r="C99" s="14" t="s">
        <v>482</v>
      </c>
      <c r="D99" s="64">
        <v>9185482.0099999998</v>
      </c>
      <c r="E99" s="13">
        <v>368085.6</v>
      </c>
      <c r="F99" s="120">
        <v>0</v>
      </c>
    </row>
    <row r="100" spans="1:6" ht="14.4" customHeight="1">
      <c r="A100" s="16" t="s">
        <v>284</v>
      </c>
      <c r="B100" s="15" t="s">
        <v>281</v>
      </c>
      <c r="C100" s="14" t="s">
        <v>289</v>
      </c>
      <c r="D100" s="64">
        <v>62189.45</v>
      </c>
      <c r="E100" s="13">
        <v>21047.79</v>
      </c>
      <c r="F100" s="120">
        <v>0</v>
      </c>
    </row>
    <row r="101" spans="1:6" ht="14.4" customHeight="1">
      <c r="A101" s="16" t="s">
        <v>287</v>
      </c>
      <c r="B101" s="15" t="s">
        <v>272</v>
      </c>
      <c r="C101" s="14" t="s">
        <v>288</v>
      </c>
      <c r="D101" s="64">
        <v>167496</v>
      </c>
      <c r="E101" s="13">
        <v>41405.47</v>
      </c>
      <c r="F101" s="120">
        <v>0</v>
      </c>
    </row>
    <row r="102" spans="1:6" ht="14.4" customHeight="1">
      <c r="A102" s="16"/>
      <c r="B102" s="15"/>
      <c r="C102" s="14" t="s">
        <v>530</v>
      </c>
      <c r="D102" s="64">
        <v>3600239.05</v>
      </c>
      <c r="E102" s="13">
        <v>300306.17</v>
      </c>
      <c r="F102" s="120">
        <v>0</v>
      </c>
    </row>
    <row r="103" spans="1:6" ht="14.4" customHeight="1">
      <c r="A103" s="16" t="s">
        <v>271</v>
      </c>
      <c r="B103" s="15" t="s">
        <v>275</v>
      </c>
      <c r="C103" s="14" t="s">
        <v>276</v>
      </c>
      <c r="D103" s="64">
        <v>108117.12</v>
      </c>
      <c r="E103" s="13">
        <v>0</v>
      </c>
      <c r="F103" s="120">
        <v>0</v>
      </c>
    </row>
    <row r="104" spans="1:6" ht="14.4" customHeight="1">
      <c r="A104" s="16" t="s">
        <v>271</v>
      </c>
      <c r="B104" s="15" t="s">
        <v>275</v>
      </c>
      <c r="C104" s="14" t="s">
        <v>278</v>
      </c>
      <c r="D104" s="64">
        <v>54058.559999999998</v>
      </c>
      <c r="E104" s="13">
        <v>0</v>
      </c>
      <c r="F104" s="120">
        <v>0</v>
      </c>
    </row>
    <row r="105" spans="1:6" ht="14.4" customHeight="1">
      <c r="A105" s="16" t="s">
        <v>271</v>
      </c>
      <c r="B105" s="15" t="s">
        <v>286</v>
      </c>
      <c r="C105" s="14" t="s">
        <v>476</v>
      </c>
      <c r="D105" s="64">
        <v>8048</v>
      </c>
      <c r="E105" s="13">
        <v>0</v>
      </c>
      <c r="F105" s="120">
        <v>0</v>
      </c>
    </row>
    <row r="106" spans="1:6" ht="14.4" customHeight="1">
      <c r="A106" s="16" t="s">
        <v>271</v>
      </c>
      <c r="B106" s="15" t="s">
        <v>274</v>
      </c>
      <c r="C106" s="14" t="s">
        <v>283</v>
      </c>
      <c r="D106" s="64">
        <v>5617.06</v>
      </c>
      <c r="E106" s="13">
        <v>2151.42</v>
      </c>
      <c r="F106" s="120">
        <v>0</v>
      </c>
    </row>
    <row r="107" spans="1:6" ht="14.4" customHeight="1">
      <c r="A107" s="16" t="s">
        <v>284</v>
      </c>
      <c r="B107" s="15" t="s">
        <v>481</v>
      </c>
      <c r="C107" s="14" t="s">
        <v>482</v>
      </c>
      <c r="D107" s="64">
        <v>3264539.34</v>
      </c>
      <c r="E107" s="13">
        <v>254887.2</v>
      </c>
      <c r="F107" s="120">
        <v>0</v>
      </c>
    </row>
    <row r="108" spans="1:6" ht="14.4" customHeight="1">
      <c r="A108" s="16" t="s">
        <v>284</v>
      </c>
      <c r="B108" s="15" t="s">
        <v>281</v>
      </c>
      <c r="C108" s="14" t="s">
        <v>289</v>
      </c>
      <c r="D108" s="64">
        <v>42366.97</v>
      </c>
      <c r="E108" s="13">
        <v>14581.89</v>
      </c>
      <c r="F108" s="120">
        <v>0</v>
      </c>
    </row>
    <row r="109" spans="1:6" ht="14.4" customHeight="1">
      <c r="A109" s="16" t="s">
        <v>287</v>
      </c>
      <c r="B109" s="15" t="s">
        <v>272</v>
      </c>
      <c r="C109" s="14" t="s">
        <v>288</v>
      </c>
      <c r="D109" s="64">
        <v>117492</v>
      </c>
      <c r="E109" s="13">
        <v>28685.66</v>
      </c>
      <c r="F109" s="120">
        <v>0</v>
      </c>
    </row>
    <row r="110" spans="1:6" ht="14.4" customHeight="1">
      <c r="A110" s="16"/>
      <c r="B110" s="15"/>
      <c r="C110" s="14" t="s">
        <v>533</v>
      </c>
      <c r="D110" s="64">
        <v>1692080.94</v>
      </c>
      <c r="E110" s="13">
        <v>167088.6</v>
      </c>
      <c r="F110" s="120">
        <v>0</v>
      </c>
    </row>
    <row r="111" spans="1:6" ht="14.4" customHeight="1">
      <c r="A111" s="16" t="s">
        <v>271</v>
      </c>
      <c r="B111" s="15" t="s">
        <v>275</v>
      </c>
      <c r="C111" s="14" t="s">
        <v>276</v>
      </c>
      <c r="D111" s="64">
        <v>63813.120000000003</v>
      </c>
      <c r="E111" s="13">
        <v>0</v>
      </c>
      <c r="F111" s="120">
        <v>0</v>
      </c>
    </row>
    <row r="112" spans="1:6" ht="14.4" customHeight="1">
      <c r="A112" s="16" t="s">
        <v>271</v>
      </c>
      <c r="B112" s="15" t="s">
        <v>275</v>
      </c>
      <c r="C112" s="14" t="s">
        <v>278</v>
      </c>
      <c r="D112" s="64">
        <v>31906.560000000001</v>
      </c>
      <c r="E112" s="13">
        <v>0</v>
      </c>
      <c r="F112" s="120">
        <v>0</v>
      </c>
    </row>
    <row r="113" spans="1:6" ht="14.4" customHeight="1">
      <c r="A113" s="16" t="s">
        <v>271</v>
      </c>
      <c r="B113" s="15" t="s">
        <v>274</v>
      </c>
      <c r="C113" s="14" t="s">
        <v>283</v>
      </c>
      <c r="D113" s="64">
        <v>3325.06</v>
      </c>
      <c r="E113" s="13">
        <v>1187.46</v>
      </c>
      <c r="F113" s="120">
        <v>0</v>
      </c>
    </row>
    <row r="114" spans="1:6" ht="14.4" customHeight="1">
      <c r="A114" s="16" t="s">
        <v>284</v>
      </c>
      <c r="B114" s="15" t="s">
        <v>481</v>
      </c>
      <c r="C114" s="14" t="s">
        <v>482</v>
      </c>
      <c r="D114" s="64">
        <v>1528330.34</v>
      </c>
      <c r="E114" s="13">
        <v>142020</v>
      </c>
      <c r="F114" s="120">
        <v>0</v>
      </c>
    </row>
    <row r="115" spans="1:6" ht="14.4" customHeight="1">
      <c r="A115" s="16" t="s">
        <v>284</v>
      </c>
      <c r="B115" s="15" t="s">
        <v>281</v>
      </c>
      <c r="C115" s="14" t="s">
        <v>289</v>
      </c>
      <c r="D115" s="64">
        <v>25069.86</v>
      </c>
      <c r="E115" s="13">
        <v>8048.34</v>
      </c>
      <c r="F115" s="120">
        <v>0</v>
      </c>
    </row>
    <row r="116" spans="1:6" ht="14.4" customHeight="1">
      <c r="A116" s="16" t="s">
        <v>287</v>
      </c>
      <c r="B116" s="15" t="s">
        <v>272</v>
      </c>
      <c r="C116" s="14" t="s">
        <v>288</v>
      </c>
      <c r="D116" s="64">
        <v>39636</v>
      </c>
      <c r="E116" s="13">
        <v>15832.8</v>
      </c>
      <c r="F116" s="120">
        <v>0</v>
      </c>
    </row>
    <row r="117" spans="1:6" ht="14.4" customHeight="1">
      <c r="A117" s="16"/>
      <c r="B117" s="15"/>
      <c r="C117" s="14" t="s">
        <v>536</v>
      </c>
      <c r="D117" s="64">
        <v>2000233.37</v>
      </c>
      <c r="E117" s="13">
        <v>293554.58</v>
      </c>
      <c r="F117" s="120">
        <v>0</v>
      </c>
    </row>
    <row r="118" spans="1:6" ht="14.4" customHeight="1">
      <c r="A118" s="16" t="s">
        <v>271</v>
      </c>
      <c r="B118" s="15" t="s">
        <v>275</v>
      </c>
      <c r="C118" s="14" t="s">
        <v>276</v>
      </c>
      <c r="D118" s="64">
        <v>107402.88</v>
      </c>
      <c r="E118" s="13">
        <v>0</v>
      </c>
      <c r="F118" s="120">
        <v>0</v>
      </c>
    </row>
    <row r="119" spans="1:6" ht="14.4" customHeight="1">
      <c r="A119" s="16" t="s">
        <v>271</v>
      </c>
      <c r="B119" s="15" t="s">
        <v>275</v>
      </c>
      <c r="C119" s="14" t="s">
        <v>278</v>
      </c>
      <c r="D119" s="64">
        <v>53701.440000000002</v>
      </c>
      <c r="E119" s="13">
        <v>0</v>
      </c>
      <c r="F119" s="120">
        <v>0</v>
      </c>
    </row>
    <row r="120" spans="1:6" ht="14.4" customHeight="1">
      <c r="A120" s="16" t="s">
        <v>271</v>
      </c>
      <c r="B120" s="15" t="s">
        <v>274</v>
      </c>
      <c r="C120" s="14" t="s">
        <v>283</v>
      </c>
      <c r="D120" s="64">
        <v>5581.35</v>
      </c>
      <c r="E120" s="13">
        <v>2100.36</v>
      </c>
      <c r="F120" s="120">
        <v>0</v>
      </c>
    </row>
    <row r="121" spans="1:6" ht="14.4" customHeight="1">
      <c r="A121" s="16" t="s">
        <v>284</v>
      </c>
      <c r="B121" s="15" t="s">
        <v>481</v>
      </c>
      <c r="C121" s="14" t="s">
        <v>482</v>
      </c>
      <c r="D121" s="64">
        <v>1715434.25</v>
      </c>
      <c r="E121" s="13">
        <v>249213.6</v>
      </c>
      <c r="F121" s="120">
        <v>0</v>
      </c>
    </row>
    <row r="122" spans="1:6" ht="14.4" customHeight="1">
      <c r="A122" s="16" t="s">
        <v>284</v>
      </c>
      <c r="B122" s="15" t="s">
        <v>281</v>
      </c>
      <c r="C122" s="14" t="s">
        <v>289</v>
      </c>
      <c r="D122" s="64">
        <v>42093.45</v>
      </c>
      <c r="E122" s="13">
        <v>14235.79</v>
      </c>
      <c r="F122" s="120">
        <v>0</v>
      </c>
    </row>
    <row r="123" spans="1:6" ht="14.4" customHeight="1">
      <c r="A123" s="16" t="s">
        <v>287</v>
      </c>
      <c r="B123" s="15" t="s">
        <v>272</v>
      </c>
      <c r="C123" s="14" t="s">
        <v>288</v>
      </c>
      <c r="D123" s="64">
        <v>76020</v>
      </c>
      <c r="E123" s="13">
        <v>28004.83</v>
      </c>
      <c r="F123" s="120">
        <v>0</v>
      </c>
    </row>
    <row r="124" spans="1:6" ht="14.4" customHeight="1">
      <c r="A124" s="16"/>
      <c r="B124" s="15"/>
      <c r="C124" s="14" t="s">
        <v>539</v>
      </c>
      <c r="D124" s="64">
        <v>3399971.69</v>
      </c>
      <c r="E124" s="13">
        <v>287981.09999999998</v>
      </c>
      <c r="F124" s="120">
        <v>0</v>
      </c>
    </row>
    <row r="125" spans="1:6" ht="14.4" customHeight="1">
      <c r="A125" s="16" t="s">
        <v>271</v>
      </c>
      <c r="B125" s="15" t="s">
        <v>275</v>
      </c>
      <c r="C125" s="14" t="s">
        <v>276</v>
      </c>
      <c r="D125" s="64">
        <v>106536</v>
      </c>
      <c r="E125" s="13">
        <v>0</v>
      </c>
      <c r="F125" s="120">
        <v>0</v>
      </c>
    </row>
    <row r="126" spans="1:6" ht="14.4" customHeight="1">
      <c r="A126" s="16" t="s">
        <v>271</v>
      </c>
      <c r="B126" s="15" t="s">
        <v>275</v>
      </c>
      <c r="C126" s="14" t="s">
        <v>278</v>
      </c>
      <c r="D126" s="64">
        <v>53268</v>
      </c>
      <c r="E126" s="13">
        <v>0</v>
      </c>
      <c r="F126" s="120">
        <v>0</v>
      </c>
    </row>
    <row r="127" spans="1:6" ht="14.4" customHeight="1">
      <c r="A127" s="16" t="s">
        <v>271</v>
      </c>
      <c r="B127" s="15" t="s">
        <v>274</v>
      </c>
      <c r="C127" s="14" t="s">
        <v>283</v>
      </c>
      <c r="D127" s="64">
        <v>5538.01</v>
      </c>
      <c r="E127" s="13">
        <v>2058.21</v>
      </c>
      <c r="F127" s="120">
        <v>0</v>
      </c>
    </row>
    <row r="128" spans="1:6" ht="14.4" customHeight="1">
      <c r="A128" s="16" t="s">
        <v>284</v>
      </c>
      <c r="B128" s="15" t="s">
        <v>481</v>
      </c>
      <c r="C128" s="14" t="s">
        <v>482</v>
      </c>
      <c r="D128" s="64">
        <v>3105793.99</v>
      </c>
      <c r="E128" s="13">
        <v>244530</v>
      </c>
      <c r="F128" s="120">
        <v>0</v>
      </c>
    </row>
    <row r="129" spans="1:6" ht="14.4" customHeight="1">
      <c r="A129" s="16" t="s">
        <v>284</v>
      </c>
      <c r="B129" s="15" t="s">
        <v>281</v>
      </c>
      <c r="C129" s="14" t="s">
        <v>289</v>
      </c>
      <c r="D129" s="64">
        <v>41763.69</v>
      </c>
      <c r="E129" s="13">
        <v>13950.09</v>
      </c>
      <c r="F129" s="120">
        <v>0</v>
      </c>
    </row>
    <row r="130" spans="1:6" ht="14.4" customHeight="1">
      <c r="A130" s="16" t="s">
        <v>287</v>
      </c>
      <c r="B130" s="15" t="s">
        <v>272</v>
      </c>
      <c r="C130" s="14" t="s">
        <v>288</v>
      </c>
      <c r="D130" s="64">
        <v>87072</v>
      </c>
      <c r="E130" s="13">
        <v>27442.799999999999</v>
      </c>
      <c r="F130" s="120">
        <v>0</v>
      </c>
    </row>
    <row r="131" spans="1:6" ht="14.4" customHeight="1">
      <c r="A131" s="16"/>
      <c r="B131" s="15"/>
      <c r="C131" s="14" t="s">
        <v>542</v>
      </c>
      <c r="D131" s="64">
        <v>1280188.17</v>
      </c>
      <c r="E131" s="13">
        <v>255604.68</v>
      </c>
      <c r="F131" s="120">
        <v>0</v>
      </c>
    </row>
    <row r="132" spans="1:6" ht="14.4" customHeight="1">
      <c r="A132" s="16" t="s">
        <v>271</v>
      </c>
      <c r="B132" s="15" t="s">
        <v>275</v>
      </c>
      <c r="C132" s="14" t="s">
        <v>276</v>
      </c>
      <c r="D132" s="64">
        <v>93006.720000000001</v>
      </c>
      <c r="E132" s="13">
        <v>0</v>
      </c>
      <c r="F132" s="120">
        <v>0</v>
      </c>
    </row>
    <row r="133" spans="1:6" ht="14.4" customHeight="1">
      <c r="A133" s="16" t="s">
        <v>271</v>
      </c>
      <c r="B133" s="15" t="s">
        <v>275</v>
      </c>
      <c r="C133" s="14" t="s">
        <v>278</v>
      </c>
      <c r="D133" s="64">
        <v>46503.360000000001</v>
      </c>
      <c r="E133" s="13">
        <v>0</v>
      </c>
      <c r="F133" s="120">
        <v>0</v>
      </c>
    </row>
    <row r="134" spans="1:6" ht="14.4" customHeight="1">
      <c r="A134" s="16" t="s">
        <v>271</v>
      </c>
      <c r="B134" s="15" t="s">
        <v>274</v>
      </c>
      <c r="C134" s="14" t="s">
        <v>283</v>
      </c>
      <c r="D134" s="64">
        <v>5015.1499999999996</v>
      </c>
      <c r="E134" s="13">
        <v>1693.55</v>
      </c>
      <c r="F134" s="120">
        <v>0</v>
      </c>
    </row>
    <row r="135" spans="1:6" ht="14.4" customHeight="1">
      <c r="A135" s="16" t="s">
        <v>284</v>
      </c>
      <c r="B135" s="15" t="s">
        <v>481</v>
      </c>
      <c r="C135" s="14" t="s">
        <v>482</v>
      </c>
      <c r="D135" s="64">
        <v>1039097.25</v>
      </c>
      <c r="E135" s="13">
        <v>219852</v>
      </c>
      <c r="F135" s="120">
        <v>0</v>
      </c>
    </row>
    <row r="136" spans="1:6" ht="14.4" customHeight="1">
      <c r="A136" s="16" t="s">
        <v>284</v>
      </c>
      <c r="B136" s="15" t="s">
        <v>281</v>
      </c>
      <c r="C136" s="14" t="s">
        <v>289</v>
      </c>
      <c r="D136" s="64">
        <v>38233.69</v>
      </c>
      <c r="E136" s="13">
        <v>11478.49</v>
      </c>
      <c r="F136" s="120">
        <v>0</v>
      </c>
    </row>
    <row r="137" spans="1:6" ht="14.4" customHeight="1">
      <c r="A137" s="16" t="s">
        <v>287</v>
      </c>
      <c r="B137" s="15" t="s">
        <v>272</v>
      </c>
      <c r="C137" s="14" t="s">
        <v>288</v>
      </c>
      <c r="D137" s="64">
        <v>58332</v>
      </c>
      <c r="E137" s="13">
        <v>22580.639999999999</v>
      </c>
      <c r="F137" s="120">
        <v>0</v>
      </c>
    </row>
    <row r="138" spans="1:6" ht="14.4" customHeight="1">
      <c r="A138" s="16"/>
      <c r="B138" s="15"/>
      <c r="C138" s="14" t="s">
        <v>545</v>
      </c>
      <c r="D138" s="64">
        <v>2160471.38</v>
      </c>
      <c r="E138" s="13">
        <v>221659.35</v>
      </c>
      <c r="F138" s="120">
        <v>0</v>
      </c>
    </row>
    <row r="139" spans="1:6" ht="14.4" customHeight="1">
      <c r="A139" s="16" t="s">
        <v>271</v>
      </c>
      <c r="B139" s="15" t="s">
        <v>275</v>
      </c>
      <c r="C139" s="14" t="s">
        <v>276</v>
      </c>
      <c r="D139" s="64">
        <v>83877.119999999995</v>
      </c>
      <c r="E139" s="13">
        <v>0</v>
      </c>
      <c r="F139" s="120">
        <v>0</v>
      </c>
    </row>
    <row r="140" spans="1:6" ht="14.4" customHeight="1">
      <c r="A140" s="16" t="s">
        <v>271</v>
      </c>
      <c r="B140" s="15" t="s">
        <v>275</v>
      </c>
      <c r="C140" s="14" t="s">
        <v>278</v>
      </c>
      <c r="D140" s="64">
        <v>41938.559999999998</v>
      </c>
      <c r="E140" s="13">
        <v>0</v>
      </c>
      <c r="F140" s="120">
        <v>0</v>
      </c>
    </row>
    <row r="141" spans="1:6" ht="14.4" customHeight="1">
      <c r="A141" s="16" t="s">
        <v>271</v>
      </c>
      <c r="B141" s="15" t="s">
        <v>274</v>
      </c>
      <c r="C141" s="14" t="s">
        <v>283</v>
      </c>
      <c r="D141" s="64">
        <v>4366.66</v>
      </c>
      <c r="E141" s="13">
        <v>1578.4</v>
      </c>
      <c r="F141" s="120">
        <v>0</v>
      </c>
    </row>
    <row r="142" spans="1:6" ht="14.4" customHeight="1">
      <c r="A142" s="16" t="s">
        <v>284</v>
      </c>
      <c r="B142" s="15" t="s">
        <v>481</v>
      </c>
      <c r="C142" s="14" t="s">
        <v>482</v>
      </c>
      <c r="D142" s="64">
        <v>1951933.66</v>
      </c>
      <c r="E142" s="13">
        <v>188337.6</v>
      </c>
      <c r="F142" s="120">
        <v>0</v>
      </c>
    </row>
    <row r="143" spans="1:6" ht="14.4" customHeight="1">
      <c r="A143" s="16" t="s">
        <v>284</v>
      </c>
      <c r="B143" s="15" t="s">
        <v>281</v>
      </c>
      <c r="C143" s="14" t="s">
        <v>289</v>
      </c>
      <c r="D143" s="64">
        <v>32925.300000000003</v>
      </c>
      <c r="E143" s="13">
        <v>10698.04</v>
      </c>
      <c r="F143" s="120">
        <v>0</v>
      </c>
    </row>
    <row r="144" spans="1:6" ht="14.4" customHeight="1">
      <c r="A144" s="16" t="s">
        <v>287</v>
      </c>
      <c r="B144" s="15" t="s">
        <v>272</v>
      </c>
      <c r="C144" s="14" t="s">
        <v>288</v>
      </c>
      <c r="D144" s="64">
        <v>45430.080000000002</v>
      </c>
      <c r="E144" s="13">
        <v>21045.31</v>
      </c>
      <c r="F144" s="120">
        <v>0</v>
      </c>
    </row>
    <row r="145" spans="1:6" ht="14.4" customHeight="1">
      <c r="A145" s="16"/>
      <c r="B145" s="15"/>
      <c r="C145" s="14" t="s">
        <v>548</v>
      </c>
      <c r="D145" s="64">
        <v>1660114.81</v>
      </c>
      <c r="E145" s="13">
        <v>143825.32999999999</v>
      </c>
      <c r="F145" s="120">
        <v>0</v>
      </c>
    </row>
    <row r="146" spans="1:6" ht="14.4" customHeight="1">
      <c r="A146" s="16" t="s">
        <v>271</v>
      </c>
      <c r="B146" s="15" t="s">
        <v>275</v>
      </c>
      <c r="C146" s="14" t="s">
        <v>276</v>
      </c>
      <c r="D146" s="64">
        <v>51383.040000000001</v>
      </c>
      <c r="E146" s="13">
        <v>0</v>
      </c>
      <c r="F146" s="120">
        <v>0</v>
      </c>
    </row>
    <row r="147" spans="1:6" ht="14.4" customHeight="1">
      <c r="A147" s="16" t="s">
        <v>271</v>
      </c>
      <c r="B147" s="15" t="s">
        <v>275</v>
      </c>
      <c r="C147" s="14" t="s">
        <v>278</v>
      </c>
      <c r="D147" s="64">
        <v>25691.52</v>
      </c>
      <c r="E147" s="13">
        <v>0</v>
      </c>
      <c r="F147" s="120">
        <v>0</v>
      </c>
    </row>
    <row r="148" spans="1:6" ht="14.4" customHeight="1">
      <c r="A148" s="16" t="s">
        <v>271</v>
      </c>
      <c r="B148" s="15" t="s">
        <v>274</v>
      </c>
      <c r="C148" s="14" t="s">
        <v>283</v>
      </c>
      <c r="D148" s="64">
        <v>2665.16</v>
      </c>
      <c r="E148" s="13">
        <v>1033.3</v>
      </c>
      <c r="F148" s="120">
        <v>0</v>
      </c>
    </row>
    <row r="149" spans="1:6" ht="14.4" customHeight="1">
      <c r="A149" s="16" t="s">
        <v>284</v>
      </c>
      <c r="B149" s="15" t="s">
        <v>481</v>
      </c>
      <c r="C149" s="14" t="s">
        <v>482</v>
      </c>
      <c r="D149" s="64">
        <v>1513279.64</v>
      </c>
      <c r="E149" s="13">
        <v>122011.2</v>
      </c>
      <c r="F149" s="120">
        <v>0</v>
      </c>
    </row>
    <row r="150" spans="1:6" ht="14.4" customHeight="1">
      <c r="A150" s="16" t="s">
        <v>284</v>
      </c>
      <c r="B150" s="15" t="s">
        <v>281</v>
      </c>
      <c r="C150" s="14" t="s">
        <v>289</v>
      </c>
      <c r="D150" s="64">
        <v>20103.45</v>
      </c>
      <c r="E150" s="13">
        <v>7003.49</v>
      </c>
      <c r="F150" s="120">
        <v>0</v>
      </c>
    </row>
    <row r="151" spans="1:6" ht="14.4" customHeight="1">
      <c r="A151" s="16" t="s">
        <v>287</v>
      </c>
      <c r="B151" s="15" t="s">
        <v>272</v>
      </c>
      <c r="C151" s="14" t="s">
        <v>288</v>
      </c>
      <c r="D151" s="64">
        <v>46992</v>
      </c>
      <c r="E151" s="13">
        <v>13777.34</v>
      </c>
      <c r="F151" s="120">
        <v>0</v>
      </c>
    </row>
    <row r="152" spans="1:6" ht="14.4" customHeight="1">
      <c r="A152" s="16"/>
      <c r="B152" s="15"/>
      <c r="C152" s="14" t="s">
        <v>551</v>
      </c>
      <c r="D152" s="64">
        <v>1010100.81</v>
      </c>
      <c r="E152" s="13">
        <v>137249.13</v>
      </c>
      <c r="F152" s="120">
        <v>0</v>
      </c>
    </row>
    <row r="153" spans="1:6" ht="14.4" customHeight="1">
      <c r="A153" s="16" t="s">
        <v>271</v>
      </c>
      <c r="B153" s="15" t="s">
        <v>275</v>
      </c>
      <c r="C153" s="14" t="s">
        <v>276</v>
      </c>
      <c r="D153" s="64">
        <v>50211.839999999997</v>
      </c>
      <c r="E153" s="13">
        <v>0</v>
      </c>
      <c r="F153" s="120">
        <v>0</v>
      </c>
    </row>
    <row r="154" spans="1:6" ht="14.4" customHeight="1">
      <c r="A154" s="16" t="s">
        <v>271</v>
      </c>
      <c r="B154" s="15" t="s">
        <v>275</v>
      </c>
      <c r="C154" s="14" t="s">
        <v>278</v>
      </c>
      <c r="D154" s="64">
        <v>25105.919999999998</v>
      </c>
      <c r="E154" s="13">
        <v>0</v>
      </c>
      <c r="F154" s="120">
        <v>0</v>
      </c>
    </row>
    <row r="155" spans="1:6" ht="14.4" customHeight="1">
      <c r="A155" s="16" t="s">
        <v>271</v>
      </c>
      <c r="B155" s="15" t="s">
        <v>274</v>
      </c>
      <c r="C155" s="14" t="s">
        <v>283</v>
      </c>
      <c r="D155" s="64">
        <v>2702.6</v>
      </c>
      <c r="E155" s="13">
        <v>907.33</v>
      </c>
      <c r="F155" s="120">
        <v>0</v>
      </c>
    </row>
    <row r="156" spans="1:6" ht="14.4" customHeight="1">
      <c r="A156" s="16" t="s">
        <v>284</v>
      </c>
      <c r="B156" s="15" t="s">
        <v>481</v>
      </c>
      <c r="C156" s="14" t="s">
        <v>482</v>
      </c>
      <c r="D156" s="64">
        <v>878155.32</v>
      </c>
      <c r="E156" s="13">
        <v>118094.39999999999</v>
      </c>
      <c r="F156" s="120">
        <v>0</v>
      </c>
    </row>
    <row r="157" spans="1:6" ht="14.4" customHeight="1">
      <c r="A157" s="16" t="s">
        <v>284</v>
      </c>
      <c r="B157" s="15" t="s">
        <v>281</v>
      </c>
      <c r="C157" s="14" t="s">
        <v>289</v>
      </c>
      <c r="D157" s="64">
        <v>20658.25</v>
      </c>
      <c r="E157" s="13">
        <v>6149.67</v>
      </c>
      <c r="F157" s="120">
        <v>0</v>
      </c>
    </row>
    <row r="158" spans="1:6" ht="14.4" customHeight="1">
      <c r="A158" s="16" t="s">
        <v>287</v>
      </c>
      <c r="B158" s="15" t="s">
        <v>272</v>
      </c>
      <c r="C158" s="14" t="s">
        <v>288</v>
      </c>
      <c r="D158" s="64">
        <v>33266.879999999997</v>
      </c>
      <c r="E158" s="13">
        <v>12097.73</v>
      </c>
      <c r="F158" s="120">
        <v>0</v>
      </c>
    </row>
    <row r="159" spans="1:6" ht="14.4" customHeight="1">
      <c r="A159" s="16"/>
      <c r="B159" s="15"/>
      <c r="C159" s="14" t="s">
        <v>554</v>
      </c>
      <c r="D159" s="64">
        <v>3945178.44</v>
      </c>
      <c r="E159" s="13">
        <v>223869.31</v>
      </c>
      <c r="F159" s="120">
        <v>0</v>
      </c>
    </row>
    <row r="160" spans="1:6" ht="14.4" customHeight="1">
      <c r="A160" s="16" t="s">
        <v>271</v>
      </c>
      <c r="B160" s="15" t="s">
        <v>275</v>
      </c>
      <c r="C160" s="14" t="s">
        <v>276</v>
      </c>
      <c r="D160" s="64">
        <v>82970.880000000005</v>
      </c>
      <c r="E160" s="13">
        <v>0</v>
      </c>
      <c r="F160" s="120">
        <v>0</v>
      </c>
    </row>
    <row r="161" spans="1:6" ht="14.4" customHeight="1">
      <c r="A161" s="16" t="s">
        <v>271</v>
      </c>
      <c r="B161" s="15" t="s">
        <v>275</v>
      </c>
      <c r="C161" s="14" t="s">
        <v>278</v>
      </c>
      <c r="D161" s="64">
        <v>41485.440000000002</v>
      </c>
      <c r="E161" s="13">
        <v>0</v>
      </c>
      <c r="F161" s="120">
        <v>0</v>
      </c>
    </row>
    <row r="162" spans="1:6" ht="14.4" customHeight="1">
      <c r="A162" s="16" t="s">
        <v>271</v>
      </c>
      <c r="B162" s="15" t="s">
        <v>274</v>
      </c>
      <c r="C162" s="14" t="s">
        <v>283</v>
      </c>
      <c r="D162" s="64">
        <v>4302.1400000000003</v>
      </c>
      <c r="E162" s="13">
        <v>1606</v>
      </c>
      <c r="F162" s="120">
        <v>0</v>
      </c>
    </row>
    <row r="163" spans="1:6" ht="14.4" customHeight="1">
      <c r="A163" s="16" t="s">
        <v>284</v>
      </c>
      <c r="B163" s="15" t="s">
        <v>481</v>
      </c>
      <c r="C163" s="14" t="s">
        <v>482</v>
      </c>
      <c r="D163" s="64">
        <v>3708783.46</v>
      </c>
      <c r="E163" s="13">
        <v>189964.79999999999</v>
      </c>
      <c r="F163" s="120">
        <v>0</v>
      </c>
    </row>
    <row r="164" spans="1:6" ht="14.4" customHeight="1">
      <c r="A164" s="16" t="s">
        <v>284</v>
      </c>
      <c r="B164" s="15" t="s">
        <v>281</v>
      </c>
      <c r="C164" s="14" t="s">
        <v>289</v>
      </c>
      <c r="D164" s="64">
        <v>32444.52</v>
      </c>
      <c r="E164" s="13">
        <v>10885.13</v>
      </c>
      <c r="F164" s="120">
        <v>0</v>
      </c>
    </row>
    <row r="165" spans="1:6" ht="14.4" customHeight="1">
      <c r="A165" s="16" t="s">
        <v>287</v>
      </c>
      <c r="B165" s="15" t="s">
        <v>272</v>
      </c>
      <c r="C165" s="14" t="s">
        <v>288</v>
      </c>
      <c r="D165" s="64">
        <v>75192</v>
      </c>
      <c r="E165" s="13">
        <v>21413.38</v>
      </c>
      <c r="F165" s="120">
        <v>0</v>
      </c>
    </row>
    <row r="166" spans="1:6" ht="14.4" customHeight="1">
      <c r="A166" s="16"/>
      <c r="B166" s="15"/>
      <c r="C166" s="14" t="s">
        <v>557</v>
      </c>
      <c r="D166" s="64">
        <v>1531453.84</v>
      </c>
      <c r="E166" s="13">
        <v>136785.31</v>
      </c>
      <c r="F166" s="120">
        <v>0</v>
      </c>
    </row>
    <row r="167" spans="1:6" ht="14.4" customHeight="1">
      <c r="A167" s="16" t="s">
        <v>271</v>
      </c>
      <c r="B167" s="15" t="s">
        <v>275</v>
      </c>
      <c r="C167" s="14" t="s">
        <v>276</v>
      </c>
      <c r="D167" s="64">
        <v>47523.839999999997</v>
      </c>
      <c r="E167" s="13">
        <v>0</v>
      </c>
      <c r="F167" s="120">
        <v>0</v>
      </c>
    </row>
    <row r="168" spans="1:6" ht="14.4" customHeight="1">
      <c r="A168" s="16" t="s">
        <v>271</v>
      </c>
      <c r="B168" s="15" t="s">
        <v>275</v>
      </c>
      <c r="C168" s="14" t="s">
        <v>278</v>
      </c>
      <c r="D168" s="64">
        <v>23761.919999999998</v>
      </c>
      <c r="E168" s="13">
        <v>0</v>
      </c>
      <c r="F168" s="120">
        <v>0</v>
      </c>
    </row>
    <row r="169" spans="1:6" ht="14.4" customHeight="1">
      <c r="A169" s="16" t="s">
        <v>271</v>
      </c>
      <c r="B169" s="15" t="s">
        <v>274</v>
      </c>
      <c r="C169" s="14" t="s">
        <v>283</v>
      </c>
      <c r="D169" s="64">
        <v>2568.1999999999998</v>
      </c>
      <c r="E169" s="13">
        <v>925.6</v>
      </c>
      <c r="F169" s="120">
        <v>0</v>
      </c>
    </row>
    <row r="170" spans="1:6" ht="14.4" customHeight="1">
      <c r="A170" s="16" t="s">
        <v>284</v>
      </c>
      <c r="B170" s="15" t="s">
        <v>481</v>
      </c>
      <c r="C170" s="14" t="s">
        <v>482</v>
      </c>
      <c r="D170" s="64">
        <v>1403459.6</v>
      </c>
      <c r="E170" s="13">
        <v>117244.8</v>
      </c>
      <c r="F170" s="120">
        <v>0</v>
      </c>
    </row>
    <row r="171" spans="1:6" ht="14.4" customHeight="1">
      <c r="A171" s="16" t="s">
        <v>284</v>
      </c>
      <c r="B171" s="15" t="s">
        <v>281</v>
      </c>
      <c r="C171" s="14" t="s">
        <v>289</v>
      </c>
      <c r="D171" s="64">
        <v>19364.28</v>
      </c>
      <c r="E171" s="13">
        <v>6273.53</v>
      </c>
      <c r="F171" s="120">
        <v>0</v>
      </c>
    </row>
    <row r="172" spans="1:6" ht="14.4" customHeight="1">
      <c r="A172" s="16" t="s">
        <v>287</v>
      </c>
      <c r="B172" s="15" t="s">
        <v>272</v>
      </c>
      <c r="C172" s="14" t="s">
        <v>288</v>
      </c>
      <c r="D172" s="64">
        <v>34776</v>
      </c>
      <c r="E172" s="13">
        <v>12341.38</v>
      </c>
      <c r="F172" s="120">
        <v>0</v>
      </c>
    </row>
    <row r="173" spans="1:6" ht="14.4" customHeight="1">
      <c r="A173" s="16"/>
      <c r="B173" s="15"/>
      <c r="C173" s="14" t="s">
        <v>560</v>
      </c>
      <c r="D173" s="64">
        <v>2294720.4500000002</v>
      </c>
      <c r="E173" s="13">
        <v>174829.79</v>
      </c>
      <c r="F173" s="120">
        <v>0</v>
      </c>
    </row>
    <row r="174" spans="1:6" ht="14.4" customHeight="1">
      <c r="A174" s="16" t="s">
        <v>271</v>
      </c>
      <c r="B174" s="15" t="s">
        <v>275</v>
      </c>
      <c r="C174" s="14" t="s">
        <v>276</v>
      </c>
      <c r="D174" s="64">
        <v>65065.919999999998</v>
      </c>
      <c r="E174" s="13">
        <v>0</v>
      </c>
      <c r="F174" s="120">
        <v>0</v>
      </c>
    </row>
    <row r="175" spans="1:6" ht="14.4" customHeight="1">
      <c r="A175" s="16" t="s">
        <v>271</v>
      </c>
      <c r="B175" s="15" t="s">
        <v>275</v>
      </c>
      <c r="C175" s="14" t="s">
        <v>278</v>
      </c>
      <c r="D175" s="64">
        <v>32532.959999999999</v>
      </c>
      <c r="E175" s="13">
        <v>0</v>
      </c>
      <c r="F175" s="120">
        <v>0</v>
      </c>
    </row>
    <row r="176" spans="1:6" ht="14.4" customHeight="1">
      <c r="A176" s="16" t="s">
        <v>271</v>
      </c>
      <c r="B176" s="15" t="s">
        <v>274</v>
      </c>
      <c r="C176" s="14" t="s">
        <v>283</v>
      </c>
      <c r="D176" s="64">
        <v>3387.7</v>
      </c>
      <c r="E176" s="13">
        <v>1246.01</v>
      </c>
      <c r="F176" s="120">
        <v>0</v>
      </c>
    </row>
    <row r="177" spans="1:6" ht="14.4" customHeight="1">
      <c r="A177" s="16" t="s">
        <v>284</v>
      </c>
      <c r="B177" s="15" t="s">
        <v>481</v>
      </c>
      <c r="C177" s="14" t="s">
        <v>482</v>
      </c>
      <c r="D177" s="64">
        <v>2097351.7000000002</v>
      </c>
      <c r="E177" s="13">
        <v>148525.20000000001</v>
      </c>
      <c r="F177" s="120">
        <v>0</v>
      </c>
    </row>
    <row r="178" spans="1:6" ht="14.4" customHeight="1">
      <c r="A178" s="16" t="s">
        <v>284</v>
      </c>
      <c r="B178" s="15" t="s">
        <v>281</v>
      </c>
      <c r="C178" s="14" t="s">
        <v>289</v>
      </c>
      <c r="D178" s="64">
        <v>25546.17</v>
      </c>
      <c r="E178" s="13">
        <v>8445.16</v>
      </c>
      <c r="F178" s="120">
        <v>0</v>
      </c>
    </row>
    <row r="179" spans="1:6" ht="14.4" customHeight="1">
      <c r="A179" s="16" t="s">
        <v>287</v>
      </c>
      <c r="B179" s="15" t="s">
        <v>272</v>
      </c>
      <c r="C179" s="14" t="s">
        <v>288</v>
      </c>
      <c r="D179" s="64">
        <v>70836</v>
      </c>
      <c r="E179" s="13">
        <v>16613.419999999998</v>
      </c>
      <c r="F179" s="120">
        <v>0</v>
      </c>
    </row>
    <row r="180" spans="1:6" ht="14.4" customHeight="1">
      <c r="A180" s="16"/>
      <c r="B180" s="15"/>
      <c r="C180" s="14" t="s">
        <v>563</v>
      </c>
      <c r="D180" s="64">
        <v>629662.68000000005</v>
      </c>
      <c r="E180" s="13">
        <v>132929.71</v>
      </c>
      <c r="F180" s="120">
        <v>0</v>
      </c>
    </row>
    <row r="181" spans="1:6" ht="14.4" customHeight="1">
      <c r="A181" s="16" t="s">
        <v>271</v>
      </c>
      <c r="B181" s="15" t="s">
        <v>275</v>
      </c>
      <c r="C181" s="14" t="s">
        <v>276</v>
      </c>
      <c r="D181" s="64">
        <v>46060.800000000003</v>
      </c>
      <c r="E181" s="13">
        <v>0</v>
      </c>
      <c r="F181" s="120">
        <v>0</v>
      </c>
    </row>
    <row r="182" spans="1:6" ht="14.4" customHeight="1">
      <c r="A182" s="16" t="s">
        <v>271</v>
      </c>
      <c r="B182" s="15" t="s">
        <v>275</v>
      </c>
      <c r="C182" s="14" t="s">
        <v>278</v>
      </c>
      <c r="D182" s="64">
        <v>23030.400000000001</v>
      </c>
      <c r="E182" s="13">
        <v>0</v>
      </c>
      <c r="F182" s="120">
        <v>0</v>
      </c>
    </row>
    <row r="183" spans="1:6" ht="14.4" customHeight="1">
      <c r="A183" s="16" t="s">
        <v>271</v>
      </c>
      <c r="B183" s="15" t="s">
        <v>274</v>
      </c>
      <c r="C183" s="14" t="s">
        <v>283</v>
      </c>
      <c r="D183" s="64">
        <v>2495.04</v>
      </c>
      <c r="E183" s="13">
        <v>896.44</v>
      </c>
      <c r="F183" s="120">
        <v>0</v>
      </c>
    </row>
    <row r="184" spans="1:6" ht="14.4" customHeight="1">
      <c r="A184" s="16" t="s">
        <v>284</v>
      </c>
      <c r="B184" s="15" t="s">
        <v>481</v>
      </c>
      <c r="C184" s="14" t="s">
        <v>482</v>
      </c>
      <c r="D184" s="64">
        <v>496808.04</v>
      </c>
      <c r="E184" s="13">
        <v>114004.8</v>
      </c>
      <c r="F184" s="120">
        <v>0</v>
      </c>
    </row>
    <row r="185" spans="1:6" ht="14.4" customHeight="1">
      <c r="A185" s="16" t="s">
        <v>284</v>
      </c>
      <c r="B185" s="15" t="s">
        <v>281</v>
      </c>
      <c r="C185" s="14" t="s">
        <v>289</v>
      </c>
      <c r="D185" s="64">
        <v>18812.400000000001</v>
      </c>
      <c r="E185" s="13">
        <v>6075.89</v>
      </c>
      <c r="F185" s="120">
        <v>0</v>
      </c>
    </row>
    <row r="186" spans="1:6" ht="14.4" customHeight="1">
      <c r="A186" s="16" t="s">
        <v>287</v>
      </c>
      <c r="B186" s="15" t="s">
        <v>272</v>
      </c>
      <c r="C186" s="14" t="s">
        <v>288</v>
      </c>
      <c r="D186" s="64">
        <v>42456</v>
      </c>
      <c r="E186" s="13">
        <v>11952.58</v>
      </c>
      <c r="F186" s="120">
        <v>0</v>
      </c>
    </row>
    <row r="187" spans="1:6" ht="14.4" customHeight="1">
      <c r="A187" s="16"/>
      <c r="B187" s="15"/>
      <c r="C187" s="14" t="s">
        <v>566</v>
      </c>
      <c r="D187" s="64">
        <v>13929488.140000001</v>
      </c>
      <c r="E187" s="13">
        <v>3022779.68</v>
      </c>
      <c r="F187" s="120">
        <v>387600</v>
      </c>
    </row>
    <row r="188" spans="1:6" ht="14.4" customHeight="1">
      <c r="A188" s="16" t="s">
        <v>271</v>
      </c>
      <c r="B188" s="15" t="s">
        <v>275</v>
      </c>
      <c r="C188" s="14" t="s">
        <v>276</v>
      </c>
      <c r="D188" s="64">
        <v>501812.16</v>
      </c>
      <c r="E188" s="13">
        <v>447499.2</v>
      </c>
      <c r="F188" s="120">
        <v>0</v>
      </c>
    </row>
    <row r="189" spans="1:6" ht="14.4" customHeight="1">
      <c r="A189" s="16" t="s">
        <v>271</v>
      </c>
      <c r="B189" s="15" t="s">
        <v>275</v>
      </c>
      <c r="C189" s="14" t="s">
        <v>278</v>
      </c>
      <c r="D189" s="64">
        <v>250906.08</v>
      </c>
      <c r="E189" s="13">
        <v>223749.6</v>
      </c>
      <c r="F189" s="120">
        <v>0</v>
      </c>
    </row>
    <row r="190" spans="1:6" ht="14.4" customHeight="1">
      <c r="A190" s="16" t="s">
        <v>271</v>
      </c>
      <c r="B190" s="15" t="s">
        <v>274</v>
      </c>
      <c r="C190" s="14" t="s">
        <v>283</v>
      </c>
      <c r="D190" s="64">
        <v>25973.83</v>
      </c>
      <c r="E190" s="13">
        <v>16993.29</v>
      </c>
      <c r="F190" s="120">
        <v>0</v>
      </c>
    </row>
    <row r="191" spans="1:6" ht="14.4" customHeight="1">
      <c r="A191" s="16" t="s">
        <v>284</v>
      </c>
      <c r="B191" s="15" t="s">
        <v>481</v>
      </c>
      <c r="C191" s="14" t="s">
        <v>568</v>
      </c>
      <c r="D191" s="64">
        <v>12068288.369999999</v>
      </c>
      <c r="E191" s="13">
        <v>1873062</v>
      </c>
      <c r="F191" s="120">
        <v>387600</v>
      </c>
    </row>
    <row r="192" spans="1:6" ht="14.4" customHeight="1">
      <c r="A192" s="16" t="s">
        <v>284</v>
      </c>
      <c r="B192" s="15" t="s">
        <v>481</v>
      </c>
      <c r="C192" s="14" t="s">
        <v>482</v>
      </c>
      <c r="D192" s="64">
        <v>353856</v>
      </c>
      <c r="E192" s="13">
        <v>119721.60000000001</v>
      </c>
      <c r="F192" s="120">
        <v>0</v>
      </c>
    </row>
    <row r="193" spans="1:6" ht="14.4" customHeight="1">
      <c r="A193" s="16" t="s">
        <v>284</v>
      </c>
      <c r="B193" s="15" t="s">
        <v>281</v>
      </c>
      <c r="C193" s="14" t="s">
        <v>289</v>
      </c>
      <c r="D193" s="64">
        <v>196691.7</v>
      </c>
      <c r="E193" s="13">
        <v>115176.76</v>
      </c>
      <c r="F193" s="120">
        <v>0</v>
      </c>
    </row>
    <row r="194" spans="1:6" ht="14.4" customHeight="1">
      <c r="A194" s="16" t="s">
        <v>287</v>
      </c>
      <c r="B194" s="15" t="s">
        <v>272</v>
      </c>
      <c r="C194" s="14" t="s">
        <v>288</v>
      </c>
      <c r="D194" s="64">
        <v>531960</v>
      </c>
      <c r="E194" s="13">
        <v>226577.23</v>
      </c>
      <c r="F194" s="120">
        <v>0</v>
      </c>
    </row>
    <row r="195" spans="1:6" ht="14.4" customHeight="1">
      <c r="A195" s="16"/>
      <c r="B195" s="15"/>
      <c r="C195" s="14" t="s">
        <v>570</v>
      </c>
      <c r="D195" s="64">
        <v>7925032.6200000001</v>
      </c>
      <c r="E195" s="13">
        <v>1059263.93</v>
      </c>
      <c r="F195" s="120">
        <v>0</v>
      </c>
    </row>
    <row r="196" spans="1:6" ht="14.4" customHeight="1">
      <c r="A196" s="16" t="s">
        <v>271</v>
      </c>
      <c r="B196" s="15" t="s">
        <v>275</v>
      </c>
      <c r="C196" s="14" t="s">
        <v>276</v>
      </c>
      <c r="D196" s="64">
        <v>425216.64</v>
      </c>
      <c r="E196" s="13">
        <v>0</v>
      </c>
      <c r="F196" s="120">
        <v>0</v>
      </c>
    </row>
    <row r="197" spans="1:6" ht="14.4" customHeight="1">
      <c r="A197" s="16" t="s">
        <v>271</v>
      </c>
      <c r="B197" s="15" t="s">
        <v>275</v>
      </c>
      <c r="C197" s="14" t="s">
        <v>278</v>
      </c>
      <c r="D197" s="64">
        <v>212608.32</v>
      </c>
      <c r="E197" s="13">
        <v>0</v>
      </c>
      <c r="F197" s="120">
        <v>0</v>
      </c>
    </row>
    <row r="198" spans="1:6" ht="14.4" customHeight="1">
      <c r="A198" s="16" t="s">
        <v>271</v>
      </c>
      <c r="B198" s="15" t="s">
        <v>274</v>
      </c>
      <c r="C198" s="14" t="s">
        <v>283</v>
      </c>
      <c r="D198" s="64">
        <v>21260.880000000001</v>
      </c>
      <c r="E198" s="13">
        <v>8444.09</v>
      </c>
      <c r="F198" s="120">
        <v>0</v>
      </c>
    </row>
    <row r="199" spans="1:6" ht="14.4" customHeight="1">
      <c r="A199" s="16" t="s">
        <v>284</v>
      </c>
      <c r="B199" s="15" t="s">
        <v>272</v>
      </c>
      <c r="C199" s="14" t="s">
        <v>492</v>
      </c>
      <c r="D199" s="64">
        <v>6886866.54</v>
      </c>
      <c r="E199" s="13">
        <v>938232</v>
      </c>
      <c r="F199" s="120">
        <v>0</v>
      </c>
    </row>
    <row r="200" spans="1:6" ht="14.4" customHeight="1">
      <c r="A200" s="16" t="s">
        <v>284</v>
      </c>
      <c r="B200" s="15" t="s">
        <v>281</v>
      </c>
      <c r="C200" s="14" t="s">
        <v>289</v>
      </c>
      <c r="D200" s="64">
        <v>159456.24</v>
      </c>
      <c r="E200" s="13">
        <v>0</v>
      </c>
      <c r="F200" s="120">
        <v>0</v>
      </c>
    </row>
    <row r="201" spans="1:6" ht="14.4" customHeight="1">
      <c r="A201" s="16" t="s">
        <v>287</v>
      </c>
      <c r="B201" s="15" t="s">
        <v>272</v>
      </c>
      <c r="C201" s="14" t="s">
        <v>288</v>
      </c>
      <c r="D201" s="64">
        <v>219624</v>
      </c>
      <c r="E201" s="13">
        <v>112587.84</v>
      </c>
      <c r="F201" s="120">
        <v>0</v>
      </c>
    </row>
  </sheetData>
  <sheetProtection formatCells="0" formatColumns="0" formatRows="0"/>
  <mergeCells count="6">
    <mergeCell ref="F5:F6"/>
    <mergeCell ref="A4:C4"/>
    <mergeCell ref="D4:D6"/>
    <mergeCell ref="A5:B5"/>
    <mergeCell ref="C5:C6"/>
    <mergeCell ref="E5:E6"/>
  </mergeCells>
  <phoneticPr fontId="0" type="noConversion"/>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dimension ref="A1:DN162"/>
  <sheetViews>
    <sheetView showGridLines="0" showZeros="0" workbookViewId="0">
      <selection activeCell="I12" sqref="I12"/>
    </sheetView>
  </sheetViews>
  <sheetFormatPr defaultColWidth="9.125" defaultRowHeight="14.25" customHeight="1"/>
  <cols>
    <col min="1" max="1" width="5.875" style="1" customWidth="1"/>
    <col min="2" max="3" width="4.875" style="1" customWidth="1"/>
    <col min="4" max="4" width="12.875" style="1" customWidth="1"/>
    <col min="5" max="5" width="44.875" style="1" customWidth="1"/>
    <col min="6" max="9" width="16.875" style="1" customWidth="1"/>
    <col min="10" max="16" width="13.875" style="1" customWidth="1"/>
    <col min="17" max="118" width="9" style="1" customWidth="1"/>
    <col min="119" max="160" width="9.125" style="1" customWidth="1"/>
    <col min="161" max="16384" width="9.125" style="1"/>
  </cols>
  <sheetData>
    <row r="1" spans="1:118" ht="14.25" customHeight="1">
      <c r="A1" s="63"/>
      <c r="B1" s="2"/>
      <c r="C1" s="2"/>
      <c r="D1" s="2"/>
      <c r="E1" s="2"/>
      <c r="F1" s="2"/>
      <c r="G1" s="2"/>
      <c r="H1" s="2"/>
      <c r="I1" s="2"/>
      <c r="J1" s="2"/>
      <c r="K1" s="2"/>
      <c r="L1" s="2"/>
      <c r="M1" s="2"/>
      <c r="N1" s="2"/>
      <c r="O1" s="2"/>
      <c r="P1" s="97" t="s">
        <v>451</v>
      </c>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row>
    <row r="2" spans="1:118" s="3" customFormat="1" ht="20.100000000000001" customHeight="1">
      <c r="A2" s="98" t="s">
        <v>1216</v>
      </c>
      <c r="B2" s="162"/>
      <c r="C2" s="162"/>
      <c r="D2" s="162"/>
      <c r="E2" s="162"/>
      <c r="F2" s="162"/>
      <c r="G2" s="162"/>
      <c r="H2" s="162"/>
      <c r="I2" s="162"/>
      <c r="J2" s="162"/>
      <c r="K2" s="162"/>
      <c r="L2" s="162"/>
      <c r="M2" s="162"/>
      <c r="N2" s="162"/>
      <c r="O2" s="162"/>
      <c r="P2" s="162"/>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N2" s="164"/>
      <c r="BO2" s="164"/>
      <c r="BP2" s="164"/>
      <c r="BQ2" s="164"/>
      <c r="BR2" s="164"/>
      <c r="BS2" s="164"/>
      <c r="BT2" s="164"/>
      <c r="BU2" s="164"/>
      <c r="BV2" s="164"/>
      <c r="BW2" s="164"/>
    </row>
    <row r="3" spans="1:118" ht="14.25" customHeight="1">
      <c r="A3" s="2" t="s">
        <v>572</v>
      </c>
      <c r="B3" s="2"/>
      <c r="C3" s="2"/>
      <c r="D3" s="2"/>
      <c r="E3" s="2"/>
      <c r="F3" s="2"/>
      <c r="G3" s="2"/>
      <c r="H3" s="2"/>
      <c r="I3" s="2"/>
      <c r="J3" s="2"/>
      <c r="K3" s="2"/>
      <c r="L3" s="2"/>
      <c r="M3" s="2"/>
      <c r="N3" s="2"/>
      <c r="O3" s="2"/>
      <c r="P3" s="80" t="s">
        <v>1</v>
      </c>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row>
    <row r="4" spans="1:118" ht="14.25" customHeight="1">
      <c r="A4" s="226" t="s">
        <v>56</v>
      </c>
      <c r="B4" s="226"/>
      <c r="C4" s="226"/>
      <c r="D4" s="226"/>
      <c r="E4" s="229"/>
      <c r="F4" s="226" t="s">
        <v>57</v>
      </c>
      <c r="G4" s="261" t="s">
        <v>111</v>
      </c>
      <c r="H4" s="261" t="s">
        <v>112</v>
      </c>
      <c r="I4" s="261" t="s">
        <v>113</v>
      </c>
      <c r="J4" s="261" t="s">
        <v>114</v>
      </c>
      <c r="K4" s="261" t="s">
        <v>452</v>
      </c>
      <c r="L4" s="261" t="s">
        <v>453</v>
      </c>
      <c r="M4" s="261" t="s">
        <v>116</v>
      </c>
      <c r="N4" s="261" t="s">
        <v>117</v>
      </c>
      <c r="O4" s="261" t="s">
        <v>118</v>
      </c>
      <c r="P4" s="261" t="s">
        <v>211</v>
      </c>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row>
    <row r="5" spans="1:118" ht="14.25" customHeight="1">
      <c r="A5" s="226" t="s">
        <v>46</v>
      </c>
      <c r="B5" s="226"/>
      <c r="C5" s="226"/>
      <c r="D5" s="226" t="s">
        <v>47</v>
      </c>
      <c r="E5" s="226" t="s">
        <v>60</v>
      </c>
      <c r="F5" s="226"/>
      <c r="G5" s="261"/>
      <c r="H5" s="261"/>
      <c r="I5" s="261"/>
      <c r="J5" s="261"/>
      <c r="K5" s="261"/>
      <c r="L5" s="261"/>
      <c r="M5" s="261"/>
      <c r="N5" s="261"/>
      <c r="O5" s="261"/>
      <c r="P5" s="26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row>
    <row r="6" spans="1:118" ht="14.25" customHeight="1">
      <c r="A6" s="163" t="s">
        <v>50</v>
      </c>
      <c r="B6" s="163" t="s">
        <v>51</v>
      </c>
      <c r="C6" s="163" t="s">
        <v>52</v>
      </c>
      <c r="D6" s="226"/>
      <c r="E6" s="226"/>
      <c r="F6" s="226"/>
      <c r="G6" s="261"/>
      <c r="H6" s="261"/>
      <c r="I6" s="261"/>
      <c r="J6" s="261"/>
      <c r="K6" s="261"/>
      <c r="L6" s="261"/>
      <c r="M6" s="261"/>
      <c r="N6" s="261"/>
      <c r="O6" s="261"/>
      <c r="P6" s="261"/>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row>
    <row r="7" spans="1:118" s="63" customFormat="1" ht="14.25" customHeight="1">
      <c r="A7" s="12"/>
      <c r="B7" s="12"/>
      <c r="C7" s="12"/>
      <c r="D7" s="12"/>
      <c r="E7" s="12" t="s">
        <v>45</v>
      </c>
      <c r="F7" s="66">
        <v>72021152.769999996</v>
      </c>
      <c r="G7" s="66">
        <v>44741266.689999998</v>
      </c>
      <c r="H7" s="66">
        <v>19980690.079999998</v>
      </c>
      <c r="I7" s="66">
        <v>6809196</v>
      </c>
      <c r="J7" s="66">
        <v>0</v>
      </c>
      <c r="K7" s="66">
        <v>0</v>
      </c>
      <c r="L7" s="66">
        <v>490000</v>
      </c>
      <c r="M7" s="66">
        <v>0</v>
      </c>
      <c r="N7" s="66">
        <v>0</v>
      </c>
      <c r="O7" s="66">
        <v>0</v>
      </c>
      <c r="P7" s="66">
        <v>0</v>
      </c>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row>
    <row r="8" spans="1:118" ht="14.25" customHeight="1">
      <c r="A8" s="12"/>
      <c r="B8" s="12"/>
      <c r="C8" s="12"/>
      <c r="D8" s="12" t="s">
        <v>471</v>
      </c>
      <c r="E8" s="12" t="s">
        <v>472</v>
      </c>
      <c r="F8" s="66">
        <v>72021152.769999996</v>
      </c>
      <c r="G8" s="66">
        <v>44741266.689999998</v>
      </c>
      <c r="H8" s="66">
        <v>19980690.079999998</v>
      </c>
      <c r="I8" s="66">
        <v>6809196</v>
      </c>
      <c r="J8" s="66">
        <v>0</v>
      </c>
      <c r="K8" s="66">
        <v>0</v>
      </c>
      <c r="L8" s="66">
        <v>490000</v>
      </c>
      <c r="M8" s="66">
        <v>0</v>
      </c>
      <c r="N8" s="66">
        <v>0</v>
      </c>
      <c r="O8" s="66">
        <v>0</v>
      </c>
      <c r="P8" s="66">
        <v>0</v>
      </c>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row>
    <row r="9" spans="1:118" ht="14.25" customHeight="1">
      <c r="A9" s="12"/>
      <c r="B9" s="12"/>
      <c r="C9" s="12"/>
      <c r="D9" s="12" t="s">
        <v>473</v>
      </c>
      <c r="E9" s="12" t="s">
        <v>474</v>
      </c>
      <c r="F9" s="66">
        <v>24406682.989999998</v>
      </c>
      <c r="G9" s="66">
        <v>2422888.91</v>
      </c>
      <c r="H9" s="66">
        <v>14986490.08</v>
      </c>
      <c r="I9" s="66">
        <v>6587304</v>
      </c>
      <c r="J9" s="66">
        <v>0</v>
      </c>
      <c r="K9" s="66">
        <v>0</v>
      </c>
      <c r="L9" s="66">
        <v>410000</v>
      </c>
      <c r="M9" s="66">
        <v>0</v>
      </c>
      <c r="N9" s="66">
        <v>0</v>
      </c>
      <c r="O9" s="66">
        <v>0</v>
      </c>
      <c r="P9" s="66">
        <v>0</v>
      </c>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row>
    <row r="10" spans="1:118" ht="14.25" customHeight="1">
      <c r="A10" s="12" t="s">
        <v>271</v>
      </c>
      <c r="B10" s="12" t="s">
        <v>275</v>
      </c>
      <c r="C10" s="12" t="s">
        <v>275</v>
      </c>
      <c r="D10" s="12" t="s">
        <v>475</v>
      </c>
      <c r="E10" s="12" t="s">
        <v>1194</v>
      </c>
      <c r="F10" s="66">
        <v>241229.92</v>
      </c>
      <c r="G10" s="66">
        <v>241229.92</v>
      </c>
      <c r="H10" s="66">
        <v>0</v>
      </c>
      <c r="I10" s="66">
        <v>0</v>
      </c>
      <c r="J10" s="66">
        <v>0</v>
      </c>
      <c r="K10" s="66">
        <v>0</v>
      </c>
      <c r="L10" s="66">
        <v>0</v>
      </c>
      <c r="M10" s="66">
        <v>0</v>
      </c>
      <c r="N10" s="66">
        <v>0</v>
      </c>
      <c r="O10" s="66">
        <v>0</v>
      </c>
      <c r="P10" s="66">
        <v>0</v>
      </c>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row>
    <row r="11" spans="1:118" ht="14.25" customHeight="1">
      <c r="A11" s="12" t="s">
        <v>271</v>
      </c>
      <c r="B11" s="12" t="s">
        <v>275</v>
      </c>
      <c r="C11" s="12" t="s">
        <v>277</v>
      </c>
      <c r="D11" s="12" t="s">
        <v>475</v>
      </c>
      <c r="E11" s="12" t="s">
        <v>1196</v>
      </c>
      <c r="F11" s="66">
        <v>120614.96</v>
      </c>
      <c r="G11" s="66">
        <v>120614.96</v>
      </c>
      <c r="H11" s="66">
        <v>0</v>
      </c>
      <c r="I11" s="66">
        <v>0</v>
      </c>
      <c r="J11" s="66">
        <v>0</v>
      </c>
      <c r="K11" s="66">
        <v>0</v>
      </c>
      <c r="L11" s="66">
        <v>0</v>
      </c>
      <c r="M11" s="66">
        <v>0</v>
      </c>
      <c r="N11" s="66">
        <v>0</v>
      </c>
      <c r="O11" s="66">
        <v>0</v>
      </c>
      <c r="P11" s="66">
        <v>0</v>
      </c>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row>
    <row r="12" spans="1:118" ht="14.25" customHeight="1">
      <c r="A12" s="12" t="s">
        <v>271</v>
      </c>
      <c r="B12" s="12" t="s">
        <v>286</v>
      </c>
      <c r="C12" s="12" t="s">
        <v>274</v>
      </c>
      <c r="D12" s="12" t="s">
        <v>475</v>
      </c>
      <c r="E12" s="12" t="s">
        <v>1198</v>
      </c>
      <c r="F12" s="66">
        <v>6996</v>
      </c>
      <c r="G12" s="66">
        <v>0</v>
      </c>
      <c r="H12" s="66">
        <v>0</v>
      </c>
      <c r="I12" s="66">
        <v>6996</v>
      </c>
      <c r="J12" s="66">
        <v>0</v>
      </c>
      <c r="K12" s="66">
        <v>0</v>
      </c>
      <c r="L12" s="66">
        <v>0</v>
      </c>
      <c r="M12" s="66">
        <v>0</v>
      </c>
      <c r="N12" s="66">
        <v>0</v>
      </c>
      <c r="O12" s="66">
        <v>0</v>
      </c>
      <c r="P12" s="66">
        <v>0</v>
      </c>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row>
    <row r="13" spans="1:118" ht="14.25" customHeight="1">
      <c r="A13" s="12" t="s">
        <v>271</v>
      </c>
      <c r="B13" s="12" t="s">
        <v>274</v>
      </c>
      <c r="C13" s="12" t="s">
        <v>273</v>
      </c>
      <c r="D13" s="12" t="s">
        <v>475</v>
      </c>
      <c r="E13" s="12" t="s">
        <v>283</v>
      </c>
      <c r="F13" s="66">
        <v>12197.35</v>
      </c>
      <c r="G13" s="66">
        <v>12197.35</v>
      </c>
      <c r="H13" s="66">
        <v>0</v>
      </c>
      <c r="I13" s="66">
        <v>0</v>
      </c>
      <c r="J13" s="66">
        <v>0</v>
      </c>
      <c r="K13" s="66">
        <v>0</v>
      </c>
      <c r="L13" s="66">
        <v>0</v>
      </c>
      <c r="M13" s="66">
        <v>0</v>
      </c>
      <c r="N13" s="66">
        <v>0</v>
      </c>
      <c r="O13" s="66">
        <v>0</v>
      </c>
      <c r="P13" s="66">
        <v>0</v>
      </c>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row>
    <row r="14" spans="1:118" ht="14.25" customHeight="1">
      <c r="A14" s="12" t="s">
        <v>284</v>
      </c>
      <c r="B14" s="12" t="s">
        <v>273</v>
      </c>
      <c r="C14" s="12" t="s">
        <v>273</v>
      </c>
      <c r="D14" s="12" t="s">
        <v>475</v>
      </c>
      <c r="E14" s="12" t="s">
        <v>477</v>
      </c>
      <c r="F14" s="66">
        <v>2025883.08</v>
      </c>
      <c r="G14" s="66">
        <v>1398293</v>
      </c>
      <c r="H14" s="66">
        <v>609090.07999999996</v>
      </c>
      <c r="I14" s="66">
        <v>18500</v>
      </c>
      <c r="J14" s="66">
        <v>0</v>
      </c>
      <c r="K14" s="66">
        <v>0</v>
      </c>
      <c r="L14" s="66">
        <v>0</v>
      </c>
      <c r="M14" s="66">
        <v>0</v>
      </c>
      <c r="N14" s="66">
        <v>0</v>
      </c>
      <c r="O14" s="66">
        <v>0</v>
      </c>
      <c r="P14" s="66">
        <v>0</v>
      </c>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row>
    <row r="15" spans="1:118" ht="14.25" customHeight="1">
      <c r="A15" s="12" t="s">
        <v>284</v>
      </c>
      <c r="B15" s="12" t="s">
        <v>273</v>
      </c>
      <c r="C15" s="12" t="s">
        <v>272</v>
      </c>
      <c r="D15" s="12" t="s">
        <v>475</v>
      </c>
      <c r="E15" s="12" t="s">
        <v>478</v>
      </c>
      <c r="F15" s="66">
        <v>55440</v>
      </c>
      <c r="G15" s="66">
        <v>0</v>
      </c>
      <c r="H15" s="66">
        <v>0</v>
      </c>
      <c r="I15" s="66">
        <v>55440</v>
      </c>
      <c r="J15" s="66">
        <v>0</v>
      </c>
      <c r="K15" s="66">
        <v>0</v>
      </c>
      <c r="L15" s="66">
        <v>0</v>
      </c>
      <c r="M15" s="66">
        <v>0</v>
      </c>
      <c r="N15" s="66">
        <v>0</v>
      </c>
      <c r="O15" s="66">
        <v>0</v>
      </c>
      <c r="P15" s="66">
        <v>0</v>
      </c>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row>
    <row r="16" spans="1:118" ht="14.25" customHeight="1">
      <c r="A16" s="12" t="s">
        <v>284</v>
      </c>
      <c r="B16" s="12" t="s">
        <v>273</v>
      </c>
      <c r="C16" s="12" t="s">
        <v>274</v>
      </c>
      <c r="D16" s="12" t="s">
        <v>475</v>
      </c>
      <c r="E16" s="12" t="s">
        <v>1199</v>
      </c>
      <c r="F16" s="66">
        <v>5553141</v>
      </c>
      <c r="G16" s="66">
        <v>213821</v>
      </c>
      <c r="H16" s="66">
        <v>4445600</v>
      </c>
      <c r="I16" s="66">
        <v>483720</v>
      </c>
      <c r="J16" s="66">
        <v>0</v>
      </c>
      <c r="K16" s="66">
        <v>0</v>
      </c>
      <c r="L16" s="66">
        <v>410000</v>
      </c>
      <c r="M16" s="66">
        <v>0</v>
      </c>
      <c r="N16" s="66">
        <v>0</v>
      </c>
      <c r="O16" s="66">
        <v>0</v>
      </c>
      <c r="P16" s="66">
        <v>0</v>
      </c>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row>
    <row r="17" spans="1:118" ht="14.25" customHeight="1">
      <c r="A17" s="12" t="s">
        <v>284</v>
      </c>
      <c r="B17" s="12" t="s">
        <v>272</v>
      </c>
      <c r="C17" s="12" t="s">
        <v>274</v>
      </c>
      <c r="D17" s="12" t="s">
        <v>475</v>
      </c>
      <c r="E17" s="12" t="s">
        <v>480</v>
      </c>
      <c r="F17" s="66">
        <v>1632600</v>
      </c>
      <c r="G17" s="66">
        <v>0</v>
      </c>
      <c r="H17" s="66">
        <v>1632600</v>
      </c>
      <c r="I17" s="66">
        <v>0</v>
      </c>
      <c r="J17" s="66">
        <v>0</v>
      </c>
      <c r="K17" s="66">
        <v>0</v>
      </c>
      <c r="L17" s="66">
        <v>0</v>
      </c>
      <c r="M17" s="66">
        <v>0</v>
      </c>
      <c r="N17" s="66">
        <v>0</v>
      </c>
      <c r="O17" s="66">
        <v>0</v>
      </c>
      <c r="P17" s="66">
        <v>0</v>
      </c>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row>
    <row r="18" spans="1:118" ht="14.25" customHeight="1">
      <c r="A18" s="12" t="s">
        <v>284</v>
      </c>
      <c r="B18" s="12" t="s">
        <v>481</v>
      </c>
      <c r="C18" s="12" t="s">
        <v>272</v>
      </c>
      <c r="D18" s="12" t="s">
        <v>475</v>
      </c>
      <c r="E18" s="12" t="s">
        <v>1202</v>
      </c>
      <c r="F18" s="66">
        <v>1000000</v>
      </c>
      <c r="G18" s="66">
        <v>0</v>
      </c>
      <c r="H18" s="66">
        <v>1000000</v>
      </c>
      <c r="I18" s="66">
        <v>0</v>
      </c>
      <c r="J18" s="66">
        <v>0</v>
      </c>
      <c r="K18" s="66">
        <v>0</v>
      </c>
      <c r="L18" s="66">
        <v>0</v>
      </c>
      <c r="M18" s="66">
        <v>0</v>
      </c>
      <c r="N18" s="66">
        <v>0</v>
      </c>
      <c r="O18" s="66">
        <v>0</v>
      </c>
      <c r="P18" s="66">
        <v>0</v>
      </c>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row>
    <row r="19" spans="1:118" ht="14.25" customHeight="1">
      <c r="A19" s="12" t="s">
        <v>284</v>
      </c>
      <c r="B19" s="12" t="s">
        <v>481</v>
      </c>
      <c r="C19" s="12" t="s">
        <v>274</v>
      </c>
      <c r="D19" s="12" t="s">
        <v>475</v>
      </c>
      <c r="E19" s="12" t="s">
        <v>1203</v>
      </c>
      <c r="F19" s="66">
        <v>1959200</v>
      </c>
      <c r="G19" s="66">
        <v>0</v>
      </c>
      <c r="H19" s="66">
        <v>1959200</v>
      </c>
      <c r="I19" s="66">
        <v>0</v>
      </c>
      <c r="J19" s="66">
        <v>0</v>
      </c>
      <c r="K19" s="66">
        <v>0</v>
      </c>
      <c r="L19" s="66">
        <v>0</v>
      </c>
      <c r="M19" s="66">
        <v>0</v>
      </c>
      <c r="N19" s="66">
        <v>0</v>
      </c>
      <c r="O19" s="66">
        <v>0</v>
      </c>
      <c r="P19" s="66">
        <v>0</v>
      </c>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row>
    <row r="20" spans="1:118" ht="14.25" customHeight="1">
      <c r="A20" s="12" t="s">
        <v>284</v>
      </c>
      <c r="B20" s="12" t="s">
        <v>280</v>
      </c>
      <c r="C20" s="12" t="s">
        <v>286</v>
      </c>
      <c r="D20" s="12" t="s">
        <v>475</v>
      </c>
      <c r="E20" s="12" t="s">
        <v>484</v>
      </c>
      <c r="F20" s="66">
        <v>3140000</v>
      </c>
      <c r="G20" s="66">
        <v>0</v>
      </c>
      <c r="H20" s="66">
        <v>3140000</v>
      </c>
      <c r="I20" s="66">
        <v>0</v>
      </c>
      <c r="J20" s="66">
        <v>0</v>
      </c>
      <c r="K20" s="66">
        <v>0</v>
      </c>
      <c r="L20" s="66">
        <v>0</v>
      </c>
      <c r="M20" s="66">
        <v>0</v>
      </c>
      <c r="N20" s="66">
        <v>0</v>
      </c>
      <c r="O20" s="66">
        <v>0</v>
      </c>
      <c r="P20" s="66">
        <v>0</v>
      </c>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row>
    <row r="21" spans="1:118" ht="14.25" customHeight="1">
      <c r="A21" s="12" t="s">
        <v>284</v>
      </c>
      <c r="B21" s="12" t="s">
        <v>280</v>
      </c>
      <c r="C21" s="12" t="s">
        <v>485</v>
      </c>
      <c r="D21" s="12" t="s">
        <v>475</v>
      </c>
      <c r="E21" s="12" t="s">
        <v>486</v>
      </c>
      <c r="F21" s="66">
        <v>2200000</v>
      </c>
      <c r="G21" s="66">
        <v>0</v>
      </c>
      <c r="H21" s="66">
        <v>2200000</v>
      </c>
      <c r="I21" s="66">
        <v>0</v>
      </c>
      <c r="J21" s="66">
        <v>0</v>
      </c>
      <c r="K21" s="66">
        <v>0</v>
      </c>
      <c r="L21" s="66">
        <v>0</v>
      </c>
      <c r="M21" s="66">
        <v>0</v>
      </c>
      <c r="N21" s="66">
        <v>0</v>
      </c>
      <c r="O21" s="66">
        <v>0</v>
      </c>
      <c r="P21" s="66">
        <v>0</v>
      </c>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row>
    <row r="22" spans="1:118" ht="14.25" customHeight="1">
      <c r="A22" s="12" t="s">
        <v>284</v>
      </c>
      <c r="B22" s="12" t="s">
        <v>282</v>
      </c>
      <c r="C22" s="12" t="s">
        <v>274</v>
      </c>
      <c r="D22" s="12" t="s">
        <v>475</v>
      </c>
      <c r="E22" s="12" t="s">
        <v>487</v>
      </c>
      <c r="F22" s="66">
        <v>6022648</v>
      </c>
      <c r="G22" s="66">
        <v>0</v>
      </c>
      <c r="H22" s="66">
        <v>0</v>
      </c>
      <c r="I22" s="66">
        <v>6022648</v>
      </c>
      <c r="J22" s="66">
        <v>0</v>
      </c>
      <c r="K22" s="66">
        <v>0</v>
      </c>
      <c r="L22" s="66">
        <v>0</v>
      </c>
      <c r="M22" s="66">
        <v>0</v>
      </c>
      <c r="N22" s="66">
        <v>0</v>
      </c>
      <c r="O22" s="66">
        <v>0</v>
      </c>
      <c r="P22" s="66">
        <v>0</v>
      </c>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row>
    <row r="23" spans="1:118" ht="14.25" customHeight="1">
      <c r="A23" s="12" t="s">
        <v>284</v>
      </c>
      <c r="B23" s="12" t="s">
        <v>281</v>
      </c>
      <c r="C23" s="12" t="s">
        <v>273</v>
      </c>
      <c r="D23" s="12" t="s">
        <v>475</v>
      </c>
      <c r="E23" s="12" t="s">
        <v>285</v>
      </c>
      <c r="F23" s="66">
        <v>80223.11</v>
      </c>
      <c r="G23" s="66">
        <v>80223.11</v>
      </c>
      <c r="H23" s="66">
        <v>0</v>
      </c>
      <c r="I23" s="66">
        <v>0</v>
      </c>
      <c r="J23" s="66">
        <v>0</v>
      </c>
      <c r="K23" s="66">
        <v>0</v>
      </c>
      <c r="L23" s="66">
        <v>0</v>
      </c>
      <c r="M23" s="66">
        <v>0</v>
      </c>
      <c r="N23" s="66">
        <v>0</v>
      </c>
      <c r="O23" s="66">
        <v>0</v>
      </c>
      <c r="P23" s="66">
        <v>0</v>
      </c>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row>
    <row r="24" spans="1:118" ht="14.25" customHeight="1">
      <c r="A24" s="12" t="s">
        <v>284</v>
      </c>
      <c r="B24" s="12" t="s">
        <v>281</v>
      </c>
      <c r="C24" s="12" t="s">
        <v>272</v>
      </c>
      <c r="D24" s="12" t="s">
        <v>475</v>
      </c>
      <c r="E24" s="12" t="s">
        <v>289</v>
      </c>
      <c r="F24" s="66">
        <v>12781.57</v>
      </c>
      <c r="G24" s="66">
        <v>12781.57</v>
      </c>
      <c r="H24" s="66">
        <v>0</v>
      </c>
      <c r="I24" s="66">
        <v>0</v>
      </c>
      <c r="J24" s="66">
        <v>0</v>
      </c>
      <c r="K24" s="66">
        <v>0</v>
      </c>
      <c r="L24" s="66">
        <v>0</v>
      </c>
      <c r="M24" s="66">
        <v>0</v>
      </c>
      <c r="N24" s="66">
        <v>0</v>
      </c>
      <c r="O24" s="66">
        <v>0</v>
      </c>
      <c r="P24" s="66">
        <v>0</v>
      </c>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row>
    <row r="25" spans="1:118" ht="14.25" customHeight="1">
      <c r="A25" s="12" t="s">
        <v>287</v>
      </c>
      <c r="B25" s="12" t="s">
        <v>272</v>
      </c>
      <c r="C25" s="12" t="s">
        <v>273</v>
      </c>
      <c r="D25" s="12" t="s">
        <v>475</v>
      </c>
      <c r="E25" s="12" t="s">
        <v>288</v>
      </c>
      <c r="F25" s="66">
        <v>343728</v>
      </c>
      <c r="G25" s="66">
        <v>343728</v>
      </c>
      <c r="H25" s="66">
        <v>0</v>
      </c>
      <c r="I25" s="66">
        <v>0</v>
      </c>
      <c r="J25" s="66">
        <v>0</v>
      </c>
      <c r="K25" s="66">
        <v>0</v>
      </c>
      <c r="L25" s="66">
        <v>0</v>
      </c>
      <c r="M25" s="66">
        <v>0</v>
      </c>
      <c r="N25" s="66">
        <v>0</v>
      </c>
      <c r="O25" s="66">
        <v>0</v>
      </c>
      <c r="P25" s="66">
        <v>0</v>
      </c>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row>
    <row r="26" spans="1:118" ht="14.25" customHeight="1">
      <c r="A26" s="12"/>
      <c r="B26" s="12"/>
      <c r="C26" s="12"/>
      <c r="D26" s="12" t="s">
        <v>488</v>
      </c>
      <c r="E26" s="12" t="s">
        <v>489</v>
      </c>
      <c r="F26" s="66">
        <v>13835225.42</v>
      </c>
      <c r="G26" s="66">
        <v>13202573.42</v>
      </c>
      <c r="H26" s="66">
        <v>570000</v>
      </c>
      <c r="I26" s="66">
        <v>62652</v>
      </c>
      <c r="J26" s="66">
        <v>0</v>
      </c>
      <c r="K26" s="66">
        <v>0</v>
      </c>
      <c r="L26" s="66">
        <v>0</v>
      </c>
      <c r="M26" s="66">
        <v>0</v>
      </c>
      <c r="N26" s="66">
        <v>0</v>
      </c>
      <c r="O26" s="66">
        <v>0</v>
      </c>
      <c r="P26" s="66">
        <v>0</v>
      </c>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row>
    <row r="27" spans="1:118" ht="14.25" customHeight="1">
      <c r="A27" s="12" t="s">
        <v>271</v>
      </c>
      <c r="B27" s="12" t="s">
        <v>275</v>
      </c>
      <c r="C27" s="12" t="s">
        <v>274</v>
      </c>
      <c r="D27" s="12" t="s">
        <v>490</v>
      </c>
      <c r="E27" s="12" t="s">
        <v>1195</v>
      </c>
      <c r="F27" s="66">
        <v>62652</v>
      </c>
      <c r="G27" s="66">
        <v>0</v>
      </c>
      <c r="H27" s="66">
        <v>0</v>
      </c>
      <c r="I27" s="66">
        <v>62652</v>
      </c>
      <c r="J27" s="66">
        <v>0</v>
      </c>
      <c r="K27" s="66">
        <v>0</v>
      </c>
      <c r="L27" s="66">
        <v>0</v>
      </c>
      <c r="M27" s="66">
        <v>0</v>
      </c>
      <c r="N27" s="66">
        <v>0</v>
      </c>
      <c r="O27" s="66">
        <v>0</v>
      </c>
      <c r="P27" s="66">
        <v>0</v>
      </c>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row>
    <row r="28" spans="1:118" ht="14.25" customHeight="1">
      <c r="A28" s="12" t="s">
        <v>271</v>
      </c>
      <c r="B28" s="12" t="s">
        <v>274</v>
      </c>
      <c r="C28" s="12" t="s">
        <v>273</v>
      </c>
      <c r="D28" s="12" t="s">
        <v>490</v>
      </c>
      <c r="E28" s="12" t="s">
        <v>283</v>
      </c>
      <c r="F28" s="66">
        <v>105246.38</v>
      </c>
      <c r="G28" s="66">
        <v>105246.38</v>
      </c>
      <c r="H28" s="66">
        <v>0</v>
      </c>
      <c r="I28" s="66">
        <v>0</v>
      </c>
      <c r="J28" s="66">
        <v>0</v>
      </c>
      <c r="K28" s="66">
        <v>0</v>
      </c>
      <c r="L28" s="66">
        <v>0</v>
      </c>
      <c r="M28" s="66">
        <v>0</v>
      </c>
      <c r="N28" s="66">
        <v>0</v>
      </c>
      <c r="O28" s="66">
        <v>0</v>
      </c>
      <c r="P28" s="66">
        <v>0</v>
      </c>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row>
    <row r="29" spans="1:118" ht="14.25" customHeight="1">
      <c r="A29" s="12" t="s">
        <v>284</v>
      </c>
      <c r="B29" s="12" t="s">
        <v>272</v>
      </c>
      <c r="C29" s="12" t="s">
        <v>273</v>
      </c>
      <c r="D29" s="12" t="s">
        <v>490</v>
      </c>
      <c r="E29" s="12" t="s">
        <v>492</v>
      </c>
      <c r="F29" s="66">
        <v>12264042</v>
      </c>
      <c r="G29" s="66">
        <v>11694042</v>
      </c>
      <c r="H29" s="66">
        <v>570000</v>
      </c>
      <c r="I29" s="66">
        <v>0</v>
      </c>
      <c r="J29" s="66">
        <v>0</v>
      </c>
      <c r="K29" s="66">
        <v>0</v>
      </c>
      <c r="L29" s="66">
        <v>0</v>
      </c>
      <c r="M29" s="66">
        <v>0</v>
      </c>
      <c r="N29" s="66">
        <v>0</v>
      </c>
      <c r="O29" s="66">
        <v>0</v>
      </c>
      <c r="P29" s="66">
        <v>0</v>
      </c>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row>
    <row r="30" spans="1:118" ht="14.25" customHeight="1">
      <c r="A30" s="12" t="s">
        <v>287</v>
      </c>
      <c r="B30" s="12" t="s">
        <v>272</v>
      </c>
      <c r="C30" s="12" t="s">
        <v>273</v>
      </c>
      <c r="D30" s="12" t="s">
        <v>490</v>
      </c>
      <c r="E30" s="12" t="s">
        <v>288</v>
      </c>
      <c r="F30" s="66">
        <v>1403285.04</v>
      </c>
      <c r="G30" s="66">
        <v>1403285.04</v>
      </c>
      <c r="H30" s="66">
        <v>0</v>
      </c>
      <c r="I30" s="66">
        <v>0</v>
      </c>
      <c r="J30" s="66">
        <v>0</v>
      </c>
      <c r="K30" s="66">
        <v>0</v>
      </c>
      <c r="L30" s="66">
        <v>0</v>
      </c>
      <c r="M30" s="66">
        <v>0</v>
      </c>
      <c r="N30" s="66">
        <v>0</v>
      </c>
      <c r="O30" s="66">
        <v>0</v>
      </c>
      <c r="P30" s="66">
        <v>0</v>
      </c>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row>
    <row r="31" spans="1:118" ht="14.25" customHeight="1">
      <c r="A31" s="12"/>
      <c r="B31" s="12"/>
      <c r="C31" s="12"/>
      <c r="D31" s="12" t="s">
        <v>493</v>
      </c>
      <c r="E31" s="12" t="s">
        <v>494</v>
      </c>
      <c r="F31" s="66">
        <v>7090878.2400000002</v>
      </c>
      <c r="G31" s="66">
        <v>7090878.2400000002</v>
      </c>
      <c r="H31" s="66">
        <v>0</v>
      </c>
      <c r="I31" s="66">
        <v>0</v>
      </c>
      <c r="J31" s="66">
        <v>0</v>
      </c>
      <c r="K31" s="66">
        <v>0</v>
      </c>
      <c r="L31" s="66">
        <v>0</v>
      </c>
      <c r="M31" s="66">
        <v>0</v>
      </c>
      <c r="N31" s="66">
        <v>0</v>
      </c>
      <c r="O31" s="66">
        <v>0</v>
      </c>
      <c r="P31" s="66">
        <v>0</v>
      </c>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row>
    <row r="32" spans="1:118" ht="14.25" customHeight="1">
      <c r="A32" s="12" t="s">
        <v>271</v>
      </c>
      <c r="B32" s="12" t="s">
        <v>274</v>
      </c>
      <c r="C32" s="12" t="s">
        <v>273</v>
      </c>
      <c r="D32" s="12" t="s">
        <v>495</v>
      </c>
      <c r="E32" s="12" t="s">
        <v>283</v>
      </c>
      <c r="F32" s="66">
        <v>56526.05</v>
      </c>
      <c r="G32" s="66">
        <v>56526.05</v>
      </c>
      <c r="H32" s="66">
        <v>0</v>
      </c>
      <c r="I32" s="66">
        <v>0</v>
      </c>
      <c r="J32" s="66">
        <v>0</v>
      </c>
      <c r="K32" s="66">
        <v>0</v>
      </c>
      <c r="L32" s="66">
        <v>0</v>
      </c>
      <c r="M32" s="66">
        <v>0</v>
      </c>
      <c r="N32" s="66">
        <v>0</v>
      </c>
      <c r="O32" s="66">
        <v>0</v>
      </c>
      <c r="P32" s="66">
        <v>0</v>
      </c>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row>
    <row r="33" spans="1:118" ht="14.25" customHeight="1">
      <c r="A33" s="12" t="s">
        <v>284</v>
      </c>
      <c r="B33" s="12" t="s">
        <v>272</v>
      </c>
      <c r="C33" s="12" t="s">
        <v>272</v>
      </c>
      <c r="D33" s="12" t="s">
        <v>495</v>
      </c>
      <c r="E33" s="12" t="s">
        <v>1200</v>
      </c>
      <c r="F33" s="66">
        <v>6280671.5999999996</v>
      </c>
      <c r="G33" s="66">
        <v>6280671.5999999996</v>
      </c>
      <c r="H33" s="66">
        <v>0</v>
      </c>
      <c r="I33" s="66">
        <v>0</v>
      </c>
      <c r="J33" s="66">
        <v>0</v>
      </c>
      <c r="K33" s="66">
        <v>0</v>
      </c>
      <c r="L33" s="66">
        <v>0</v>
      </c>
      <c r="M33" s="66">
        <v>0</v>
      </c>
      <c r="N33" s="66">
        <v>0</v>
      </c>
      <c r="O33" s="66">
        <v>0</v>
      </c>
      <c r="P33" s="66">
        <v>0</v>
      </c>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row>
    <row r="34" spans="1:118" ht="14.25" customHeight="1">
      <c r="A34" s="12" t="s">
        <v>287</v>
      </c>
      <c r="B34" s="12" t="s">
        <v>272</v>
      </c>
      <c r="C34" s="12" t="s">
        <v>273</v>
      </c>
      <c r="D34" s="12" t="s">
        <v>495</v>
      </c>
      <c r="E34" s="12" t="s">
        <v>288</v>
      </c>
      <c r="F34" s="66">
        <v>753680.59</v>
      </c>
      <c r="G34" s="66">
        <v>753680.59</v>
      </c>
      <c r="H34" s="66">
        <v>0</v>
      </c>
      <c r="I34" s="66">
        <v>0</v>
      </c>
      <c r="J34" s="66">
        <v>0</v>
      </c>
      <c r="K34" s="66">
        <v>0</v>
      </c>
      <c r="L34" s="66">
        <v>0</v>
      </c>
      <c r="M34" s="66">
        <v>0</v>
      </c>
      <c r="N34" s="66">
        <v>0</v>
      </c>
      <c r="O34" s="66">
        <v>0</v>
      </c>
      <c r="P34" s="66">
        <v>0</v>
      </c>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row>
    <row r="35" spans="1:118" ht="14.25" customHeight="1">
      <c r="A35" s="12"/>
      <c r="B35" s="12"/>
      <c r="C35" s="12"/>
      <c r="D35" s="12" t="s">
        <v>497</v>
      </c>
      <c r="E35" s="12" t="s">
        <v>498</v>
      </c>
      <c r="F35" s="66">
        <v>669000.52</v>
      </c>
      <c r="G35" s="66">
        <v>669000.52</v>
      </c>
      <c r="H35" s="66">
        <v>0</v>
      </c>
      <c r="I35" s="66">
        <v>0</v>
      </c>
      <c r="J35" s="66">
        <v>0</v>
      </c>
      <c r="K35" s="66">
        <v>0</v>
      </c>
      <c r="L35" s="66">
        <v>0</v>
      </c>
      <c r="M35" s="66">
        <v>0</v>
      </c>
      <c r="N35" s="66">
        <v>0</v>
      </c>
      <c r="O35" s="66">
        <v>0</v>
      </c>
      <c r="P35" s="66">
        <v>0</v>
      </c>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row>
    <row r="36" spans="1:118" ht="14.25" customHeight="1">
      <c r="A36" s="12" t="s">
        <v>271</v>
      </c>
      <c r="B36" s="12" t="s">
        <v>274</v>
      </c>
      <c r="C36" s="12" t="s">
        <v>273</v>
      </c>
      <c r="D36" s="12" t="s">
        <v>499</v>
      </c>
      <c r="E36" s="12" t="s">
        <v>283</v>
      </c>
      <c r="F36" s="66">
        <v>5060.3</v>
      </c>
      <c r="G36" s="66">
        <v>5060.3</v>
      </c>
      <c r="H36" s="66">
        <v>0</v>
      </c>
      <c r="I36" s="66">
        <v>0</v>
      </c>
      <c r="J36" s="66">
        <v>0</v>
      </c>
      <c r="K36" s="66">
        <v>0</v>
      </c>
      <c r="L36" s="66">
        <v>0</v>
      </c>
      <c r="M36" s="66">
        <v>0</v>
      </c>
      <c r="N36" s="66">
        <v>0</v>
      </c>
      <c r="O36" s="66">
        <v>0</v>
      </c>
      <c r="P36" s="66">
        <v>0</v>
      </c>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row>
    <row r="37" spans="1:118" ht="14.25" customHeight="1">
      <c r="A37" s="12" t="s">
        <v>284</v>
      </c>
      <c r="B37" s="12" t="s">
        <v>272</v>
      </c>
      <c r="C37" s="12" t="s">
        <v>275</v>
      </c>
      <c r="D37" s="12" t="s">
        <v>499</v>
      </c>
      <c r="E37" s="12" t="s">
        <v>1201</v>
      </c>
      <c r="F37" s="66">
        <v>596469.6</v>
      </c>
      <c r="G37" s="66">
        <v>596469.6</v>
      </c>
      <c r="H37" s="66">
        <v>0</v>
      </c>
      <c r="I37" s="66">
        <v>0</v>
      </c>
      <c r="J37" s="66">
        <v>0</v>
      </c>
      <c r="K37" s="66">
        <v>0</v>
      </c>
      <c r="L37" s="66">
        <v>0</v>
      </c>
      <c r="M37" s="66">
        <v>0</v>
      </c>
      <c r="N37" s="66">
        <v>0</v>
      </c>
      <c r="O37" s="66">
        <v>0</v>
      </c>
      <c r="P37" s="66">
        <v>0</v>
      </c>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row>
    <row r="38" spans="1:118" ht="14.25" customHeight="1">
      <c r="A38" s="12" t="s">
        <v>287</v>
      </c>
      <c r="B38" s="12" t="s">
        <v>272</v>
      </c>
      <c r="C38" s="12" t="s">
        <v>273</v>
      </c>
      <c r="D38" s="12" t="s">
        <v>499</v>
      </c>
      <c r="E38" s="12" t="s">
        <v>288</v>
      </c>
      <c r="F38" s="66">
        <v>67470.62</v>
      </c>
      <c r="G38" s="66">
        <v>67470.62</v>
      </c>
      <c r="H38" s="66">
        <v>0</v>
      </c>
      <c r="I38" s="66">
        <v>0</v>
      </c>
      <c r="J38" s="66">
        <v>0</v>
      </c>
      <c r="K38" s="66">
        <v>0</v>
      </c>
      <c r="L38" s="66">
        <v>0</v>
      </c>
      <c r="M38" s="66">
        <v>0</v>
      </c>
      <c r="N38" s="66">
        <v>0</v>
      </c>
      <c r="O38" s="66">
        <v>0</v>
      </c>
      <c r="P38" s="66">
        <v>0</v>
      </c>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row>
    <row r="39" spans="1:118" ht="14.25" customHeight="1">
      <c r="A39" s="12"/>
      <c r="B39" s="12"/>
      <c r="C39" s="12"/>
      <c r="D39" s="12" t="s">
        <v>501</v>
      </c>
      <c r="E39" s="12" t="s">
        <v>502</v>
      </c>
      <c r="F39" s="66">
        <v>4982873.72</v>
      </c>
      <c r="G39" s="66">
        <v>3740673.72</v>
      </c>
      <c r="H39" s="66">
        <v>1242200</v>
      </c>
      <c r="I39" s="66">
        <v>0</v>
      </c>
      <c r="J39" s="66">
        <v>0</v>
      </c>
      <c r="K39" s="66">
        <v>0</v>
      </c>
      <c r="L39" s="66">
        <v>0</v>
      </c>
      <c r="M39" s="66">
        <v>0</v>
      </c>
      <c r="N39" s="66">
        <v>0</v>
      </c>
      <c r="O39" s="66">
        <v>0</v>
      </c>
      <c r="P39" s="66">
        <v>0</v>
      </c>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row>
    <row r="40" spans="1:118" ht="14.25" customHeight="1">
      <c r="A40" s="12" t="s">
        <v>271</v>
      </c>
      <c r="B40" s="12" t="s">
        <v>275</v>
      </c>
      <c r="C40" s="12" t="s">
        <v>275</v>
      </c>
      <c r="D40" s="12" t="s">
        <v>503</v>
      </c>
      <c r="E40" s="12" t="s">
        <v>276</v>
      </c>
      <c r="F40" s="66">
        <v>610659.83999999997</v>
      </c>
      <c r="G40" s="66">
        <v>610659.83999999997</v>
      </c>
      <c r="H40" s="66">
        <v>0</v>
      </c>
      <c r="I40" s="66">
        <v>0</v>
      </c>
      <c r="J40" s="66">
        <v>0</v>
      </c>
      <c r="K40" s="66">
        <v>0</v>
      </c>
      <c r="L40" s="66">
        <v>0</v>
      </c>
      <c r="M40" s="66">
        <v>0</v>
      </c>
      <c r="N40" s="66">
        <v>0</v>
      </c>
      <c r="O40" s="66">
        <v>0</v>
      </c>
      <c r="P40" s="66">
        <v>0</v>
      </c>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row>
    <row r="41" spans="1:118" ht="14.25" customHeight="1">
      <c r="A41" s="12" t="s">
        <v>271</v>
      </c>
      <c r="B41" s="12" t="s">
        <v>275</v>
      </c>
      <c r="C41" s="12" t="s">
        <v>277</v>
      </c>
      <c r="D41" s="12" t="s">
        <v>503</v>
      </c>
      <c r="E41" s="12" t="s">
        <v>278</v>
      </c>
      <c r="F41" s="66">
        <v>305329.91999999998</v>
      </c>
      <c r="G41" s="66">
        <v>305329.91999999998</v>
      </c>
      <c r="H41" s="66">
        <v>0</v>
      </c>
      <c r="I41" s="66">
        <v>0</v>
      </c>
      <c r="J41" s="66">
        <v>0</v>
      </c>
      <c r="K41" s="66">
        <v>0</v>
      </c>
      <c r="L41" s="66">
        <v>0</v>
      </c>
      <c r="M41" s="66">
        <v>0</v>
      </c>
      <c r="N41" s="66">
        <v>0</v>
      </c>
      <c r="O41" s="66">
        <v>0</v>
      </c>
      <c r="P41" s="66">
        <v>0</v>
      </c>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row>
    <row r="42" spans="1:118" ht="14.25" customHeight="1">
      <c r="A42" s="12" t="s">
        <v>271</v>
      </c>
      <c r="B42" s="12" t="s">
        <v>274</v>
      </c>
      <c r="C42" s="12" t="s">
        <v>273</v>
      </c>
      <c r="D42" s="12" t="s">
        <v>503</v>
      </c>
      <c r="E42" s="12" t="s">
        <v>283</v>
      </c>
      <c r="F42" s="66">
        <v>21363.16</v>
      </c>
      <c r="G42" s="66">
        <v>21363.16</v>
      </c>
      <c r="H42" s="66">
        <v>0</v>
      </c>
      <c r="I42" s="66">
        <v>0</v>
      </c>
      <c r="J42" s="66">
        <v>0</v>
      </c>
      <c r="K42" s="66">
        <v>0</v>
      </c>
      <c r="L42" s="66">
        <v>0</v>
      </c>
      <c r="M42" s="66">
        <v>0</v>
      </c>
      <c r="N42" s="66">
        <v>0</v>
      </c>
      <c r="O42" s="66">
        <v>0</v>
      </c>
      <c r="P42" s="66">
        <v>0</v>
      </c>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row>
    <row r="43" spans="1:118" ht="14.25" customHeight="1">
      <c r="A43" s="12" t="s">
        <v>284</v>
      </c>
      <c r="B43" s="12" t="s">
        <v>280</v>
      </c>
      <c r="C43" s="12" t="s">
        <v>481</v>
      </c>
      <c r="D43" s="12" t="s">
        <v>503</v>
      </c>
      <c r="E43" s="12" t="s">
        <v>504</v>
      </c>
      <c r="F43" s="66">
        <v>3185084</v>
      </c>
      <c r="G43" s="66">
        <v>2373684</v>
      </c>
      <c r="H43" s="66">
        <v>811400</v>
      </c>
      <c r="I43" s="66">
        <v>0</v>
      </c>
      <c r="J43" s="66">
        <v>0</v>
      </c>
      <c r="K43" s="66">
        <v>0</v>
      </c>
      <c r="L43" s="66">
        <v>0</v>
      </c>
      <c r="M43" s="66">
        <v>0</v>
      </c>
      <c r="N43" s="66">
        <v>0</v>
      </c>
      <c r="O43" s="66">
        <v>0</v>
      </c>
      <c r="P43" s="66">
        <v>0</v>
      </c>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row>
    <row r="44" spans="1:118" ht="14.25" customHeight="1">
      <c r="A44" s="12" t="s">
        <v>284</v>
      </c>
      <c r="B44" s="12" t="s">
        <v>280</v>
      </c>
      <c r="C44" s="12" t="s">
        <v>485</v>
      </c>
      <c r="D44" s="12" t="s">
        <v>503</v>
      </c>
      <c r="E44" s="12" t="s">
        <v>486</v>
      </c>
      <c r="F44" s="66">
        <v>430800</v>
      </c>
      <c r="G44" s="66">
        <v>0</v>
      </c>
      <c r="H44" s="66">
        <v>430800</v>
      </c>
      <c r="I44" s="66">
        <v>0</v>
      </c>
      <c r="J44" s="66">
        <v>0</v>
      </c>
      <c r="K44" s="66">
        <v>0</v>
      </c>
      <c r="L44" s="66">
        <v>0</v>
      </c>
      <c r="M44" s="66">
        <v>0</v>
      </c>
      <c r="N44" s="66">
        <v>0</v>
      </c>
      <c r="O44" s="66">
        <v>0</v>
      </c>
      <c r="P44" s="66">
        <v>0</v>
      </c>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row>
    <row r="45" spans="1:118" ht="14.25" customHeight="1">
      <c r="A45" s="12" t="s">
        <v>284</v>
      </c>
      <c r="B45" s="12" t="s">
        <v>281</v>
      </c>
      <c r="C45" s="12" t="s">
        <v>272</v>
      </c>
      <c r="D45" s="12" t="s">
        <v>503</v>
      </c>
      <c r="E45" s="12" t="s">
        <v>289</v>
      </c>
      <c r="F45" s="66">
        <v>144794.72</v>
      </c>
      <c r="G45" s="66">
        <v>144794.72</v>
      </c>
      <c r="H45" s="66">
        <v>0</v>
      </c>
      <c r="I45" s="66">
        <v>0</v>
      </c>
      <c r="J45" s="66">
        <v>0</v>
      </c>
      <c r="K45" s="66">
        <v>0</v>
      </c>
      <c r="L45" s="66">
        <v>0</v>
      </c>
      <c r="M45" s="66">
        <v>0</v>
      </c>
      <c r="N45" s="66">
        <v>0</v>
      </c>
      <c r="O45" s="66">
        <v>0</v>
      </c>
      <c r="P45" s="66">
        <v>0</v>
      </c>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row>
    <row r="46" spans="1:118" ht="14.25" customHeight="1">
      <c r="A46" s="12" t="s">
        <v>287</v>
      </c>
      <c r="B46" s="12" t="s">
        <v>272</v>
      </c>
      <c r="C46" s="12" t="s">
        <v>273</v>
      </c>
      <c r="D46" s="12" t="s">
        <v>503</v>
      </c>
      <c r="E46" s="12" t="s">
        <v>288</v>
      </c>
      <c r="F46" s="66">
        <v>284842.08</v>
      </c>
      <c r="G46" s="66">
        <v>284842.08</v>
      </c>
      <c r="H46" s="66">
        <v>0</v>
      </c>
      <c r="I46" s="66">
        <v>0</v>
      </c>
      <c r="J46" s="66">
        <v>0</v>
      </c>
      <c r="K46" s="66">
        <v>0</v>
      </c>
      <c r="L46" s="66">
        <v>0</v>
      </c>
      <c r="M46" s="66">
        <v>0</v>
      </c>
      <c r="N46" s="66">
        <v>0</v>
      </c>
      <c r="O46" s="66">
        <v>0</v>
      </c>
      <c r="P46" s="66">
        <v>0</v>
      </c>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row>
    <row r="47" spans="1:118" ht="14.25" customHeight="1">
      <c r="A47" s="12"/>
      <c r="B47" s="12"/>
      <c r="C47" s="12"/>
      <c r="D47" s="12" t="s">
        <v>505</v>
      </c>
      <c r="E47" s="12" t="s">
        <v>506</v>
      </c>
      <c r="F47" s="66">
        <v>8120119.4500000002</v>
      </c>
      <c r="G47" s="66">
        <v>5631239.4500000002</v>
      </c>
      <c r="H47" s="66">
        <v>2330000</v>
      </c>
      <c r="I47" s="66">
        <v>158880</v>
      </c>
      <c r="J47" s="66">
        <v>0</v>
      </c>
      <c r="K47" s="66">
        <v>0</v>
      </c>
      <c r="L47" s="66">
        <v>0</v>
      </c>
      <c r="M47" s="66">
        <v>0</v>
      </c>
      <c r="N47" s="66">
        <v>0</v>
      </c>
      <c r="O47" s="66">
        <v>0</v>
      </c>
      <c r="P47" s="66">
        <v>0</v>
      </c>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row>
    <row r="48" spans="1:118" ht="14.25" customHeight="1">
      <c r="A48" s="12" t="s">
        <v>271</v>
      </c>
      <c r="B48" s="12" t="s">
        <v>275</v>
      </c>
      <c r="C48" s="12" t="s">
        <v>275</v>
      </c>
      <c r="D48" s="12" t="s">
        <v>507</v>
      </c>
      <c r="E48" s="12" t="s">
        <v>276</v>
      </c>
      <c r="F48" s="66">
        <v>561299.68000000005</v>
      </c>
      <c r="G48" s="66">
        <v>561299.68000000005</v>
      </c>
      <c r="H48" s="66">
        <v>0</v>
      </c>
      <c r="I48" s="66">
        <v>0</v>
      </c>
      <c r="J48" s="66">
        <v>0</v>
      </c>
      <c r="K48" s="66">
        <v>0</v>
      </c>
      <c r="L48" s="66">
        <v>0</v>
      </c>
      <c r="M48" s="66">
        <v>0</v>
      </c>
      <c r="N48" s="66">
        <v>0</v>
      </c>
      <c r="O48" s="66">
        <v>0</v>
      </c>
      <c r="P48" s="66">
        <v>0</v>
      </c>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row>
    <row r="49" spans="1:118" ht="14.25" customHeight="1">
      <c r="A49" s="12" t="s">
        <v>271</v>
      </c>
      <c r="B49" s="12" t="s">
        <v>275</v>
      </c>
      <c r="C49" s="12" t="s">
        <v>277</v>
      </c>
      <c r="D49" s="12" t="s">
        <v>507</v>
      </c>
      <c r="E49" s="12" t="s">
        <v>278</v>
      </c>
      <c r="F49" s="66">
        <v>280649.84000000003</v>
      </c>
      <c r="G49" s="66">
        <v>280649.84000000003</v>
      </c>
      <c r="H49" s="66">
        <v>0</v>
      </c>
      <c r="I49" s="66">
        <v>0</v>
      </c>
      <c r="J49" s="66">
        <v>0</v>
      </c>
      <c r="K49" s="66">
        <v>0</v>
      </c>
      <c r="L49" s="66">
        <v>0</v>
      </c>
      <c r="M49" s="66">
        <v>0</v>
      </c>
      <c r="N49" s="66">
        <v>0</v>
      </c>
      <c r="O49" s="66">
        <v>0</v>
      </c>
      <c r="P49" s="66">
        <v>0</v>
      </c>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row>
    <row r="50" spans="1:118" ht="14.25" customHeight="1">
      <c r="A50" s="12" t="s">
        <v>271</v>
      </c>
      <c r="B50" s="12" t="s">
        <v>275</v>
      </c>
      <c r="C50" s="12" t="s">
        <v>274</v>
      </c>
      <c r="D50" s="12" t="s">
        <v>507</v>
      </c>
      <c r="E50" s="12" t="s">
        <v>1195</v>
      </c>
      <c r="F50" s="66">
        <v>128172</v>
      </c>
      <c r="G50" s="66">
        <v>0</v>
      </c>
      <c r="H50" s="66">
        <v>0</v>
      </c>
      <c r="I50" s="66">
        <v>128172</v>
      </c>
      <c r="J50" s="66">
        <v>0</v>
      </c>
      <c r="K50" s="66">
        <v>0</v>
      </c>
      <c r="L50" s="66">
        <v>0</v>
      </c>
      <c r="M50" s="66">
        <v>0</v>
      </c>
      <c r="N50" s="66">
        <v>0</v>
      </c>
      <c r="O50" s="66">
        <v>0</v>
      </c>
      <c r="P50" s="66">
        <v>0</v>
      </c>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row>
    <row r="51" spans="1:118" ht="14.25" customHeight="1">
      <c r="A51" s="12" t="s">
        <v>271</v>
      </c>
      <c r="B51" s="12" t="s">
        <v>286</v>
      </c>
      <c r="C51" s="12" t="s">
        <v>273</v>
      </c>
      <c r="D51" s="12" t="s">
        <v>507</v>
      </c>
      <c r="E51" s="12" t="s">
        <v>1197</v>
      </c>
      <c r="F51" s="66">
        <v>21288</v>
      </c>
      <c r="G51" s="66">
        <v>0</v>
      </c>
      <c r="H51" s="66">
        <v>0</v>
      </c>
      <c r="I51" s="66">
        <v>21288</v>
      </c>
      <c r="J51" s="66">
        <v>0</v>
      </c>
      <c r="K51" s="66">
        <v>0</v>
      </c>
      <c r="L51" s="66">
        <v>0</v>
      </c>
      <c r="M51" s="66">
        <v>0</v>
      </c>
      <c r="N51" s="66">
        <v>0</v>
      </c>
      <c r="O51" s="66">
        <v>0</v>
      </c>
      <c r="P51" s="66">
        <v>0</v>
      </c>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row>
    <row r="52" spans="1:118" ht="14.25" customHeight="1">
      <c r="A52" s="12" t="s">
        <v>271</v>
      </c>
      <c r="B52" s="12" t="s">
        <v>274</v>
      </c>
      <c r="C52" s="12" t="s">
        <v>273</v>
      </c>
      <c r="D52" s="12" t="s">
        <v>507</v>
      </c>
      <c r="E52" s="12" t="s">
        <v>283</v>
      </c>
      <c r="F52" s="66">
        <v>29017.52</v>
      </c>
      <c r="G52" s="66">
        <v>29017.52</v>
      </c>
      <c r="H52" s="66">
        <v>0</v>
      </c>
      <c r="I52" s="66">
        <v>0</v>
      </c>
      <c r="J52" s="66">
        <v>0</v>
      </c>
      <c r="K52" s="66">
        <v>0</v>
      </c>
      <c r="L52" s="66">
        <v>0</v>
      </c>
      <c r="M52" s="66">
        <v>0</v>
      </c>
      <c r="N52" s="66">
        <v>0</v>
      </c>
      <c r="O52" s="66">
        <v>0</v>
      </c>
      <c r="P52" s="66">
        <v>0</v>
      </c>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row>
    <row r="53" spans="1:118" ht="14.25" customHeight="1">
      <c r="A53" s="12" t="s">
        <v>284</v>
      </c>
      <c r="B53" s="12" t="s">
        <v>280</v>
      </c>
      <c r="C53" s="12" t="s">
        <v>273</v>
      </c>
      <c r="D53" s="12" t="s">
        <v>507</v>
      </c>
      <c r="E53" s="12" t="s">
        <v>1204</v>
      </c>
      <c r="F53" s="66">
        <v>4384774</v>
      </c>
      <c r="G53" s="66">
        <v>3845354</v>
      </c>
      <c r="H53" s="66">
        <v>530000</v>
      </c>
      <c r="I53" s="66">
        <v>9420</v>
      </c>
      <c r="J53" s="66">
        <v>0</v>
      </c>
      <c r="K53" s="66">
        <v>0</v>
      </c>
      <c r="L53" s="66">
        <v>0</v>
      </c>
      <c r="M53" s="66">
        <v>0</v>
      </c>
      <c r="N53" s="66">
        <v>0</v>
      </c>
      <c r="O53" s="66">
        <v>0</v>
      </c>
      <c r="P53" s="66">
        <v>0</v>
      </c>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row>
    <row r="54" spans="1:118" ht="14.25" customHeight="1">
      <c r="A54" s="12" t="s">
        <v>284</v>
      </c>
      <c r="B54" s="12" t="s">
        <v>280</v>
      </c>
      <c r="C54" s="12" t="s">
        <v>485</v>
      </c>
      <c r="D54" s="12" t="s">
        <v>507</v>
      </c>
      <c r="E54" s="12" t="s">
        <v>486</v>
      </c>
      <c r="F54" s="66">
        <v>1800000</v>
      </c>
      <c r="G54" s="66">
        <v>0</v>
      </c>
      <c r="H54" s="66">
        <v>1800000</v>
      </c>
      <c r="I54" s="66">
        <v>0</v>
      </c>
      <c r="J54" s="66">
        <v>0</v>
      </c>
      <c r="K54" s="66">
        <v>0</v>
      </c>
      <c r="L54" s="66">
        <v>0</v>
      </c>
      <c r="M54" s="66">
        <v>0</v>
      </c>
      <c r="N54" s="66">
        <v>0</v>
      </c>
      <c r="O54" s="66">
        <v>0</v>
      </c>
      <c r="P54" s="66">
        <v>0</v>
      </c>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row>
    <row r="55" spans="1:118" ht="14.25" customHeight="1">
      <c r="A55" s="12" t="s">
        <v>284</v>
      </c>
      <c r="B55" s="12" t="s">
        <v>281</v>
      </c>
      <c r="C55" s="12" t="s">
        <v>272</v>
      </c>
      <c r="D55" s="12" t="s">
        <v>507</v>
      </c>
      <c r="E55" s="12" t="s">
        <v>289</v>
      </c>
      <c r="F55" s="66">
        <v>221258.41</v>
      </c>
      <c r="G55" s="66">
        <v>221258.41</v>
      </c>
      <c r="H55" s="66">
        <v>0</v>
      </c>
      <c r="I55" s="66">
        <v>0</v>
      </c>
      <c r="J55" s="66">
        <v>0</v>
      </c>
      <c r="K55" s="66">
        <v>0</v>
      </c>
      <c r="L55" s="66">
        <v>0</v>
      </c>
      <c r="M55" s="66">
        <v>0</v>
      </c>
      <c r="N55" s="66">
        <v>0</v>
      </c>
      <c r="O55" s="66">
        <v>0</v>
      </c>
      <c r="P55" s="66">
        <v>0</v>
      </c>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row>
    <row r="56" spans="1:118" ht="14.25" customHeight="1">
      <c r="A56" s="12" t="s">
        <v>287</v>
      </c>
      <c r="B56" s="12" t="s">
        <v>272</v>
      </c>
      <c r="C56" s="12" t="s">
        <v>273</v>
      </c>
      <c r="D56" s="12" t="s">
        <v>507</v>
      </c>
      <c r="E56" s="12" t="s">
        <v>288</v>
      </c>
      <c r="F56" s="66">
        <v>693660</v>
      </c>
      <c r="G56" s="66">
        <v>693660</v>
      </c>
      <c r="H56" s="66">
        <v>0</v>
      </c>
      <c r="I56" s="66">
        <v>0</v>
      </c>
      <c r="J56" s="66">
        <v>0</v>
      </c>
      <c r="K56" s="66">
        <v>0</v>
      </c>
      <c r="L56" s="66">
        <v>0</v>
      </c>
      <c r="M56" s="66">
        <v>0</v>
      </c>
      <c r="N56" s="66">
        <v>0</v>
      </c>
      <c r="O56" s="66">
        <v>0</v>
      </c>
      <c r="P56" s="66">
        <v>0</v>
      </c>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row>
    <row r="57" spans="1:118" ht="14.25" customHeight="1">
      <c r="A57" s="12"/>
      <c r="B57" s="12"/>
      <c r="C57" s="12"/>
      <c r="D57" s="12" t="s">
        <v>510</v>
      </c>
      <c r="E57" s="12" t="s">
        <v>511</v>
      </c>
      <c r="F57" s="66">
        <v>2505840.4500000002</v>
      </c>
      <c r="G57" s="66">
        <v>1961080.45</v>
      </c>
      <c r="H57" s="66">
        <v>464400</v>
      </c>
      <c r="I57" s="66">
        <v>360</v>
      </c>
      <c r="J57" s="66">
        <v>0</v>
      </c>
      <c r="K57" s="66">
        <v>0</v>
      </c>
      <c r="L57" s="66">
        <v>80000</v>
      </c>
      <c r="M57" s="66">
        <v>0</v>
      </c>
      <c r="N57" s="66">
        <v>0</v>
      </c>
      <c r="O57" s="66">
        <v>0</v>
      </c>
      <c r="P57" s="66">
        <v>0</v>
      </c>
    </row>
    <row r="58" spans="1:118" ht="14.25" customHeight="1">
      <c r="A58" s="12" t="s">
        <v>271</v>
      </c>
      <c r="B58" s="12" t="s">
        <v>275</v>
      </c>
      <c r="C58" s="12" t="s">
        <v>275</v>
      </c>
      <c r="D58" s="12" t="s">
        <v>512</v>
      </c>
      <c r="E58" s="12" t="s">
        <v>276</v>
      </c>
      <c r="F58" s="66">
        <v>197077.44</v>
      </c>
      <c r="G58" s="66">
        <v>197077.44</v>
      </c>
      <c r="H58" s="66">
        <v>0</v>
      </c>
      <c r="I58" s="66">
        <v>0</v>
      </c>
      <c r="J58" s="66">
        <v>0</v>
      </c>
      <c r="K58" s="66">
        <v>0</v>
      </c>
      <c r="L58" s="66">
        <v>0</v>
      </c>
      <c r="M58" s="66">
        <v>0</v>
      </c>
      <c r="N58" s="66">
        <v>0</v>
      </c>
      <c r="O58" s="66">
        <v>0</v>
      </c>
      <c r="P58" s="66">
        <v>0</v>
      </c>
    </row>
    <row r="59" spans="1:118" ht="14.25" customHeight="1">
      <c r="A59" s="12" t="s">
        <v>271</v>
      </c>
      <c r="B59" s="12" t="s">
        <v>275</v>
      </c>
      <c r="C59" s="12" t="s">
        <v>277</v>
      </c>
      <c r="D59" s="12" t="s">
        <v>512</v>
      </c>
      <c r="E59" s="12" t="s">
        <v>278</v>
      </c>
      <c r="F59" s="66">
        <v>98538.72</v>
      </c>
      <c r="G59" s="66">
        <v>98538.72</v>
      </c>
      <c r="H59" s="66">
        <v>0</v>
      </c>
      <c r="I59" s="66">
        <v>0</v>
      </c>
      <c r="J59" s="66">
        <v>0</v>
      </c>
      <c r="K59" s="66">
        <v>0</v>
      </c>
      <c r="L59" s="66">
        <v>0</v>
      </c>
      <c r="M59" s="66">
        <v>0</v>
      </c>
      <c r="N59" s="66">
        <v>0</v>
      </c>
      <c r="O59" s="66">
        <v>0</v>
      </c>
      <c r="P59" s="66">
        <v>0</v>
      </c>
    </row>
    <row r="60" spans="1:118" ht="14.25" customHeight="1">
      <c r="A60" s="12" t="s">
        <v>271</v>
      </c>
      <c r="B60" s="12" t="s">
        <v>274</v>
      </c>
      <c r="C60" s="12" t="s">
        <v>273</v>
      </c>
      <c r="D60" s="12" t="s">
        <v>512</v>
      </c>
      <c r="E60" s="12" t="s">
        <v>283</v>
      </c>
      <c r="F60" s="66">
        <v>9866.36</v>
      </c>
      <c r="G60" s="66">
        <v>9866.36</v>
      </c>
      <c r="H60" s="66">
        <v>0</v>
      </c>
      <c r="I60" s="66">
        <v>0</v>
      </c>
      <c r="J60" s="66">
        <v>0</v>
      </c>
      <c r="K60" s="66">
        <v>0</v>
      </c>
      <c r="L60" s="66">
        <v>0</v>
      </c>
      <c r="M60" s="66">
        <v>0</v>
      </c>
      <c r="N60" s="66">
        <v>0</v>
      </c>
      <c r="O60" s="66">
        <v>0</v>
      </c>
      <c r="P60" s="66">
        <v>0</v>
      </c>
    </row>
    <row r="61" spans="1:118" ht="14.25" customHeight="1">
      <c r="A61" s="12" t="s">
        <v>284</v>
      </c>
      <c r="B61" s="12" t="s">
        <v>280</v>
      </c>
      <c r="C61" s="12" t="s">
        <v>272</v>
      </c>
      <c r="D61" s="12" t="s">
        <v>512</v>
      </c>
      <c r="E61" s="12" t="s">
        <v>513</v>
      </c>
      <c r="F61" s="66">
        <v>1857131</v>
      </c>
      <c r="G61" s="66">
        <v>1312371</v>
      </c>
      <c r="H61" s="66">
        <v>464400</v>
      </c>
      <c r="I61" s="66">
        <v>360</v>
      </c>
      <c r="J61" s="66">
        <v>0</v>
      </c>
      <c r="K61" s="66">
        <v>0</v>
      </c>
      <c r="L61" s="66">
        <v>80000</v>
      </c>
      <c r="M61" s="66">
        <v>0</v>
      </c>
      <c r="N61" s="66">
        <v>0</v>
      </c>
      <c r="O61" s="66">
        <v>0</v>
      </c>
      <c r="P61" s="66">
        <v>0</v>
      </c>
    </row>
    <row r="62" spans="1:118" ht="14.25" customHeight="1">
      <c r="A62" s="12" t="s">
        <v>284</v>
      </c>
      <c r="B62" s="12" t="s">
        <v>281</v>
      </c>
      <c r="C62" s="12" t="s">
        <v>273</v>
      </c>
      <c r="D62" s="12" t="s">
        <v>512</v>
      </c>
      <c r="E62" s="12" t="s">
        <v>285</v>
      </c>
      <c r="F62" s="66">
        <v>75230.929999999993</v>
      </c>
      <c r="G62" s="66">
        <v>75230.929999999993</v>
      </c>
      <c r="H62" s="66">
        <v>0</v>
      </c>
      <c r="I62" s="66">
        <v>0</v>
      </c>
      <c r="J62" s="66">
        <v>0</v>
      </c>
      <c r="K62" s="66">
        <v>0</v>
      </c>
      <c r="L62" s="66">
        <v>0</v>
      </c>
      <c r="M62" s="66">
        <v>0</v>
      </c>
      <c r="N62" s="66">
        <v>0</v>
      </c>
      <c r="O62" s="66">
        <v>0</v>
      </c>
      <c r="P62" s="66">
        <v>0</v>
      </c>
    </row>
    <row r="63" spans="1:118" ht="14.25" customHeight="1">
      <c r="A63" s="12" t="s">
        <v>287</v>
      </c>
      <c r="B63" s="12" t="s">
        <v>272</v>
      </c>
      <c r="C63" s="12" t="s">
        <v>273</v>
      </c>
      <c r="D63" s="12" t="s">
        <v>512</v>
      </c>
      <c r="E63" s="12" t="s">
        <v>288</v>
      </c>
      <c r="F63" s="66">
        <v>267996</v>
      </c>
      <c r="G63" s="66">
        <v>267996</v>
      </c>
      <c r="H63" s="66">
        <v>0</v>
      </c>
      <c r="I63" s="66">
        <v>0</v>
      </c>
      <c r="J63" s="66">
        <v>0</v>
      </c>
      <c r="K63" s="66">
        <v>0</v>
      </c>
      <c r="L63" s="66">
        <v>0</v>
      </c>
      <c r="M63" s="66">
        <v>0</v>
      </c>
      <c r="N63" s="66">
        <v>0</v>
      </c>
      <c r="O63" s="66">
        <v>0</v>
      </c>
      <c r="P63" s="66">
        <v>0</v>
      </c>
    </row>
    <row r="64" spans="1:118" ht="14.25" customHeight="1">
      <c r="A64" s="12"/>
      <c r="B64" s="12"/>
      <c r="C64" s="12"/>
      <c r="D64" s="12" t="s">
        <v>514</v>
      </c>
      <c r="E64" s="12" t="s">
        <v>515</v>
      </c>
      <c r="F64" s="66">
        <v>1142093.0900000001</v>
      </c>
      <c r="G64" s="66">
        <v>1142093.0900000001</v>
      </c>
      <c r="H64" s="66">
        <v>0</v>
      </c>
      <c r="I64" s="66">
        <v>0</v>
      </c>
      <c r="J64" s="66">
        <v>0</v>
      </c>
      <c r="K64" s="66">
        <v>0</v>
      </c>
      <c r="L64" s="66">
        <v>0</v>
      </c>
      <c r="M64" s="66">
        <v>0</v>
      </c>
      <c r="N64" s="66">
        <v>0</v>
      </c>
      <c r="O64" s="66">
        <v>0</v>
      </c>
      <c r="P64" s="66">
        <v>0</v>
      </c>
    </row>
    <row r="65" spans="1:16" ht="14.25" customHeight="1">
      <c r="A65" s="12" t="s">
        <v>271</v>
      </c>
      <c r="B65" s="12" t="s">
        <v>274</v>
      </c>
      <c r="C65" s="12" t="s">
        <v>273</v>
      </c>
      <c r="D65" s="12" t="s">
        <v>516</v>
      </c>
      <c r="E65" s="12" t="s">
        <v>283</v>
      </c>
      <c r="F65" s="66">
        <v>7744.64</v>
      </c>
      <c r="G65" s="66">
        <v>7744.64</v>
      </c>
      <c r="H65" s="66">
        <v>0</v>
      </c>
      <c r="I65" s="66">
        <v>0</v>
      </c>
      <c r="J65" s="66">
        <v>0</v>
      </c>
      <c r="K65" s="66">
        <v>0</v>
      </c>
      <c r="L65" s="66">
        <v>0</v>
      </c>
      <c r="M65" s="66">
        <v>0</v>
      </c>
      <c r="N65" s="66">
        <v>0</v>
      </c>
      <c r="O65" s="66">
        <v>0</v>
      </c>
      <c r="P65" s="66">
        <v>0</v>
      </c>
    </row>
    <row r="66" spans="1:16" ht="14.25" customHeight="1">
      <c r="A66" s="12" t="s">
        <v>284</v>
      </c>
      <c r="B66" s="12" t="s">
        <v>481</v>
      </c>
      <c r="C66" s="12" t="s">
        <v>272</v>
      </c>
      <c r="D66" s="12" t="s">
        <v>516</v>
      </c>
      <c r="E66" s="12" t="s">
        <v>482</v>
      </c>
      <c r="F66" s="66">
        <v>978595.2</v>
      </c>
      <c r="G66" s="66">
        <v>978595.2</v>
      </c>
      <c r="H66" s="66">
        <v>0</v>
      </c>
      <c r="I66" s="66">
        <v>0</v>
      </c>
      <c r="J66" s="66">
        <v>0</v>
      </c>
      <c r="K66" s="66">
        <v>0</v>
      </c>
      <c r="L66" s="66">
        <v>0</v>
      </c>
      <c r="M66" s="66">
        <v>0</v>
      </c>
      <c r="N66" s="66">
        <v>0</v>
      </c>
      <c r="O66" s="66">
        <v>0</v>
      </c>
      <c r="P66" s="66">
        <v>0</v>
      </c>
    </row>
    <row r="67" spans="1:16" ht="14.25" customHeight="1">
      <c r="A67" s="12" t="s">
        <v>284</v>
      </c>
      <c r="B67" s="12" t="s">
        <v>281</v>
      </c>
      <c r="C67" s="12" t="s">
        <v>272</v>
      </c>
      <c r="D67" s="12" t="s">
        <v>516</v>
      </c>
      <c r="E67" s="12" t="s">
        <v>289</v>
      </c>
      <c r="F67" s="66">
        <v>52491.43</v>
      </c>
      <c r="G67" s="66">
        <v>52491.43</v>
      </c>
      <c r="H67" s="66">
        <v>0</v>
      </c>
      <c r="I67" s="66">
        <v>0</v>
      </c>
      <c r="J67" s="66">
        <v>0</v>
      </c>
      <c r="K67" s="66">
        <v>0</v>
      </c>
      <c r="L67" s="66">
        <v>0</v>
      </c>
      <c r="M67" s="66">
        <v>0</v>
      </c>
      <c r="N67" s="66">
        <v>0</v>
      </c>
      <c r="O67" s="66">
        <v>0</v>
      </c>
      <c r="P67" s="66">
        <v>0</v>
      </c>
    </row>
    <row r="68" spans="1:16" ht="14.25" customHeight="1">
      <c r="A68" s="12" t="s">
        <v>287</v>
      </c>
      <c r="B68" s="12" t="s">
        <v>272</v>
      </c>
      <c r="C68" s="12" t="s">
        <v>273</v>
      </c>
      <c r="D68" s="12" t="s">
        <v>516</v>
      </c>
      <c r="E68" s="12" t="s">
        <v>288</v>
      </c>
      <c r="F68" s="66">
        <v>103261.82</v>
      </c>
      <c r="G68" s="66">
        <v>103261.82</v>
      </c>
      <c r="H68" s="66">
        <v>0</v>
      </c>
      <c r="I68" s="66">
        <v>0</v>
      </c>
      <c r="J68" s="66">
        <v>0</v>
      </c>
      <c r="K68" s="66">
        <v>0</v>
      </c>
      <c r="L68" s="66">
        <v>0</v>
      </c>
      <c r="M68" s="66">
        <v>0</v>
      </c>
      <c r="N68" s="66">
        <v>0</v>
      </c>
      <c r="O68" s="66">
        <v>0</v>
      </c>
      <c r="P68" s="66">
        <v>0</v>
      </c>
    </row>
    <row r="69" spans="1:16" ht="14.25" customHeight="1">
      <c r="A69" s="12"/>
      <c r="B69" s="12"/>
      <c r="C69" s="12"/>
      <c r="D69" s="12" t="s">
        <v>517</v>
      </c>
      <c r="E69" s="12" t="s">
        <v>518</v>
      </c>
      <c r="F69" s="66">
        <v>612166.28</v>
      </c>
      <c r="G69" s="66">
        <v>612166.28</v>
      </c>
      <c r="H69" s="66">
        <v>0</v>
      </c>
      <c r="I69" s="66">
        <v>0</v>
      </c>
      <c r="J69" s="66">
        <v>0</v>
      </c>
      <c r="K69" s="66">
        <v>0</v>
      </c>
      <c r="L69" s="66">
        <v>0</v>
      </c>
      <c r="M69" s="66">
        <v>0</v>
      </c>
      <c r="N69" s="66">
        <v>0</v>
      </c>
      <c r="O69" s="66">
        <v>0</v>
      </c>
      <c r="P69" s="66">
        <v>0</v>
      </c>
    </row>
    <row r="70" spans="1:16" ht="14.25" customHeight="1">
      <c r="A70" s="12" t="s">
        <v>271</v>
      </c>
      <c r="B70" s="12" t="s">
        <v>274</v>
      </c>
      <c r="C70" s="12" t="s">
        <v>273</v>
      </c>
      <c r="D70" s="12" t="s">
        <v>519</v>
      </c>
      <c r="E70" s="12" t="s">
        <v>283</v>
      </c>
      <c r="F70" s="66">
        <v>4390.2299999999996</v>
      </c>
      <c r="G70" s="66">
        <v>4390.2299999999996</v>
      </c>
      <c r="H70" s="66">
        <v>0</v>
      </c>
      <c r="I70" s="66">
        <v>0</v>
      </c>
      <c r="J70" s="66">
        <v>0</v>
      </c>
      <c r="K70" s="66">
        <v>0</v>
      </c>
      <c r="L70" s="66">
        <v>0</v>
      </c>
      <c r="M70" s="66">
        <v>0</v>
      </c>
      <c r="N70" s="66">
        <v>0</v>
      </c>
      <c r="O70" s="66">
        <v>0</v>
      </c>
      <c r="P70" s="66">
        <v>0</v>
      </c>
    </row>
    <row r="71" spans="1:16" ht="14.25" customHeight="1">
      <c r="A71" s="12" t="s">
        <v>284</v>
      </c>
      <c r="B71" s="12" t="s">
        <v>481</v>
      </c>
      <c r="C71" s="12" t="s">
        <v>272</v>
      </c>
      <c r="D71" s="12" t="s">
        <v>519</v>
      </c>
      <c r="E71" s="12" t="s">
        <v>482</v>
      </c>
      <c r="F71" s="66">
        <v>519483.6</v>
      </c>
      <c r="G71" s="66">
        <v>519483.6</v>
      </c>
      <c r="H71" s="66">
        <v>0</v>
      </c>
      <c r="I71" s="66">
        <v>0</v>
      </c>
      <c r="J71" s="66">
        <v>0</v>
      </c>
      <c r="K71" s="66">
        <v>0</v>
      </c>
      <c r="L71" s="66">
        <v>0</v>
      </c>
      <c r="M71" s="66">
        <v>0</v>
      </c>
      <c r="N71" s="66">
        <v>0</v>
      </c>
      <c r="O71" s="66">
        <v>0</v>
      </c>
      <c r="P71" s="66">
        <v>0</v>
      </c>
    </row>
    <row r="72" spans="1:16" ht="14.25" customHeight="1">
      <c r="A72" s="12" t="s">
        <v>284</v>
      </c>
      <c r="B72" s="12" t="s">
        <v>281</v>
      </c>
      <c r="C72" s="12" t="s">
        <v>272</v>
      </c>
      <c r="D72" s="12" t="s">
        <v>519</v>
      </c>
      <c r="E72" s="12" t="s">
        <v>289</v>
      </c>
      <c r="F72" s="66">
        <v>29756.02</v>
      </c>
      <c r="G72" s="66">
        <v>29756.02</v>
      </c>
      <c r="H72" s="66">
        <v>0</v>
      </c>
      <c r="I72" s="66">
        <v>0</v>
      </c>
      <c r="J72" s="66">
        <v>0</v>
      </c>
      <c r="K72" s="66">
        <v>0</v>
      </c>
      <c r="L72" s="66">
        <v>0</v>
      </c>
      <c r="M72" s="66">
        <v>0</v>
      </c>
      <c r="N72" s="66">
        <v>0</v>
      </c>
      <c r="O72" s="66">
        <v>0</v>
      </c>
      <c r="P72" s="66">
        <v>0</v>
      </c>
    </row>
    <row r="73" spans="1:16" ht="14.25" customHeight="1">
      <c r="A73" s="12" t="s">
        <v>287</v>
      </c>
      <c r="B73" s="12" t="s">
        <v>272</v>
      </c>
      <c r="C73" s="12" t="s">
        <v>273</v>
      </c>
      <c r="D73" s="12" t="s">
        <v>519</v>
      </c>
      <c r="E73" s="12" t="s">
        <v>288</v>
      </c>
      <c r="F73" s="66">
        <v>58536.43</v>
      </c>
      <c r="G73" s="66">
        <v>58536.43</v>
      </c>
      <c r="H73" s="66">
        <v>0</v>
      </c>
      <c r="I73" s="66">
        <v>0</v>
      </c>
      <c r="J73" s="66">
        <v>0</v>
      </c>
      <c r="K73" s="66">
        <v>0</v>
      </c>
      <c r="L73" s="66">
        <v>0</v>
      </c>
      <c r="M73" s="66">
        <v>0</v>
      </c>
      <c r="N73" s="66">
        <v>0</v>
      </c>
      <c r="O73" s="66">
        <v>0</v>
      </c>
      <c r="P73" s="66">
        <v>0</v>
      </c>
    </row>
    <row r="74" spans="1:16" ht="14.25" customHeight="1">
      <c r="A74" s="12"/>
      <c r="B74" s="12"/>
      <c r="C74" s="12"/>
      <c r="D74" s="12" t="s">
        <v>520</v>
      </c>
      <c r="E74" s="12" t="s">
        <v>521</v>
      </c>
      <c r="F74" s="66">
        <v>616978.37</v>
      </c>
      <c r="G74" s="66">
        <v>616978.37</v>
      </c>
      <c r="H74" s="66">
        <v>0</v>
      </c>
      <c r="I74" s="66">
        <v>0</v>
      </c>
      <c r="J74" s="66">
        <v>0</v>
      </c>
      <c r="K74" s="66">
        <v>0</v>
      </c>
      <c r="L74" s="66">
        <v>0</v>
      </c>
      <c r="M74" s="66">
        <v>0</v>
      </c>
      <c r="N74" s="66">
        <v>0</v>
      </c>
      <c r="O74" s="66">
        <v>0</v>
      </c>
      <c r="P74" s="66">
        <v>0</v>
      </c>
    </row>
    <row r="75" spans="1:16" ht="14.25" customHeight="1">
      <c r="A75" s="12" t="s">
        <v>271</v>
      </c>
      <c r="B75" s="12" t="s">
        <v>274</v>
      </c>
      <c r="C75" s="12" t="s">
        <v>273</v>
      </c>
      <c r="D75" s="12" t="s">
        <v>522</v>
      </c>
      <c r="E75" s="12" t="s">
        <v>283</v>
      </c>
      <c r="F75" s="66">
        <v>4404.84</v>
      </c>
      <c r="G75" s="66">
        <v>4404.84</v>
      </c>
      <c r="H75" s="66">
        <v>0</v>
      </c>
      <c r="I75" s="66">
        <v>0</v>
      </c>
      <c r="J75" s="66">
        <v>0</v>
      </c>
      <c r="K75" s="66">
        <v>0</v>
      </c>
      <c r="L75" s="66">
        <v>0</v>
      </c>
      <c r="M75" s="66">
        <v>0</v>
      </c>
      <c r="N75" s="66">
        <v>0</v>
      </c>
      <c r="O75" s="66">
        <v>0</v>
      </c>
      <c r="P75" s="66">
        <v>0</v>
      </c>
    </row>
    <row r="76" spans="1:16" ht="14.25" customHeight="1">
      <c r="A76" s="12" t="s">
        <v>284</v>
      </c>
      <c r="B76" s="12" t="s">
        <v>481</v>
      </c>
      <c r="C76" s="12" t="s">
        <v>272</v>
      </c>
      <c r="D76" s="12" t="s">
        <v>522</v>
      </c>
      <c r="E76" s="12" t="s">
        <v>482</v>
      </c>
      <c r="F76" s="66">
        <v>523987.20000000001</v>
      </c>
      <c r="G76" s="66">
        <v>523987.20000000001</v>
      </c>
      <c r="H76" s="66">
        <v>0</v>
      </c>
      <c r="I76" s="66">
        <v>0</v>
      </c>
      <c r="J76" s="66">
        <v>0</v>
      </c>
      <c r="K76" s="66">
        <v>0</v>
      </c>
      <c r="L76" s="66">
        <v>0</v>
      </c>
      <c r="M76" s="66">
        <v>0</v>
      </c>
      <c r="N76" s="66">
        <v>0</v>
      </c>
      <c r="O76" s="66">
        <v>0</v>
      </c>
      <c r="P76" s="66">
        <v>0</v>
      </c>
    </row>
    <row r="77" spans="1:16" ht="14.25" customHeight="1">
      <c r="A77" s="12" t="s">
        <v>284</v>
      </c>
      <c r="B77" s="12" t="s">
        <v>281</v>
      </c>
      <c r="C77" s="12" t="s">
        <v>272</v>
      </c>
      <c r="D77" s="12" t="s">
        <v>522</v>
      </c>
      <c r="E77" s="12" t="s">
        <v>289</v>
      </c>
      <c r="F77" s="66">
        <v>29855.07</v>
      </c>
      <c r="G77" s="66">
        <v>29855.07</v>
      </c>
      <c r="H77" s="66">
        <v>0</v>
      </c>
      <c r="I77" s="66">
        <v>0</v>
      </c>
      <c r="J77" s="66">
        <v>0</v>
      </c>
      <c r="K77" s="66">
        <v>0</v>
      </c>
      <c r="L77" s="66">
        <v>0</v>
      </c>
      <c r="M77" s="66">
        <v>0</v>
      </c>
      <c r="N77" s="66">
        <v>0</v>
      </c>
      <c r="O77" s="66">
        <v>0</v>
      </c>
      <c r="P77" s="66">
        <v>0</v>
      </c>
    </row>
    <row r="78" spans="1:16" ht="14.25" customHeight="1">
      <c r="A78" s="12" t="s">
        <v>287</v>
      </c>
      <c r="B78" s="12" t="s">
        <v>272</v>
      </c>
      <c r="C78" s="12" t="s">
        <v>273</v>
      </c>
      <c r="D78" s="12" t="s">
        <v>522</v>
      </c>
      <c r="E78" s="12" t="s">
        <v>288</v>
      </c>
      <c r="F78" s="66">
        <v>58731.26</v>
      </c>
      <c r="G78" s="66">
        <v>58731.26</v>
      </c>
      <c r="H78" s="66">
        <v>0</v>
      </c>
      <c r="I78" s="66">
        <v>0</v>
      </c>
      <c r="J78" s="66">
        <v>0</v>
      </c>
      <c r="K78" s="66">
        <v>0</v>
      </c>
      <c r="L78" s="66">
        <v>0</v>
      </c>
      <c r="M78" s="66">
        <v>0</v>
      </c>
      <c r="N78" s="66">
        <v>0</v>
      </c>
      <c r="O78" s="66">
        <v>0</v>
      </c>
      <c r="P78" s="66">
        <v>0</v>
      </c>
    </row>
    <row r="79" spans="1:16" ht="14.25" customHeight="1">
      <c r="A79" s="12"/>
      <c r="B79" s="12"/>
      <c r="C79" s="12"/>
      <c r="D79" s="12" t="s">
        <v>523</v>
      </c>
      <c r="E79" s="12" t="s">
        <v>524</v>
      </c>
      <c r="F79" s="66">
        <v>660323.30000000005</v>
      </c>
      <c r="G79" s="66">
        <v>660323.30000000005</v>
      </c>
      <c r="H79" s="66">
        <v>0</v>
      </c>
      <c r="I79" s="66">
        <v>0</v>
      </c>
      <c r="J79" s="66">
        <v>0</v>
      </c>
      <c r="K79" s="66">
        <v>0</v>
      </c>
      <c r="L79" s="66">
        <v>0</v>
      </c>
      <c r="M79" s="66">
        <v>0</v>
      </c>
      <c r="N79" s="66">
        <v>0</v>
      </c>
      <c r="O79" s="66">
        <v>0</v>
      </c>
      <c r="P79" s="66">
        <v>0</v>
      </c>
    </row>
    <row r="80" spans="1:16" ht="14.25" customHeight="1">
      <c r="A80" s="12" t="s">
        <v>271</v>
      </c>
      <c r="B80" s="12" t="s">
        <v>274</v>
      </c>
      <c r="C80" s="12" t="s">
        <v>273</v>
      </c>
      <c r="D80" s="12" t="s">
        <v>525</v>
      </c>
      <c r="E80" s="12" t="s">
        <v>283</v>
      </c>
      <c r="F80" s="66">
        <v>4743.55</v>
      </c>
      <c r="G80" s="66">
        <v>4743.55</v>
      </c>
      <c r="H80" s="66">
        <v>0</v>
      </c>
      <c r="I80" s="66">
        <v>0</v>
      </c>
      <c r="J80" s="66">
        <v>0</v>
      </c>
      <c r="K80" s="66">
        <v>0</v>
      </c>
      <c r="L80" s="66">
        <v>0</v>
      </c>
      <c r="M80" s="66">
        <v>0</v>
      </c>
      <c r="N80" s="66">
        <v>0</v>
      </c>
      <c r="O80" s="66">
        <v>0</v>
      </c>
      <c r="P80" s="66">
        <v>0</v>
      </c>
    </row>
    <row r="81" spans="1:16" ht="14.25" customHeight="1">
      <c r="A81" s="12" t="s">
        <v>284</v>
      </c>
      <c r="B81" s="12" t="s">
        <v>481</v>
      </c>
      <c r="C81" s="12" t="s">
        <v>272</v>
      </c>
      <c r="D81" s="12" t="s">
        <v>525</v>
      </c>
      <c r="E81" s="12" t="s">
        <v>482</v>
      </c>
      <c r="F81" s="66">
        <v>560181.6</v>
      </c>
      <c r="G81" s="66">
        <v>560181.6</v>
      </c>
      <c r="H81" s="66">
        <v>0</v>
      </c>
      <c r="I81" s="66">
        <v>0</v>
      </c>
      <c r="J81" s="66">
        <v>0</v>
      </c>
      <c r="K81" s="66">
        <v>0</v>
      </c>
      <c r="L81" s="66">
        <v>0</v>
      </c>
      <c r="M81" s="66">
        <v>0</v>
      </c>
      <c r="N81" s="66">
        <v>0</v>
      </c>
      <c r="O81" s="66">
        <v>0</v>
      </c>
      <c r="P81" s="66">
        <v>0</v>
      </c>
    </row>
    <row r="82" spans="1:16" ht="14.25" customHeight="1">
      <c r="A82" s="12" t="s">
        <v>284</v>
      </c>
      <c r="B82" s="12" t="s">
        <v>281</v>
      </c>
      <c r="C82" s="12" t="s">
        <v>272</v>
      </c>
      <c r="D82" s="12" t="s">
        <v>525</v>
      </c>
      <c r="E82" s="12" t="s">
        <v>289</v>
      </c>
      <c r="F82" s="66">
        <v>32150.76</v>
      </c>
      <c r="G82" s="66">
        <v>32150.76</v>
      </c>
      <c r="H82" s="66">
        <v>0</v>
      </c>
      <c r="I82" s="66">
        <v>0</v>
      </c>
      <c r="J82" s="66">
        <v>0</v>
      </c>
      <c r="K82" s="66">
        <v>0</v>
      </c>
      <c r="L82" s="66">
        <v>0</v>
      </c>
      <c r="M82" s="66">
        <v>0</v>
      </c>
      <c r="N82" s="66">
        <v>0</v>
      </c>
      <c r="O82" s="66">
        <v>0</v>
      </c>
      <c r="P82" s="66">
        <v>0</v>
      </c>
    </row>
    <row r="83" spans="1:16" ht="14.25" customHeight="1">
      <c r="A83" s="12" t="s">
        <v>287</v>
      </c>
      <c r="B83" s="12" t="s">
        <v>272</v>
      </c>
      <c r="C83" s="12" t="s">
        <v>273</v>
      </c>
      <c r="D83" s="12" t="s">
        <v>525</v>
      </c>
      <c r="E83" s="12" t="s">
        <v>288</v>
      </c>
      <c r="F83" s="66">
        <v>63247.39</v>
      </c>
      <c r="G83" s="66">
        <v>63247.39</v>
      </c>
      <c r="H83" s="66">
        <v>0</v>
      </c>
      <c r="I83" s="66">
        <v>0</v>
      </c>
      <c r="J83" s="66">
        <v>0</v>
      </c>
      <c r="K83" s="66">
        <v>0</v>
      </c>
      <c r="L83" s="66">
        <v>0</v>
      </c>
      <c r="M83" s="66">
        <v>0</v>
      </c>
      <c r="N83" s="66">
        <v>0</v>
      </c>
      <c r="O83" s="66">
        <v>0</v>
      </c>
      <c r="P83" s="66">
        <v>0</v>
      </c>
    </row>
    <row r="84" spans="1:16" ht="14.25" customHeight="1">
      <c r="A84" s="12"/>
      <c r="B84" s="12"/>
      <c r="C84" s="12"/>
      <c r="D84" s="12" t="s">
        <v>526</v>
      </c>
      <c r="E84" s="12" t="s">
        <v>527</v>
      </c>
      <c r="F84" s="66">
        <v>433644.27</v>
      </c>
      <c r="G84" s="66">
        <v>433644.27</v>
      </c>
      <c r="H84" s="66">
        <v>0</v>
      </c>
      <c r="I84" s="66">
        <v>0</v>
      </c>
      <c r="J84" s="66">
        <v>0</v>
      </c>
      <c r="K84" s="66">
        <v>0</v>
      </c>
      <c r="L84" s="66">
        <v>0</v>
      </c>
      <c r="M84" s="66">
        <v>0</v>
      </c>
      <c r="N84" s="66">
        <v>0</v>
      </c>
      <c r="O84" s="66">
        <v>0</v>
      </c>
      <c r="P84" s="66">
        <v>0</v>
      </c>
    </row>
    <row r="85" spans="1:16" ht="14.25" customHeight="1">
      <c r="A85" s="12" t="s">
        <v>271</v>
      </c>
      <c r="B85" s="12" t="s">
        <v>274</v>
      </c>
      <c r="C85" s="12" t="s">
        <v>273</v>
      </c>
      <c r="D85" s="12" t="s">
        <v>528</v>
      </c>
      <c r="E85" s="12" t="s">
        <v>283</v>
      </c>
      <c r="F85" s="66">
        <v>3105.41</v>
      </c>
      <c r="G85" s="66">
        <v>3105.41</v>
      </c>
      <c r="H85" s="66">
        <v>0</v>
      </c>
      <c r="I85" s="66">
        <v>0</v>
      </c>
      <c r="J85" s="66">
        <v>0</v>
      </c>
      <c r="K85" s="66">
        <v>0</v>
      </c>
      <c r="L85" s="66">
        <v>0</v>
      </c>
      <c r="M85" s="66">
        <v>0</v>
      </c>
      <c r="N85" s="66">
        <v>0</v>
      </c>
      <c r="O85" s="66">
        <v>0</v>
      </c>
      <c r="P85" s="66">
        <v>0</v>
      </c>
    </row>
    <row r="86" spans="1:16" ht="14.25" customHeight="1">
      <c r="A86" s="12" t="s">
        <v>284</v>
      </c>
      <c r="B86" s="12" t="s">
        <v>481</v>
      </c>
      <c r="C86" s="12" t="s">
        <v>272</v>
      </c>
      <c r="D86" s="12" t="s">
        <v>528</v>
      </c>
      <c r="E86" s="12" t="s">
        <v>482</v>
      </c>
      <c r="F86" s="66">
        <v>368085.6</v>
      </c>
      <c r="G86" s="66">
        <v>368085.6</v>
      </c>
      <c r="H86" s="66">
        <v>0</v>
      </c>
      <c r="I86" s="66">
        <v>0</v>
      </c>
      <c r="J86" s="66">
        <v>0</v>
      </c>
      <c r="K86" s="66">
        <v>0</v>
      </c>
      <c r="L86" s="66">
        <v>0</v>
      </c>
      <c r="M86" s="66">
        <v>0</v>
      </c>
      <c r="N86" s="66">
        <v>0</v>
      </c>
      <c r="O86" s="66">
        <v>0</v>
      </c>
      <c r="P86" s="66">
        <v>0</v>
      </c>
    </row>
    <row r="87" spans="1:16" ht="14.25" customHeight="1">
      <c r="A87" s="12" t="s">
        <v>284</v>
      </c>
      <c r="B87" s="12" t="s">
        <v>281</v>
      </c>
      <c r="C87" s="12" t="s">
        <v>272</v>
      </c>
      <c r="D87" s="12" t="s">
        <v>528</v>
      </c>
      <c r="E87" s="12" t="s">
        <v>289</v>
      </c>
      <c r="F87" s="66">
        <v>21047.79</v>
      </c>
      <c r="G87" s="66">
        <v>21047.79</v>
      </c>
      <c r="H87" s="66">
        <v>0</v>
      </c>
      <c r="I87" s="66">
        <v>0</v>
      </c>
      <c r="J87" s="66">
        <v>0</v>
      </c>
      <c r="K87" s="66">
        <v>0</v>
      </c>
      <c r="L87" s="66">
        <v>0</v>
      </c>
      <c r="M87" s="66">
        <v>0</v>
      </c>
      <c r="N87" s="66">
        <v>0</v>
      </c>
      <c r="O87" s="66">
        <v>0</v>
      </c>
      <c r="P87" s="66">
        <v>0</v>
      </c>
    </row>
    <row r="88" spans="1:16" ht="14.25" customHeight="1">
      <c r="A88" s="12" t="s">
        <v>287</v>
      </c>
      <c r="B88" s="12" t="s">
        <v>272</v>
      </c>
      <c r="C88" s="12" t="s">
        <v>273</v>
      </c>
      <c r="D88" s="12" t="s">
        <v>528</v>
      </c>
      <c r="E88" s="12" t="s">
        <v>288</v>
      </c>
      <c r="F88" s="66">
        <v>41405.47</v>
      </c>
      <c r="G88" s="66">
        <v>41405.47</v>
      </c>
      <c r="H88" s="66">
        <v>0</v>
      </c>
      <c r="I88" s="66">
        <v>0</v>
      </c>
      <c r="J88" s="66">
        <v>0</v>
      </c>
      <c r="K88" s="66">
        <v>0</v>
      </c>
      <c r="L88" s="66">
        <v>0</v>
      </c>
      <c r="M88" s="66">
        <v>0</v>
      </c>
      <c r="N88" s="66">
        <v>0</v>
      </c>
      <c r="O88" s="66">
        <v>0</v>
      </c>
      <c r="P88" s="66">
        <v>0</v>
      </c>
    </row>
    <row r="89" spans="1:16" ht="14.25" customHeight="1">
      <c r="A89" s="12"/>
      <c r="B89" s="12"/>
      <c r="C89" s="12"/>
      <c r="D89" s="12" t="s">
        <v>529</v>
      </c>
      <c r="E89" s="12" t="s">
        <v>530</v>
      </c>
      <c r="F89" s="66">
        <v>300306.17</v>
      </c>
      <c r="G89" s="66">
        <v>300306.17</v>
      </c>
      <c r="H89" s="66">
        <v>0</v>
      </c>
      <c r="I89" s="66">
        <v>0</v>
      </c>
      <c r="J89" s="66">
        <v>0</v>
      </c>
      <c r="K89" s="66">
        <v>0</v>
      </c>
      <c r="L89" s="66">
        <v>0</v>
      </c>
      <c r="M89" s="66">
        <v>0</v>
      </c>
      <c r="N89" s="66">
        <v>0</v>
      </c>
      <c r="O89" s="66">
        <v>0</v>
      </c>
      <c r="P89" s="66">
        <v>0</v>
      </c>
    </row>
    <row r="90" spans="1:16" ht="14.25" customHeight="1">
      <c r="A90" s="12" t="s">
        <v>271</v>
      </c>
      <c r="B90" s="12" t="s">
        <v>274</v>
      </c>
      <c r="C90" s="12" t="s">
        <v>273</v>
      </c>
      <c r="D90" s="12" t="s">
        <v>531</v>
      </c>
      <c r="E90" s="12" t="s">
        <v>283</v>
      </c>
      <c r="F90" s="66">
        <v>2151.42</v>
      </c>
      <c r="G90" s="66">
        <v>2151.42</v>
      </c>
      <c r="H90" s="66">
        <v>0</v>
      </c>
      <c r="I90" s="66">
        <v>0</v>
      </c>
      <c r="J90" s="66">
        <v>0</v>
      </c>
      <c r="K90" s="66">
        <v>0</v>
      </c>
      <c r="L90" s="66">
        <v>0</v>
      </c>
      <c r="M90" s="66">
        <v>0</v>
      </c>
      <c r="N90" s="66">
        <v>0</v>
      </c>
      <c r="O90" s="66">
        <v>0</v>
      </c>
      <c r="P90" s="66">
        <v>0</v>
      </c>
    </row>
    <row r="91" spans="1:16" ht="14.25" customHeight="1">
      <c r="A91" s="12" t="s">
        <v>284</v>
      </c>
      <c r="B91" s="12" t="s">
        <v>481</v>
      </c>
      <c r="C91" s="12" t="s">
        <v>272</v>
      </c>
      <c r="D91" s="12" t="s">
        <v>531</v>
      </c>
      <c r="E91" s="12" t="s">
        <v>482</v>
      </c>
      <c r="F91" s="66">
        <v>254887.2</v>
      </c>
      <c r="G91" s="66">
        <v>254887.2</v>
      </c>
      <c r="H91" s="66">
        <v>0</v>
      </c>
      <c r="I91" s="66">
        <v>0</v>
      </c>
      <c r="J91" s="66">
        <v>0</v>
      </c>
      <c r="K91" s="66">
        <v>0</v>
      </c>
      <c r="L91" s="66">
        <v>0</v>
      </c>
      <c r="M91" s="66">
        <v>0</v>
      </c>
      <c r="N91" s="66">
        <v>0</v>
      </c>
      <c r="O91" s="66">
        <v>0</v>
      </c>
      <c r="P91" s="66">
        <v>0</v>
      </c>
    </row>
    <row r="92" spans="1:16" ht="14.25" customHeight="1">
      <c r="A92" s="12" t="s">
        <v>284</v>
      </c>
      <c r="B92" s="12" t="s">
        <v>281</v>
      </c>
      <c r="C92" s="12" t="s">
        <v>272</v>
      </c>
      <c r="D92" s="12" t="s">
        <v>531</v>
      </c>
      <c r="E92" s="12" t="s">
        <v>289</v>
      </c>
      <c r="F92" s="66">
        <v>14581.89</v>
      </c>
      <c r="G92" s="66">
        <v>14581.89</v>
      </c>
      <c r="H92" s="66">
        <v>0</v>
      </c>
      <c r="I92" s="66">
        <v>0</v>
      </c>
      <c r="J92" s="66">
        <v>0</v>
      </c>
      <c r="K92" s="66">
        <v>0</v>
      </c>
      <c r="L92" s="66">
        <v>0</v>
      </c>
      <c r="M92" s="66">
        <v>0</v>
      </c>
      <c r="N92" s="66">
        <v>0</v>
      </c>
      <c r="O92" s="66">
        <v>0</v>
      </c>
      <c r="P92" s="66">
        <v>0</v>
      </c>
    </row>
    <row r="93" spans="1:16" ht="14.25" customHeight="1">
      <c r="A93" s="12" t="s">
        <v>287</v>
      </c>
      <c r="B93" s="12" t="s">
        <v>272</v>
      </c>
      <c r="C93" s="12" t="s">
        <v>273</v>
      </c>
      <c r="D93" s="12" t="s">
        <v>531</v>
      </c>
      <c r="E93" s="12" t="s">
        <v>288</v>
      </c>
      <c r="F93" s="66">
        <v>28685.66</v>
      </c>
      <c r="G93" s="66">
        <v>28685.66</v>
      </c>
      <c r="H93" s="66">
        <v>0</v>
      </c>
      <c r="I93" s="66">
        <v>0</v>
      </c>
      <c r="J93" s="66">
        <v>0</v>
      </c>
      <c r="K93" s="66">
        <v>0</v>
      </c>
      <c r="L93" s="66">
        <v>0</v>
      </c>
      <c r="M93" s="66">
        <v>0</v>
      </c>
      <c r="N93" s="66">
        <v>0</v>
      </c>
      <c r="O93" s="66">
        <v>0</v>
      </c>
      <c r="P93" s="66">
        <v>0</v>
      </c>
    </row>
    <row r="94" spans="1:16" ht="14.25" customHeight="1">
      <c r="A94" s="12"/>
      <c r="B94" s="12"/>
      <c r="C94" s="12"/>
      <c r="D94" s="12" t="s">
        <v>532</v>
      </c>
      <c r="E94" s="12" t="s">
        <v>533</v>
      </c>
      <c r="F94" s="66">
        <v>167088.6</v>
      </c>
      <c r="G94" s="66">
        <v>167088.6</v>
      </c>
      <c r="H94" s="66">
        <v>0</v>
      </c>
      <c r="I94" s="66">
        <v>0</v>
      </c>
      <c r="J94" s="66">
        <v>0</v>
      </c>
      <c r="K94" s="66">
        <v>0</v>
      </c>
      <c r="L94" s="66">
        <v>0</v>
      </c>
      <c r="M94" s="66">
        <v>0</v>
      </c>
      <c r="N94" s="66">
        <v>0</v>
      </c>
      <c r="O94" s="66">
        <v>0</v>
      </c>
      <c r="P94" s="66">
        <v>0</v>
      </c>
    </row>
    <row r="95" spans="1:16" ht="14.25" customHeight="1">
      <c r="A95" s="12" t="s">
        <v>271</v>
      </c>
      <c r="B95" s="12" t="s">
        <v>274</v>
      </c>
      <c r="C95" s="12" t="s">
        <v>273</v>
      </c>
      <c r="D95" s="12" t="s">
        <v>534</v>
      </c>
      <c r="E95" s="12" t="s">
        <v>283</v>
      </c>
      <c r="F95" s="66">
        <v>1187.46</v>
      </c>
      <c r="G95" s="66">
        <v>1187.46</v>
      </c>
      <c r="H95" s="66">
        <v>0</v>
      </c>
      <c r="I95" s="66">
        <v>0</v>
      </c>
      <c r="J95" s="66">
        <v>0</v>
      </c>
      <c r="K95" s="66">
        <v>0</v>
      </c>
      <c r="L95" s="66">
        <v>0</v>
      </c>
      <c r="M95" s="66">
        <v>0</v>
      </c>
      <c r="N95" s="66">
        <v>0</v>
      </c>
      <c r="O95" s="66">
        <v>0</v>
      </c>
      <c r="P95" s="66">
        <v>0</v>
      </c>
    </row>
    <row r="96" spans="1:16" ht="14.25" customHeight="1">
      <c r="A96" s="12" t="s">
        <v>284</v>
      </c>
      <c r="B96" s="12" t="s">
        <v>481</v>
      </c>
      <c r="C96" s="12" t="s">
        <v>272</v>
      </c>
      <c r="D96" s="12" t="s">
        <v>534</v>
      </c>
      <c r="E96" s="12" t="s">
        <v>482</v>
      </c>
      <c r="F96" s="66">
        <v>142020</v>
      </c>
      <c r="G96" s="66">
        <v>142020</v>
      </c>
      <c r="H96" s="66">
        <v>0</v>
      </c>
      <c r="I96" s="66">
        <v>0</v>
      </c>
      <c r="J96" s="66">
        <v>0</v>
      </c>
      <c r="K96" s="66">
        <v>0</v>
      </c>
      <c r="L96" s="66">
        <v>0</v>
      </c>
      <c r="M96" s="66">
        <v>0</v>
      </c>
      <c r="N96" s="66">
        <v>0</v>
      </c>
      <c r="O96" s="66">
        <v>0</v>
      </c>
      <c r="P96" s="66">
        <v>0</v>
      </c>
    </row>
    <row r="97" spans="1:16" ht="14.25" customHeight="1">
      <c r="A97" s="12" t="s">
        <v>284</v>
      </c>
      <c r="B97" s="12" t="s">
        <v>281</v>
      </c>
      <c r="C97" s="12" t="s">
        <v>272</v>
      </c>
      <c r="D97" s="12" t="s">
        <v>534</v>
      </c>
      <c r="E97" s="12" t="s">
        <v>289</v>
      </c>
      <c r="F97" s="66">
        <v>8048.34</v>
      </c>
      <c r="G97" s="66">
        <v>8048.34</v>
      </c>
      <c r="H97" s="66">
        <v>0</v>
      </c>
      <c r="I97" s="66">
        <v>0</v>
      </c>
      <c r="J97" s="66">
        <v>0</v>
      </c>
      <c r="K97" s="66">
        <v>0</v>
      </c>
      <c r="L97" s="66">
        <v>0</v>
      </c>
      <c r="M97" s="66">
        <v>0</v>
      </c>
      <c r="N97" s="66">
        <v>0</v>
      </c>
      <c r="O97" s="66">
        <v>0</v>
      </c>
      <c r="P97" s="66">
        <v>0</v>
      </c>
    </row>
    <row r="98" spans="1:16" ht="14.25" customHeight="1">
      <c r="A98" s="12" t="s">
        <v>287</v>
      </c>
      <c r="B98" s="12" t="s">
        <v>272</v>
      </c>
      <c r="C98" s="12" t="s">
        <v>273</v>
      </c>
      <c r="D98" s="12" t="s">
        <v>534</v>
      </c>
      <c r="E98" s="12" t="s">
        <v>288</v>
      </c>
      <c r="F98" s="66">
        <v>15832.8</v>
      </c>
      <c r="G98" s="66">
        <v>15832.8</v>
      </c>
      <c r="H98" s="66">
        <v>0</v>
      </c>
      <c r="I98" s="66">
        <v>0</v>
      </c>
      <c r="J98" s="66">
        <v>0</v>
      </c>
      <c r="K98" s="66">
        <v>0</v>
      </c>
      <c r="L98" s="66">
        <v>0</v>
      </c>
      <c r="M98" s="66">
        <v>0</v>
      </c>
      <c r="N98" s="66">
        <v>0</v>
      </c>
      <c r="O98" s="66">
        <v>0</v>
      </c>
      <c r="P98" s="66">
        <v>0</v>
      </c>
    </row>
    <row r="99" spans="1:16" ht="14.25" customHeight="1">
      <c r="A99" s="12"/>
      <c r="B99" s="12"/>
      <c r="C99" s="12"/>
      <c r="D99" s="12" t="s">
        <v>535</v>
      </c>
      <c r="E99" s="12" t="s">
        <v>536</v>
      </c>
      <c r="F99" s="66">
        <v>293554.58</v>
      </c>
      <c r="G99" s="66">
        <v>293554.58</v>
      </c>
      <c r="H99" s="66">
        <v>0</v>
      </c>
      <c r="I99" s="66">
        <v>0</v>
      </c>
      <c r="J99" s="66">
        <v>0</v>
      </c>
      <c r="K99" s="66">
        <v>0</v>
      </c>
      <c r="L99" s="66">
        <v>0</v>
      </c>
      <c r="M99" s="66">
        <v>0</v>
      </c>
      <c r="N99" s="66">
        <v>0</v>
      </c>
      <c r="O99" s="66">
        <v>0</v>
      </c>
      <c r="P99" s="66">
        <v>0</v>
      </c>
    </row>
    <row r="100" spans="1:16" ht="14.25" customHeight="1">
      <c r="A100" s="12" t="s">
        <v>271</v>
      </c>
      <c r="B100" s="12" t="s">
        <v>274</v>
      </c>
      <c r="C100" s="12" t="s">
        <v>273</v>
      </c>
      <c r="D100" s="12" t="s">
        <v>537</v>
      </c>
      <c r="E100" s="12" t="s">
        <v>283</v>
      </c>
      <c r="F100" s="66">
        <v>2100.36</v>
      </c>
      <c r="G100" s="66">
        <v>2100.36</v>
      </c>
      <c r="H100" s="66">
        <v>0</v>
      </c>
      <c r="I100" s="66">
        <v>0</v>
      </c>
      <c r="J100" s="66">
        <v>0</v>
      </c>
      <c r="K100" s="66">
        <v>0</v>
      </c>
      <c r="L100" s="66">
        <v>0</v>
      </c>
      <c r="M100" s="66">
        <v>0</v>
      </c>
      <c r="N100" s="66">
        <v>0</v>
      </c>
      <c r="O100" s="66">
        <v>0</v>
      </c>
      <c r="P100" s="66">
        <v>0</v>
      </c>
    </row>
    <row r="101" spans="1:16" ht="14.25" customHeight="1">
      <c r="A101" s="12" t="s">
        <v>284</v>
      </c>
      <c r="B101" s="12" t="s">
        <v>481</v>
      </c>
      <c r="C101" s="12" t="s">
        <v>272</v>
      </c>
      <c r="D101" s="12" t="s">
        <v>537</v>
      </c>
      <c r="E101" s="12" t="s">
        <v>482</v>
      </c>
      <c r="F101" s="66">
        <v>249213.6</v>
      </c>
      <c r="G101" s="66">
        <v>249213.6</v>
      </c>
      <c r="H101" s="66">
        <v>0</v>
      </c>
      <c r="I101" s="66">
        <v>0</v>
      </c>
      <c r="J101" s="66">
        <v>0</v>
      </c>
      <c r="K101" s="66">
        <v>0</v>
      </c>
      <c r="L101" s="66">
        <v>0</v>
      </c>
      <c r="M101" s="66">
        <v>0</v>
      </c>
      <c r="N101" s="66">
        <v>0</v>
      </c>
      <c r="O101" s="66">
        <v>0</v>
      </c>
      <c r="P101" s="66">
        <v>0</v>
      </c>
    </row>
    <row r="102" spans="1:16" ht="14.25" customHeight="1">
      <c r="A102" s="12" t="s">
        <v>284</v>
      </c>
      <c r="B102" s="12" t="s">
        <v>281</v>
      </c>
      <c r="C102" s="12" t="s">
        <v>272</v>
      </c>
      <c r="D102" s="12" t="s">
        <v>537</v>
      </c>
      <c r="E102" s="12" t="s">
        <v>289</v>
      </c>
      <c r="F102" s="66">
        <v>14235.79</v>
      </c>
      <c r="G102" s="66">
        <v>14235.79</v>
      </c>
      <c r="H102" s="66">
        <v>0</v>
      </c>
      <c r="I102" s="66">
        <v>0</v>
      </c>
      <c r="J102" s="66">
        <v>0</v>
      </c>
      <c r="K102" s="66">
        <v>0</v>
      </c>
      <c r="L102" s="66">
        <v>0</v>
      </c>
      <c r="M102" s="66">
        <v>0</v>
      </c>
      <c r="N102" s="66">
        <v>0</v>
      </c>
      <c r="O102" s="66">
        <v>0</v>
      </c>
      <c r="P102" s="66">
        <v>0</v>
      </c>
    </row>
    <row r="103" spans="1:16" ht="14.25" customHeight="1">
      <c r="A103" s="12" t="s">
        <v>287</v>
      </c>
      <c r="B103" s="12" t="s">
        <v>272</v>
      </c>
      <c r="C103" s="12" t="s">
        <v>273</v>
      </c>
      <c r="D103" s="12" t="s">
        <v>537</v>
      </c>
      <c r="E103" s="12" t="s">
        <v>288</v>
      </c>
      <c r="F103" s="66">
        <v>28004.83</v>
      </c>
      <c r="G103" s="66">
        <v>28004.83</v>
      </c>
      <c r="H103" s="66">
        <v>0</v>
      </c>
      <c r="I103" s="66">
        <v>0</v>
      </c>
      <c r="J103" s="66">
        <v>0</v>
      </c>
      <c r="K103" s="66">
        <v>0</v>
      </c>
      <c r="L103" s="66">
        <v>0</v>
      </c>
      <c r="M103" s="66">
        <v>0</v>
      </c>
      <c r="N103" s="66">
        <v>0</v>
      </c>
      <c r="O103" s="66">
        <v>0</v>
      </c>
      <c r="P103" s="66">
        <v>0</v>
      </c>
    </row>
    <row r="104" spans="1:16" ht="14.25" customHeight="1">
      <c r="A104" s="12"/>
      <c r="B104" s="12"/>
      <c r="C104" s="12"/>
      <c r="D104" s="12" t="s">
        <v>538</v>
      </c>
      <c r="E104" s="12" t="s">
        <v>539</v>
      </c>
      <c r="F104" s="66">
        <v>287981.09999999998</v>
      </c>
      <c r="G104" s="66">
        <v>287981.09999999998</v>
      </c>
      <c r="H104" s="66">
        <v>0</v>
      </c>
      <c r="I104" s="66">
        <v>0</v>
      </c>
      <c r="J104" s="66">
        <v>0</v>
      </c>
      <c r="K104" s="66">
        <v>0</v>
      </c>
      <c r="L104" s="66">
        <v>0</v>
      </c>
      <c r="M104" s="66">
        <v>0</v>
      </c>
      <c r="N104" s="66">
        <v>0</v>
      </c>
      <c r="O104" s="66">
        <v>0</v>
      </c>
      <c r="P104" s="66">
        <v>0</v>
      </c>
    </row>
    <row r="105" spans="1:16" ht="14.25" customHeight="1">
      <c r="A105" s="12" t="s">
        <v>271</v>
      </c>
      <c r="B105" s="12" t="s">
        <v>274</v>
      </c>
      <c r="C105" s="12" t="s">
        <v>273</v>
      </c>
      <c r="D105" s="12" t="s">
        <v>540</v>
      </c>
      <c r="E105" s="12" t="s">
        <v>283</v>
      </c>
      <c r="F105" s="66">
        <v>2058.21</v>
      </c>
      <c r="G105" s="66">
        <v>2058.21</v>
      </c>
      <c r="H105" s="66">
        <v>0</v>
      </c>
      <c r="I105" s="66">
        <v>0</v>
      </c>
      <c r="J105" s="66">
        <v>0</v>
      </c>
      <c r="K105" s="66">
        <v>0</v>
      </c>
      <c r="L105" s="66">
        <v>0</v>
      </c>
      <c r="M105" s="66">
        <v>0</v>
      </c>
      <c r="N105" s="66">
        <v>0</v>
      </c>
      <c r="O105" s="66">
        <v>0</v>
      </c>
      <c r="P105" s="66">
        <v>0</v>
      </c>
    </row>
    <row r="106" spans="1:16" ht="14.25" customHeight="1">
      <c r="A106" s="12" t="s">
        <v>284</v>
      </c>
      <c r="B106" s="12" t="s">
        <v>481</v>
      </c>
      <c r="C106" s="12" t="s">
        <v>272</v>
      </c>
      <c r="D106" s="12" t="s">
        <v>540</v>
      </c>
      <c r="E106" s="12" t="s">
        <v>482</v>
      </c>
      <c r="F106" s="66">
        <v>244530</v>
      </c>
      <c r="G106" s="66">
        <v>244530</v>
      </c>
      <c r="H106" s="66">
        <v>0</v>
      </c>
      <c r="I106" s="66">
        <v>0</v>
      </c>
      <c r="J106" s="66">
        <v>0</v>
      </c>
      <c r="K106" s="66">
        <v>0</v>
      </c>
      <c r="L106" s="66">
        <v>0</v>
      </c>
      <c r="M106" s="66">
        <v>0</v>
      </c>
      <c r="N106" s="66">
        <v>0</v>
      </c>
      <c r="O106" s="66">
        <v>0</v>
      </c>
      <c r="P106" s="66">
        <v>0</v>
      </c>
    </row>
    <row r="107" spans="1:16" ht="14.25" customHeight="1">
      <c r="A107" s="12" t="s">
        <v>284</v>
      </c>
      <c r="B107" s="12" t="s">
        <v>281</v>
      </c>
      <c r="C107" s="12" t="s">
        <v>272</v>
      </c>
      <c r="D107" s="12" t="s">
        <v>540</v>
      </c>
      <c r="E107" s="12" t="s">
        <v>289</v>
      </c>
      <c r="F107" s="66">
        <v>13950.09</v>
      </c>
      <c r="G107" s="66">
        <v>13950.09</v>
      </c>
      <c r="H107" s="66">
        <v>0</v>
      </c>
      <c r="I107" s="66">
        <v>0</v>
      </c>
      <c r="J107" s="66">
        <v>0</v>
      </c>
      <c r="K107" s="66">
        <v>0</v>
      </c>
      <c r="L107" s="66">
        <v>0</v>
      </c>
      <c r="M107" s="66">
        <v>0</v>
      </c>
      <c r="N107" s="66">
        <v>0</v>
      </c>
      <c r="O107" s="66">
        <v>0</v>
      </c>
      <c r="P107" s="66">
        <v>0</v>
      </c>
    </row>
    <row r="108" spans="1:16" ht="14.25" customHeight="1">
      <c r="A108" s="12" t="s">
        <v>287</v>
      </c>
      <c r="B108" s="12" t="s">
        <v>272</v>
      </c>
      <c r="C108" s="12" t="s">
        <v>273</v>
      </c>
      <c r="D108" s="12" t="s">
        <v>540</v>
      </c>
      <c r="E108" s="12" t="s">
        <v>288</v>
      </c>
      <c r="F108" s="66">
        <v>27442.799999999999</v>
      </c>
      <c r="G108" s="66">
        <v>27442.799999999999</v>
      </c>
      <c r="H108" s="66">
        <v>0</v>
      </c>
      <c r="I108" s="66">
        <v>0</v>
      </c>
      <c r="J108" s="66">
        <v>0</v>
      </c>
      <c r="K108" s="66">
        <v>0</v>
      </c>
      <c r="L108" s="66">
        <v>0</v>
      </c>
      <c r="M108" s="66">
        <v>0</v>
      </c>
      <c r="N108" s="66">
        <v>0</v>
      </c>
      <c r="O108" s="66">
        <v>0</v>
      </c>
      <c r="P108" s="66">
        <v>0</v>
      </c>
    </row>
    <row r="109" spans="1:16" ht="14.25" customHeight="1">
      <c r="A109" s="12"/>
      <c r="B109" s="12"/>
      <c r="C109" s="12"/>
      <c r="D109" s="12" t="s">
        <v>541</v>
      </c>
      <c r="E109" s="12" t="s">
        <v>542</v>
      </c>
      <c r="F109" s="66">
        <v>255604.68</v>
      </c>
      <c r="G109" s="66">
        <v>255604.68</v>
      </c>
      <c r="H109" s="66">
        <v>0</v>
      </c>
      <c r="I109" s="66">
        <v>0</v>
      </c>
      <c r="J109" s="66">
        <v>0</v>
      </c>
      <c r="K109" s="66">
        <v>0</v>
      </c>
      <c r="L109" s="66">
        <v>0</v>
      </c>
      <c r="M109" s="66">
        <v>0</v>
      </c>
      <c r="N109" s="66">
        <v>0</v>
      </c>
      <c r="O109" s="66">
        <v>0</v>
      </c>
      <c r="P109" s="66">
        <v>0</v>
      </c>
    </row>
    <row r="110" spans="1:16" ht="14.25" customHeight="1">
      <c r="A110" s="12" t="s">
        <v>271</v>
      </c>
      <c r="B110" s="12" t="s">
        <v>274</v>
      </c>
      <c r="C110" s="12" t="s">
        <v>273</v>
      </c>
      <c r="D110" s="12" t="s">
        <v>543</v>
      </c>
      <c r="E110" s="12" t="s">
        <v>283</v>
      </c>
      <c r="F110" s="66">
        <v>1693.55</v>
      </c>
      <c r="G110" s="66">
        <v>1693.55</v>
      </c>
      <c r="H110" s="66">
        <v>0</v>
      </c>
      <c r="I110" s="66">
        <v>0</v>
      </c>
      <c r="J110" s="66">
        <v>0</v>
      </c>
      <c r="K110" s="66">
        <v>0</v>
      </c>
      <c r="L110" s="66">
        <v>0</v>
      </c>
      <c r="M110" s="66">
        <v>0</v>
      </c>
      <c r="N110" s="66">
        <v>0</v>
      </c>
      <c r="O110" s="66">
        <v>0</v>
      </c>
      <c r="P110" s="66">
        <v>0</v>
      </c>
    </row>
    <row r="111" spans="1:16" ht="14.25" customHeight="1">
      <c r="A111" s="12" t="s">
        <v>284</v>
      </c>
      <c r="B111" s="12" t="s">
        <v>481</v>
      </c>
      <c r="C111" s="12" t="s">
        <v>272</v>
      </c>
      <c r="D111" s="12" t="s">
        <v>543</v>
      </c>
      <c r="E111" s="12" t="s">
        <v>482</v>
      </c>
      <c r="F111" s="66">
        <v>219852</v>
      </c>
      <c r="G111" s="66">
        <v>219852</v>
      </c>
      <c r="H111" s="66">
        <v>0</v>
      </c>
      <c r="I111" s="66">
        <v>0</v>
      </c>
      <c r="J111" s="66">
        <v>0</v>
      </c>
      <c r="K111" s="66">
        <v>0</v>
      </c>
      <c r="L111" s="66">
        <v>0</v>
      </c>
      <c r="M111" s="66">
        <v>0</v>
      </c>
      <c r="N111" s="66">
        <v>0</v>
      </c>
      <c r="O111" s="66">
        <v>0</v>
      </c>
      <c r="P111" s="66">
        <v>0</v>
      </c>
    </row>
    <row r="112" spans="1:16" ht="14.25" customHeight="1">
      <c r="A112" s="12" t="s">
        <v>284</v>
      </c>
      <c r="B112" s="12" t="s">
        <v>281</v>
      </c>
      <c r="C112" s="12" t="s">
        <v>272</v>
      </c>
      <c r="D112" s="12" t="s">
        <v>543</v>
      </c>
      <c r="E112" s="12" t="s">
        <v>289</v>
      </c>
      <c r="F112" s="66">
        <v>11478.49</v>
      </c>
      <c r="G112" s="66">
        <v>11478.49</v>
      </c>
      <c r="H112" s="66">
        <v>0</v>
      </c>
      <c r="I112" s="66">
        <v>0</v>
      </c>
      <c r="J112" s="66">
        <v>0</v>
      </c>
      <c r="K112" s="66">
        <v>0</v>
      </c>
      <c r="L112" s="66">
        <v>0</v>
      </c>
      <c r="M112" s="66">
        <v>0</v>
      </c>
      <c r="N112" s="66">
        <v>0</v>
      </c>
      <c r="O112" s="66">
        <v>0</v>
      </c>
      <c r="P112" s="66">
        <v>0</v>
      </c>
    </row>
    <row r="113" spans="1:16" ht="14.25" customHeight="1">
      <c r="A113" s="12" t="s">
        <v>287</v>
      </c>
      <c r="B113" s="12" t="s">
        <v>272</v>
      </c>
      <c r="C113" s="12" t="s">
        <v>273</v>
      </c>
      <c r="D113" s="12" t="s">
        <v>543</v>
      </c>
      <c r="E113" s="12" t="s">
        <v>288</v>
      </c>
      <c r="F113" s="66">
        <v>22580.639999999999</v>
      </c>
      <c r="G113" s="66">
        <v>22580.639999999999</v>
      </c>
      <c r="H113" s="66">
        <v>0</v>
      </c>
      <c r="I113" s="66">
        <v>0</v>
      </c>
      <c r="J113" s="66">
        <v>0</v>
      </c>
      <c r="K113" s="66">
        <v>0</v>
      </c>
      <c r="L113" s="66">
        <v>0</v>
      </c>
      <c r="M113" s="66">
        <v>0</v>
      </c>
      <c r="N113" s="66">
        <v>0</v>
      </c>
      <c r="O113" s="66">
        <v>0</v>
      </c>
      <c r="P113" s="66">
        <v>0</v>
      </c>
    </row>
    <row r="114" spans="1:16" ht="14.25" customHeight="1">
      <c r="A114" s="12"/>
      <c r="B114" s="12"/>
      <c r="C114" s="12"/>
      <c r="D114" s="12" t="s">
        <v>544</v>
      </c>
      <c r="E114" s="12" t="s">
        <v>545</v>
      </c>
      <c r="F114" s="66">
        <v>221659.35</v>
      </c>
      <c r="G114" s="66">
        <v>221659.35</v>
      </c>
      <c r="H114" s="66">
        <v>0</v>
      </c>
      <c r="I114" s="66">
        <v>0</v>
      </c>
      <c r="J114" s="66">
        <v>0</v>
      </c>
      <c r="K114" s="66">
        <v>0</v>
      </c>
      <c r="L114" s="66">
        <v>0</v>
      </c>
      <c r="M114" s="66">
        <v>0</v>
      </c>
      <c r="N114" s="66">
        <v>0</v>
      </c>
      <c r="O114" s="66">
        <v>0</v>
      </c>
      <c r="P114" s="66">
        <v>0</v>
      </c>
    </row>
    <row r="115" spans="1:16" ht="14.25" customHeight="1">
      <c r="A115" s="12" t="s">
        <v>271</v>
      </c>
      <c r="B115" s="12" t="s">
        <v>274</v>
      </c>
      <c r="C115" s="12" t="s">
        <v>273</v>
      </c>
      <c r="D115" s="12" t="s">
        <v>546</v>
      </c>
      <c r="E115" s="12" t="s">
        <v>283</v>
      </c>
      <c r="F115" s="66">
        <v>1578.4</v>
      </c>
      <c r="G115" s="66">
        <v>1578.4</v>
      </c>
      <c r="H115" s="66">
        <v>0</v>
      </c>
      <c r="I115" s="66">
        <v>0</v>
      </c>
      <c r="J115" s="66">
        <v>0</v>
      </c>
      <c r="K115" s="66">
        <v>0</v>
      </c>
      <c r="L115" s="66">
        <v>0</v>
      </c>
      <c r="M115" s="66">
        <v>0</v>
      </c>
      <c r="N115" s="66">
        <v>0</v>
      </c>
      <c r="O115" s="66">
        <v>0</v>
      </c>
      <c r="P115" s="66">
        <v>0</v>
      </c>
    </row>
    <row r="116" spans="1:16" ht="14.25" customHeight="1">
      <c r="A116" s="12" t="s">
        <v>284</v>
      </c>
      <c r="B116" s="12" t="s">
        <v>481</v>
      </c>
      <c r="C116" s="12" t="s">
        <v>272</v>
      </c>
      <c r="D116" s="12" t="s">
        <v>546</v>
      </c>
      <c r="E116" s="12" t="s">
        <v>482</v>
      </c>
      <c r="F116" s="66">
        <v>188337.6</v>
      </c>
      <c r="G116" s="66">
        <v>188337.6</v>
      </c>
      <c r="H116" s="66">
        <v>0</v>
      </c>
      <c r="I116" s="66">
        <v>0</v>
      </c>
      <c r="J116" s="66">
        <v>0</v>
      </c>
      <c r="K116" s="66">
        <v>0</v>
      </c>
      <c r="L116" s="66">
        <v>0</v>
      </c>
      <c r="M116" s="66">
        <v>0</v>
      </c>
      <c r="N116" s="66">
        <v>0</v>
      </c>
      <c r="O116" s="66">
        <v>0</v>
      </c>
      <c r="P116" s="66">
        <v>0</v>
      </c>
    </row>
    <row r="117" spans="1:16" ht="14.25" customHeight="1">
      <c r="A117" s="12" t="s">
        <v>284</v>
      </c>
      <c r="B117" s="12" t="s">
        <v>281</v>
      </c>
      <c r="C117" s="12" t="s">
        <v>272</v>
      </c>
      <c r="D117" s="12" t="s">
        <v>546</v>
      </c>
      <c r="E117" s="12" t="s">
        <v>289</v>
      </c>
      <c r="F117" s="66">
        <v>10698.04</v>
      </c>
      <c r="G117" s="66">
        <v>10698.04</v>
      </c>
      <c r="H117" s="66">
        <v>0</v>
      </c>
      <c r="I117" s="66">
        <v>0</v>
      </c>
      <c r="J117" s="66">
        <v>0</v>
      </c>
      <c r="K117" s="66">
        <v>0</v>
      </c>
      <c r="L117" s="66">
        <v>0</v>
      </c>
      <c r="M117" s="66">
        <v>0</v>
      </c>
      <c r="N117" s="66">
        <v>0</v>
      </c>
      <c r="O117" s="66">
        <v>0</v>
      </c>
      <c r="P117" s="66">
        <v>0</v>
      </c>
    </row>
    <row r="118" spans="1:16" ht="14.25" customHeight="1">
      <c r="A118" s="12" t="s">
        <v>287</v>
      </c>
      <c r="B118" s="12" t="s">
        <v>272</v>
      </c>
      <c r="C118" s="12" t="s">
        <v>273</v>
      </c>
      <c r="D118" s="12" t="s">
        <v>546</v>
      </c>
      <c r="E118" s="12" t="s">
        <v>288</v>
      </c>
      <c r="F118" s="66">
        <v>21045.31</v>
      </c>
      <c r="G118" s="66">
        <v>21045.31</v>
      </c>
      <c r="H118" s="66">
        <v>0</v>
      </c>
      <c r="I118" s="66">
        <v>0</v>
      </c>
      <c r="J118" s="66">
        <v>0</v>
      </c>
      <c r="K118" s="66">
        <v>0</v>
      </c>
      <c r="L118" s="66">
        <v>0</v>
      </c>
      <c r="M118" s="66">
        <v>0</v>
      </c>
      <c r="N118" s="66">
        <v>0</v>
      </c>
      <c r="O118" s="66">
        <v>0</v>
      </c>
      <c r="P118" s="66">
        <v>0</v>
      </c>
    </row>
    <row r="119" spans="1:16" ht="14.25" customHeight="1">
      <c r="A119" s="12"/>
      <c r="B119" s="12"/>
      <c r="C119" s="12"/>
      <c r="D119" s="12" t="s">
        <v>547</v>
      </c>
      <c r="E119" s="12" t="s">
        <v>548</v>
      </c>
      <c r="F119" s="66">
        <v>143825.32999999999</v>
      </c>
      <c r="G119" s="66">
        <v>143825.32999999999</v>
      </c>
      <c r="H119" s="66">
        <v>0</v>
      </c>
      <c r="I119" s="66">
        <v>0</v>
      </c>
      <c r="J119" s="66">
        <v>0</v>
      </c>
      <c r="K119" s="66">
        <v>0</v>
      </c>
      <c r="L119" s="66">
        <v>0</v>
      </c>
      <c r="M119" s="66">
        <v>0</v>
      </c>
      <c r="N119" s="66">
        <v>0</v>
      </c>
      <c r="O119" s="66">
        <v>0</v>
      </c>
      <c r="P119" s="66">
        <v>0</v>
      </c>
    </row>
    <row r="120" spans="1:16" ht="14.25" customHeight="1">
      <c r="A120" s="12" t="s">
        <v>271</v>
      </c>
      <c r="B120" s="12" t="s">
        <v>274</v>
      </c>
      <c r="C120" s="12" t="s">
        <v>273</v>
      </c>
      <c r="D120" s="12" t="s">
        <v>549</v>
      </c>
      <c r="E120" s="12" t="s">
        <v>283</v>
      </c>
      <c r="F120" s="66">
        <v>1033.3</v>
      </c>
      <c r="G120" s="66">
        <v>1033.3</v>
      </c>
      <c r="H120" s="66">
        <v>0</v>
      </c>
      <c r="I120" s="66">
        <v>0</v>
      </c>
      <c r="J120" s="66">
        <v>0</v>
      </c>
      <c r="K120" s="66">
        <v>0</v>
      </c>
      <c r="L120" s="66">
        <v>0</v>
      </c>
      <c r="M120" s="66">
        <v>0</v>
      </c>
      <c r="N120" s="66">
        <v>0</v>
      </c>
      <c r="O120" s="66">
        <v>0</v>
      </c>
      <c r="P120" s="66">
        <v>0</v>
      </c>
    </row>
    <row r="121" spans="1:16" ht="14.25" customHeight="1">
      <c r="A121" s="12" t="s">
        <v>284</v>
      </c>
      <c r="B121" s="12" t="s">
        <v>481</v>
      </c>
      <c r="C121" s="12" t="s">
        <v>272</v>
      </c>
      <c r="D121" s="12" t="s">
        <v>549</v>
      </c>
      <c r="E121" s="12" t="s">
        <v>482</v>
      </c>
      <c r="F121" s="66">
        <v>122011.2</v>
      </c>
      <c r="G121" s="66">
        <v>122011.2</v>
      </c>
      <c r="H121" s="66">
        <v>0</v>
      </c>
      <c r="I121" s="66">
        <v>0</v>
      </c>
      <c r="J121" s="66">
        <v>0</v>
      </c>
      <c r="K121" s="66">
        <v>0</v>
      </c>
      <c r="L121" s="66">
        <v>0</v>
      </c>
      <c r="M121" s="66">
        <v>0</v>
      </c>
      <c r="N121" s="66">
        <v>0</v>
      </c>
      <c r="O121" s="66">
        <v>0</v>
      </c>
      <c r="P121" s="66">
        <v>0</v>
      </c>
    </row>
    <row r="122" spans="1:16" ht="14.25" customHeight="1">
      <c r="A122" s="12" t="s">
        <v>284</v>
      </c>
      <c r="B122" s="12" t="s">
        <v>281</v>
      </c>
      <c r="C122" s="12" t="s">
        <v>272</v>
      </c>
      <c r="D122" s="12" t="s">
        <v>549</v>
      </c>
      <c r="E122" s="12" t="s">
        <v>289</v>
      </c>
      <c r="F122" s="66">
        <v>7003.49</v>
      </c>
      <c r="G122" s="66">
        <v>7003.49</v>
      </c>
      <c r="H122" s="66">
        <v>0</v>
      </c>
      <c r="I122" s="66">
        <v>0</v>
      </c>
      <c r="J122" s="66">
        <v>0</v>
      </c>
      <c r="K122" s="66">
        <v>0</v>
      </c>
      <c r="L122" s="66">
        <v>0</v>
      </c>
      <c r="M122" s="66">
        <v>0</v>
      </c>
      <c r="N122" s="66">
        <v>0</v>
      </c>
      <c r="O122" s="66">
        <v>0</v>
      </c>
      <c r="P122" s="66">
        <v>0</v>
      </c>
    </row>
    <row r="123" spans="1:16" ht="14.25" customHeight="1">
      <c r="A123" s="12" t="s">
        <v>287</v>
      </c>
      <c r="B123" s="12" t="s">
        <v>272</v>
      </c>
      <c r="C123" s="12" t="s">
        <v>273</v>
      </c>
      <c r="D123" s="12" t="s">
        <v>549</v>
      </c>
      <c r="E123" s="12" t="s">
        <v>288</v>
      </c>
      <c r="F123" s="66">
        <v>13777.34</v>
      </c>
      <c r="G123" s="66">
        <v>13777.34</v>
      </c>
      <c r="H123" s="66">
        <v>0</v>
      </c>
      <c r="I123" s="66">
        <v>0</v>
      </c>
      <c r="J123" s="66">
        <v>0</v>
      </c>
      <c r="K123" s="66">
        <v>0</v>
      </c>
      <c r="L123" s="66">
        <v>0</v>
      </c>
      <c r="M123" s="66">
        <v>0</v>
      </c>
      <c r="N123" s="66">
        <v>0</v>
      </c>
      <c r="O123" s="66">
        <v>0</v>
      </c>
      <c r="P123" s="66">
        <v>0</v>
      </c>
    </row>
    <row r="124" spans="1:16" ht="14.25" customHeight="1">
      <c r="A124" s="12"/>
      <c r="B124" s="12"/>
      <c r="C124" s="12"/>
      <c r="D124" s="12" t="s">
        <v>550</v>
      </c>
      <c r="E124" s="12" t="s">
        <v>551</v>
      </c>
      <c r="F124" s="66">
        <v>137249.13</v>
      </c>
      <c r="G124" s="66">
        <v>137249.13</v>
      </c>
      <c r="H124" s="66">
        <v>0</v>
      </c>
      <c r="I124" s="66">
        <v>0</v>
      </c>
      <c r="J124" s="66">
        <v>0</v>
      </c>
      <c r="K124" s="66">
        <v>0</v>
      </c>
      <c r="L124" s="66">
        <v>0</v>
      </c>
      <c r="M124" s="66">
        <v>0</v>
      </c>
      <c r="N124" s="66">
        <v>0</v>
      </c>
      <c r="O124" s="66">
        <v>0</v>
      </c>
      <c r="P124" s="66">
        <v>0</v>
      </c>
    </row>
    <row r="125" spans="1:16" ht="14.25" customHeight="1">
      <c r="A125" s="12" t="s">
        <v>271</v>
      </c>
      <c r="B125" s="12" t="s">
        <v>274</v>
      </c>
      <c r="C125" s="12" t="s">
        <v>273</v>
      </c>
      <c r="D125" s="12" t="s">
        <v>552</v>
      </c>
      <c r="E125" s="12" t="s">
        <v>283</v>
      </c>
      <c r="F125" s="66">
        <v>907.33</v>
      </c>
      <c r="G125" s="66">
        <v>907.33</v>
      </c>
      <c r="H125" s="66">
        <v>0</v>
      </c>
      <c r="I125" s="66">
        <v>0</v>
      </c>
      <c r="J125" s="66">
        <v>0</v>
      </c>
      <c r="K125" s="66">
        <v>0</v>
      </c>
      <c r="L125" s="66">
        <v>0</v>
      </c>
      <c r="M125" s="66">
        <v>0</v>
      </c>
      <c r="N125" s="66">
        <v>0</v>
      </c>
      <c r="O125" s="66">
        <v>0</v>
      </c>
      <c r="P125" s="66">
        <v>0</v>
      </c>
    </row>
    <row r="126" spans="1:16" ht="14.25" customHeight="1">
      <c r="A126" s="12" t="s">
        <v>284</v>
      </c>
      <c r="B126" s="12" t="s">
        <v>481</v>
      </c>
      <c r="C126" s="12" t="s">
        <v>272</v>
      </c>
      <c r="D126" s="12" t="s">
        <v>552</v>
      </c>
      <c r="E126" s="12" t="s">
        <v>482</v>
      </c>
      <c r="F126" s="66">
        <v>118094.39999999999</v>
      </c>
      <c r="G126" s="66">
        <v>118094.39999999999</v>
      </c>
      <c r="H126" s="66">
        <v>0</v>
      </c>
      <c r="I126" s="66">
        <v>0</v>
      </c>
      <c r="J126" s="66">
        <v>0</v>
      </c>
      <c r="K126" s="66">
        <v>0</v>
      </c>
      <c r="L126" s="66">
        <v>0</v>
      </c>
      <c r="M126" s="66">
        <v>0</v>
      </c>
      <c r="N126" s="66">
        <v>0</v>
      </c>
      <c r="O126" s="66">
        <v>0</v>
      </c>
      <c r="P126" s="66">
        <v>0</v>
      </c>
    </row>
    <row r="127" spans="1:16" ht="14.25" customHeight="1">
      <c r="A127" s="12" t="s">
        <v>284</v>
      </c>
      <c r="B127" s="12" t="s">
        <v>281</v>
      </c>
      <c r="C127" s="12" t="s">
        <v>272</v>
      </c>
      <c r="D127" s="12" t="s">
        <v>552</v>
      </c>
      <c r="E127" s="12" t="s">
        <v>289</v>
      </c>
      <c r="F127" s="66">
        <v>6149.67</v>
      </c>
      <c r="G127" s="66">
        <v>6149.67</v>
      </c>
      <c r="H127" s="66">
        <v>0</v>
      </c>
      <c r="I127" s="66">
        <v>0</v>
      </c>
      <c r="J127" s="66">
        <v>0</v>
      </c>
      <c r="K127" s="66">
        <v>0</v>
      </c>
      <c r="L127" s="66">
        <v>0</v>
      </c>
      <c r="M127" s="66">
        <v>0</v>
      </c>
      <c r="N127" s="66">
        <v>0</v>
      </c>
      <c r="O127" s="66">
        <v>0</v>
      </c>
      <c r="P127" s="66">
        <v>0</v>
      </c>
    </row>
    <row r="128" spans="1:16" ht="14.25" customHeight="1">
      <c r="A128" s="12" t="s">
        <v>287</v>
      </c>
      <c r="B128" s="12" t="s">
        <v>272</v>
      </c>
      <c r="C128" s="12" t="s">
        <v>273</v>
      </c>
      <c r="D128" s="12" t="s">
        <v>552</v>
      </c>
      <c r="E128" s="12" t="s">
        <v>288</v>
      </c>
      <c r="F128" s="66">
        <v>12097.73</v>
      </c>
      <c r="G128" s="66">
        <v>12097.73</v>
      </c>
      <c r="H128" s="66">
        <v>0</v>
      </c>
      <c r="I128" s="66">
        <v>0</v>
      </c>
      <c r="J128" s="66">
        <v>0</v>
      </c>
      <c r="K128" s="66">
        <v>0</v>
      </c>
      <c r="L128" s="66">
        <v>0</v>
      </c>
      <c r="M128" s="66">
        <v>0</v>
      </c>
      <c r="N128" s="66">
        <v>0</v>
      </c>
      <c r="O128" s="66">
        <v>0</v>
      </c>
      <c r="P128" s="66">
        <v>0</v>
      </c>
    </row>
    <row r="129" spans="1:16" ht="14.25" customHeight="1">
      <c r="A129" s="12"/>
      <c r="B129" s="12"/>
      <c r="C129" s="12"/>
      <c r="D129" s="12" t="s">
        <v>553</v>
      </c>
      <c r="E129" s="12" t="s">
        <v>554</v>
      </c>
      <c r="F129" s="66">
        <v>223869.31</v>
      </c>
      <c r="G129" s="66">
        <v>223869.31</v>
      </c>
      <c r="H129" s="66">
        <v>0</v>
      </c>
      <c r="I129" s="66">
        <v>0</v>
      </c>
      <c r="J129" s="66">
        <v>0</v>
      </c>
      <c r="K129" s="66">
        <v>0</v>
      </c>
      <c r="L129" s="66">
        <v>0</v>
      </c>
      <c r="M129" s="66">
        <v>0</v>
      </c>
      <c r="N129" s="66">
        <v>0</v>
      </c>
      <c r="O129" s="66">
        <v>0</v>
      </c>
      <c r="P129" s="66">
        <v>0</v>
      </c>
    </row>
    <row r="130" spans="1:16" ht="14.25" customHeight="1">
      <c r="A130" s="12" t="s">
        <v>271</v>
      </c>
      <c r="B130" s="12" t="s">
        <v>274</v>
      </c>
      <c r="C130" s="12" t="s">
        <v>273</v>
      </c>
      <c r="D130" s="12" t="s">
        <v>555</v>
      </c>
      <c r="E130" s="12" t="s">
        <v>283</v>
      </c>
      <c r="F130" s="66">
        <v>1606</v>
      </c>
      <c r="G130" s="66">
        <v>1606</v>
      </c>
      <c r="H130" s="66">
        <v>0</v>
      </c>
      <c r="I130" s="66">
        <v>0</v>
      </c>
      <c r="J130" s="66">
        <v>0</v>
      </c>
      <c r="K130" s="66">
        <v>0</v>
      </c>
      <c r="L130" s="66">
        <v>0</v>
      </c>
      <c r="M130" s="66">
        <v>0</v>
      </c>
      <c r="N130" s="66">
        <v>0</v>
      </c>
      <c r="O130" s="66">
        <v>0</v>
      </c>
      <c r="P130" s="66">
        <v>0</v>
      </c>
    </row>
    <row r="131" spans="1:16" ht="14.25" customHeight="1">
      <c r="A131" s="12" t="s">
        <v>284</v>
      </c>
      <c r="B131" s="12" t="s">
        <v>481</v>
      </c>
      <c r="C131" s="12" t="s">
        <v>272</v>
      </c>
      <c r="D131" s="12" t="s">
        <v>555</v>
      </c>
      <c r="E131" s="12" t="s">
        <v>482</v>
      </c>
      <c r="F131" s="66">
        <v>189964.79999999999</v>
      </c>
      <c r="G131" s="66">
        <v>189964.79999999999</v>
      </c>
      <c r="H131" s="66">
        <v>0</v>
      </c>
      <c r="I131" s="66">
        <v>0</v>
      </c>
      <c r="J131" s="66">
        <v>0</v>
      </c>
      <c r="K131" s="66">
        <v>0</v>
      </c>
      <c r="L131" s="66">
        <v>0</v>
      </c>
      <c r="M131" s="66">
        <v>0</v>
      </c>
      <c r="N131" s="66">
        <v>0</v>
      </c>
      <c r="O131" s="66">
        <v>0</v>
      </c>
      <c r="P131" s="66">
        <v>0</v>
      </c>
    </row>
    <row r="132" spans="1:16" ht="14.25" customHeight="1">
      <c r="A132" s="12" t="s">
        <v>284</v>
      </c>
      <c r="B132" s="12" t="s">
        <v>281</v>
      </c>
      <c r="C132" s="12" t="s">
        <v>272</v>
      </c>
      <c r="D132" s="12" t="s">
        <v>555</v>
      </c>
      <c r="E132" s="12" t="s">
        <v>289</v>
      </c>
      <c r="F132" s="66">
        <v>10885.13</v>
      </c>
      <c r="G132" s="66">
        <v>10885.13</v>
      </c>
      <c r="H132" s="66">
        <v>0</v>
      </c>
      <c r="I132" s="66">
        <v>0</v>
      </c>
      <c r="J132" s="66">
        <v>0</v>
      </c>
      <c r="K132" s="66">
        <v>0</v>
      </c>
      <c r="L132" s="66">
        <v>0</v>
      </c>
      <c r="M132" s="66">
        <v>0</v>
      </c>
      <c r="N132" s="66">
        <v>0</v>
      </c>
      <c r="O132" s="66">
        <v>0</v>
      </c>
      <c r="P132" s="66">
        <v>0</v>
      </c>
    </row>
    <row r="133" spans="1:16" ht="14.25" customHeight="1">
      <c r="A133" s="12" t="s">
        <v>287</v>
      </c>
      <c r="B133" s="12" t="s">
        <v>272</v>
      </c>
      <c r="C133" s="12" t="s">
        <v>273</v>
      </c>
      <c r="D133" s="12" t="s">
        <v>555</v>
      </c>
      <c r="E133" s="12" t="s">
        <v>288</v>
      </c>
      <c r="F133" s="66">
        <v>21413.38</v>
      </c>
      <c r="G133" s="66">
        <v>21413.38</v>
      </c>
      <c r="H133" s="66">
        <v>0</v>
      </c>
      <c r="I133" s="66">
        <v>0</v>
      </c>
      <c r="J133" s="66">
        <v>0</v>
      </c>
      <c r="K133" s="66">
        <v>0</v>
      </c>
      <c r="L133" s="66">
        <v>0</v>
      </c>
      <c r="M133" s="66">
        <v>0</v>
      </c>
      <c r="N133" s="66">
        <v>0</v>
      </c>
      <c r="O133" s="66">
        <v>0</v>
      </c>
      <c r="P133" s="66">
        <v>0</v>
      </c>
    </row>
    <row r="134" spans="1:16" ht="14.25" customHeight="1">
      <c r="A134" s="12"/>
      <c r="B134" s="12"/>
      <c r="C134" s="12"/>
      <c r="D134" s="12" t="s">
        <v>556</v>
      </c>
      <c r="E134" s="12" t="s">
        <v>557</v>
      </c>
      <c r="F134" s="66">
        <v>136785.31</v>
      </c>
      <c r="G134" s="66">
        <v>136785.31</v>
      </c>
      <c r="H134" s="66">
        <v>0</v>
      </c>
      <c r="I134" s="66">
        <v>0</v>
      </c>
      <c r="J134" s="66">
        <v>0</v>
      </c>
      <c r="K134" s="66">
        <v>0</v>
      </c>
      <c r="L134" s="66">
        <v>0</v>
      </c>
      <c r="M134" s="66">
        <v>0</v>
      </c>
      <c r="N134" s="66">
        <v>0</v>
      </c>
      <c r="O134" s="66">
        <v>0</v>
      </c>
      <c r="P134" s="66">
        <v>0</v>
      </c>
    </row>
    <row r="135" spans="1:16" ht="14.25" customHeight="1">
      <c r="A135" s="12" t="s">
        <v>271</v>
      </c>
      <c r="B135" s="12" t="s">
        <v>274</v>
      </c>
      <c r="C135" s="12" t="s">
        <v>273</v>
      </c>
      <c r="D135" s="12" t="s">
        <v>558</v>
      </c>
      <c r="E135" s="12" t="s">
        <v>283</v>
      </c>
      <c r="F135" s="66">
        <v>925.6</v>
      </c>
      <c r="G135" s="66">
        <v>925.6</v>
      </c>
      <c r="H135" s="66">
        <v>0</v>
      </c>
      <c r="I135" s="66">
        <v>0</v>
      </c>
      <c r="J135" s="66">
        <v>0</v>
      </c>
      <c r="K135" s="66">
        <v>0</v>
      </c>
      <c r="L135" s="66">
        <v>0</v>
      </c>
      <c r="M135" s="66">
        <v>0</v>
      </c>
      <c r="N135" s="66">
        <v>0</v>
      </c>
      <c r="O135" s="66">
        <v>0</v>
      </c>
      <c r="P135" s="66">
        <v>0</v>
      </c>
    </row>
    <row r="136" spans="1:16" ht="14.25" customHeight="1">
      <c r="A136" s="12" t="s">
        <v>284</v>
      </c>
      <c r="B136" s="12" t="s">
        <v>481</v>
      </c>
      <c r="C136" s="12" t="s">
        <v>272</v>
      </c>
      <c r="D136" s="12" t="s">
        <v>558</v>
      </c>
      <c r="E136" s="12" t="s">
        <v>482</v>
      </c>
      <c r="F136" s="66">
        <v>117244.8</v>
      </c>
      <c r="G136" s="66">
        <v>117244.8</v>
      </c>
      <c r="H136" s="66">
        <v>0</v>
      </c>
      <c r="I136" s="66">
        <v>0</v>
      </c>
      <c r="J136" s="66">
        <v>0</v>
      </c>
      <c r="K136" s="66">
        <v>0</v>
      </c>
      <c r="L136" s="66">
        <v>0</v>
      </c>
      <c r="M136" s="66">
        <v>0</v>
      </c>
      <c r="N136" s="66">
        <v>0</v>
      </c>
      <c r="O136" s="66">
        <v>0</v>
      </c>
      <c r="P136" s="66">
        <v>0</v>
      </c>
    </row>
    <row r="137" spans="1:16" ht="14.25" customHeight="1">
      <c r="A137" s="12" t="s">
        <v>284</v>
      </c>
      <c r="B137" s="12" t="s">
        <v>281</v>
      </c>
      <c r="C137" s="12" t="s">
        <v>272</v>
      </c>
      <c r="D137" s="12" t="s">
        <v>558</v>
      </c>
      <c r="E137" s="12" t="s">
        <v>289</v>
      </c>
      <c r="F137" s="66">
        <v>6273.53</v>
      </c>
      <c r="G137" s="66">
        <v>6273.53</v>
      </c>
      <c r="H137" s="66">
        <v>0</v>
      </c>
      <c r="I137" s="66">
        <v>0</v>
      </c>
      <c r="J137" s="66">
        <v>0</v>
      </c>
      <c r="K137" s="66">
        <v>0</v>
      </c>
      <c r="L137" s="66">
        <v>0</v>
      </c>
      <c r="M137" s="66">
        <v>0</v>
      </c>
      <c r="N137" s="66">
        <v>0</v>
      </c>
      <c r="O137" s="66">
        <v>0</v>
      </c>
      <c r="P137" s="66">
        <v>0</v>
      </c>
    </row>
    <row r="138" spans="1:16" ht="14.25" customHeight="1">
      <c r="A138" s="12" t="s">
        <v>287</v>
      </c>
      <c r="B138" s="12" t="s">
        <v>272</v>
      </c>
      <c r="C138" s="12" t="s">
        <v>273</v>
      </c>
      <c r="D138" s="12" t="s">
        <v>558</v>
      </c>
      <c r="E138" s="12" t="s">
        <v>288</v>
      </c>
      <c r="F138" s="66">
        <v>12341.38</v>
      </c>
      <c r="G138" s="66">
        <v>12341.38</v>
      </c>
      <c r="H138" s="66">
        <v>0</v>
      </c>
      <c r="I138" s="66">
        <v>0</v>
      </c>
      <c r="J138" s="66">
        <v>0</v>
      </c>
      <c r="K138" s="66">
        <v>0</v>
      </c>
      <c r="L138" s="66">
        <v>0</v>
      </c>
      <c r="M138" s="66">
        <v>0</v>
      </c>
      <c r="N138" s="66">
        <v>0</v>
      </c>
      <c r="O138" s="66">
        <v>0</v>
      </c>
      <c r="P138" s="66">
        <v>0</v>
      </c>
    </row>
    <row r="139" spans="1:16" ht="14.25" customHeight="1">
      <c r="A139" s="12"/>
      <c r="B139" s="12"/>
      <c r="C139" s="12"/>
      <c r="D139" s="12" t="s">
        <v>559</v>
      </c>
      <c r="E139" s="12" t="s">
        <v>560</v>
      </c>
      <c r="F139" s="66">
        <v>174829.79</v>
      </c>
      <c r="G139" s="66">
        <v>174829.79</v>
      </c>
      <c r="H139" s="66">
        <v>0</v>
      </c>
      <c r="I139" s="66">
        <v>0</v>
      </c>
      <c r="J139" s="66">
        <v>0</v>
      </c>
      <c r="K139" s="66">
        <v>0</v>
      </c>
      <c r="L139" s="66">
        <v>0</v>
      </c>
      <c r="M139" s="66">
        <v>0</v>
      </c>
      <c r="N139" s="66">
        <v>0</v>
      </c>
      <c r="O139" s="66">
        <v>0</v>
      </c>
      <c r="P139" s="66">
        <v>0</v>
      </c>
    </row>
    <row r="140" spans="1:16" ht="14.25" customHeight="1">
      <c r="A140" s="12" t="s">
        <v>271</v>
      </c>
      <c r="B140" s="12" t="s">
        <v>274</v>
      </c>
      <c r="C140" s="12" t="s">
        <v>273</v>
      </c>
      <c r="D140" s="12" t="s">
        <v>561</v>
      </c>
      <c r="E140" s="12" t="s">
        <v>283</v>
      </c>
      <c r="F140" s="66">
        <v>1246.01</v>
      </c>
      <c r="G140" s="66">
        <v>1246.01</v>
      </c>
      <c r="H140" s="66">
        <v>0</v>
      </c>
      <c r="I140" s="66">
        <v>0</v>
      </c>
      <c r="J140" s="66">
        <v>0</v>
      </c>
      <c r="K140" s="66">
        <v>0</v>
      </c>
      <c r="L140" s="66">
        <v>0</v>
      </c>
      <c r="M140" s="66">
        <v>0</v>
      </c>
      <c r="N140" s="66">
        <v>0</v>
      </c>
      <c r="O140" s="66">
        <v>0</v>
      </c>
      <c r="P140" s="66">
        <v>0</v>
      </c>
    </row>
    <row r="141" spans="1:16" ht="14.25" customHeight="1">
      <c r="A141" s="12" t="s">
        <v>284</v>
      </c>
      <c r="B141" s="12" t="s">
        <v>481</v>
      </c>
      <c r="C141" s="12" t="s">
        <v>272</v>
      </c>
      <c r="D141" s="12" t="s">
        <v>561</v>
      </c>
      <c r="E141" s="12" t="s">
        <v>482</v>
      </c>
      <c r="F141" s="66">
        <v>148525.20000000001</v>
      </c>
      <c r="G141" s="66">
        <v>148525.20000000001</v>
      </c>
      <c r="H141" s="66">
        <v>0</v>
      </c>
      <c r="I141" s="66">
        <v>0</v>
      </c>
      <c r="J141" s="66">
        <v>0</v>
      </c>
      <c r="K141" s="66">
        <v>0</v>
      </c>
      <c r="L141" s="66">
        <v>0</v>
      </c>
      <c r="M141" s="66">
        <v>0</v>
      </c>
      <c r="N141" s="66">
        <v>0</v>
      </c>
      <c r="O141" s="66">
        <v>0</v>
      </c>
      <c r="P141" s="66">
        <v>0</v>
      </c>
    </row>
    <row r="142" spans="1:16" ht="14.25" customHeight="1">
      <c r="A142" s="12" t="s">
        <v>284</v>
      </c>
      <c r="B142" s="12" t="s">
        <v>281</v>
      </c>
      <c r="C142" s="12" t="s">
        <v>272</v>
      </c>
      <c r="D142" s="12" t="s">
        <v>561</v>
      </c>
      <c r="E142" s="12" t="s">
        <v>289</v>
      </c>
      <c r="F142" s="66">
        <v>8445.16</v>
      </c>
      <c r="G142" s="66">
        <v>8445.16</v>
      </c>
      <c r="H142" s="66">
        <v>0</v>
      </c>
      <c r="I142" s="66">
        <v>0</v>
      </c>
      <c r="J142" s="66">
        <v>0</v>
      </c>
      <c r="K142" s="66">
        <v>0</v>
      </c>
      <c r="L142" s="66">
        <v>0</v>
      </c>
      <c r="M142" s="66">
        <v>0</v>
      </c>
      <c r="N142" s="66">
        <v>0</v>
      </c>
      <c r="O142" s="66">
        <v>0</v>
      </c>
      <c r="P142" s="66">
        <v>0</v>
      </c>
    </row>
    <row r="143" spans="1:16" ht="14.25" customHeight="1">
      <c r="A143" s="12" t="s">
        <v>287</v>
      </c>
      <c r="B143" s="12" t="s">
        <v>272</v>
      </c>
      <c r="C143" s="12" t="s">
        <v>273</v>
      </c>
      <c r="D143" s="12" t="s">
        <v>561</v>
      </c>
      <c r="E143" s="12" t="s">
        <v>288</v>
      </c>
      <c r="F143" s="66">
        <v>16613.419999999998</v>
      </c>
      <c r="G143" s="66">
        <v>16613.419999999998</v>
      </c>
      <c r="H143" s="66">
        <v>0</v>
      </c>
      <c r="I143" s="66">
        <v>0</v>
      </c>
      <c r="J143" s="66">
        <v>0</v>
      </c>
      <c r="K143" s="66">
        <v>0</v>
      </c>
      <c r="L143" s="66">
        <v>0</v>
      </c>
      <c r="M143" s="66">
        <v>0</v>
      </c>
      <c r="N143" s="66">
        <v>0</v>
      </c>
      <c r="O143" s="66">
        <v>0</v>
      </c>
      <c r="P143" s="66">
        <v>0</v>
      </c>
    </row>
    <row r="144" spans="1:16" ht="14.25" customHeight="1">
      <c r="A144" s="12"/>
      <c r="B144" s="12"/>
      <c r="C144" s="12"/>
      <c r="D144" s="12" t="s">
        <v>562</v>
      </c>
      <c r="E144" s="12" t="s">
        <v>563</v>
      </c>
      <c r="F144" s="66">
        <v>132929.71</v>
      </c>
      <c r="G144" s="66">
        <v>132929.71</v>
      </c>
      <c r="H144" s="66">
        <v>0</v>
      </c>
      <c r="I144" s="66">
        <v>0</v>
      </c>
      <c r="J144" s="66">
        <v>0</v>
      </c>
      <c r="K144" s="66">
        <v>0</v>
      </c>
      <c r="L144" s="66">
        <v>0</v>
      </c>
      <c r="M144" s="66">
        <v>0</v>
      </c>
      <c r="N144" s="66">
        <v>0</v>
      </c>
      <c r="O144" s="66">
        <v>0</v>
      </c>
      <c r="P144" s="66">
        <v>0</v>
      </c>
    </row>
    <row r="145" spans="1:16" ht="14.25" customHeight="1">
      <c r="A145" s="12" t="s">
        <v>271</v>
      </c>
      <c r="B145" s="12" t="s">
        <v>274</v>
      </c>
      <c r="C145" s="12" t="s">
        <v>273</v>
      </c>
      <c r="D145" s="12" t="s">
        <v>564</v>
      </c>
      <c r="E145" s="12" t="s">
        <v>283</v>
      </c>
      <c r="F145" s="66">
        <v>896.44</v>
      </c>
      <c r="G145" s="66">
        <v>896.44</v>
      </c>
      <c r="H145" s="66">
        <v>0</v>
      </c>
      <c r="I145" s="66">
        <v>0</v>
      </c>
      <c r="J145" s="66">
        <v>0</v>
      </c>
      <c r="K145" s="66">
        <v>0</v>
      </c>
      <c r="L145" s="66">
        <v>0</v>
      </c>
      <c r="M145" s="66">
        <v>0</v>
      </c>
      <c r="N145" s="66">
        <v>0</v>
      </c>
      <c r="O145" s="66">
        <v>0</v>
      </c>
      <c r="P145" s="66">
        <v>0</v>
      </c>
    </row>
    <row r="146" spans="1:16" ht="14.25" customHeight="1">
      <c r="A146" s="12" t="s">
        <v>284</v>
      </c>
      <c r="B146" s="12" t="s">
        <v>481</v>
      </c>
      <c r="C146" s="12" t="s">
        <v>272</v>
      </c>
      <c r="D146" s="12" t="s">
        <v>564</v>
      </c>
      <c r="E146" s="12" t="s">
        <v>482</v>
      </c>
      <c r="F146" s="66">
        <v>114004.8</v>
      </c>
      <c r="G146" s="66">
        <v>114004.8</v>
      </c>
      <c r="H146" s="66">
        <v>0</v>
      </c>
      <c r="I146" s="66">
        <v>0</v>
      </c>
      <c r="J146" s="66">
        <v>0</v>
      </c>
      <c r="K146" s="66">
        <v>0</v>
      </c>
      <c r="L146" s="66">
        <v>0</v>
      </c>
      <c r="M146" s="66">
        <v>0</v>
      </c>
      <c r="N146" s="66">
        <v>0</v>
      </c>
      <c r="O146" s="66">
        <v>0</v>
      </c>
      <c r="P146" s="66">
        <v>0</v>
      </c>
    </row>
    <row r="147" spans="1:16" ht="14.25" customHeight="1">
      <c r="A147" s="12" t="s">
        <v>284</v>
      </c>
      <c r="B147" s="12" t="s">
        <v>281</v>
      </c>
      <c r="C147" s="12" t="s">
        <v>272</v>
      </c>
      <c r="D147" s="12" t="s">
        <v>564</v>
      </c>
      <c r="E147" s="12" t="s">
        <v>289</v>
      </c>
      <c r="F147" s="66">
        <v>6075.89</v>
      </c>
      <c r="G147" s="66">
        <v>6075.89</v>
      </c>
      <c r="H147" s="66">
        <v>0</v>
      </c>
      <c r="I147" s="66">
        <v>0</v>
      </c>
      <c r="J147" s="66">
        <v>0</v>
      </c>
      <c r="K147" s="66">
        <v>0</v>
      </c>
      <c r="L147" s="66">
        <v>0</v>
      </c>
      <c r="M147" s="66">
        <v>0</v>
      </c>
      <c r="N147" s="66">
        <v>0</v>
      </c>
      <c r="O147" s="66">
        <v>0</v>
      </c>
      <c r="P147" s="66">
        <v>0</v>
      </c>
    </row>
    <row r="148" spans="1:16" ht="14.25" customHeight="1">
      <c r="A148" s="12" t="s">
        <v>287</v>
      </c>
      <c r="B148" s="12" t="s">
        <v>272</v>
      </c>
      <c r="C148" s="12" t="s">
        <v>273</v>
      </c>
      <c r="D148" s="12" t="s">
        <v>564</v>
      </c>
      <c r="E148" s="12" t="s">
        <v>288</v>
      </c>
      <c r="F148" s="66">
        <v>11952.58</v>
      </c>
      <c r="G148" s="66">
        <v>11952.58</v>
      </c>
      <c r="H148" s="66">
        <v>0</v>
      </c>
      <c r="I148" s="66">
        <v>0</v>
      </c>
      <c r="J148" s="66">
        <v>0</v>
      </c>
      <c r="K148" s="66">
        <v>0</v>
      </c>
      <c r="L148" s="66">
        <v>0</v>
      </c>
      <c r="M148" s="66">
        <v>0</v>
      </c>
      <c r="N148" s="66">
        <v>0</v>
      </c>
      <c r="O148" s="66">
        <v>0</v>
      </c>
      <c r="P148" s="66">
        <v>0</v>
      </c>
    </row>
    <row r="149" spans="1:16" ht="14.25" customHeight="1">
      <c r="A149" s="12"/>
      <c r="B149" s="12"/>
      <c r="C149" s="12"/>
      <c r="D149" s="12" t="s">
        <v>565</v>
      </c>
      <c r="E149" s="12" t="s">
        <v>566</v>
      </c>
      <c r="F149" s="66">
        <v>3410379.68</v>
      </c>
      <c r="G149" s="66">
        <v>3022779.68</v>
      </c>
      <c r="H149" s="66">
        <v>387600</v>
      </c>
      <c r="I149" s="66">
        <v>0</v>
      </c>
      <c r="J149" s="66">
        <v>0</v>
      </c>
      <c r="K149" s="66">
        <v>0</v>
      </c>
      <c r="L149" s="66">
        <v>0</v>
      </c>
      <c r="M149" s="66">
        <v>0</v>
      </c>
      <c r="N149" s="66">
        <v>0</v>
      </c>
      <c r="O149" s="66">
        <v>0</v>
      </c>
      <c r="P149" s="66">
        <v>0</v>
      </c>
    </row>
    <row r="150" spans="1:16" ht="14.25" customHeight="1">
      <c r="A150" s="12" t="s">
        <v>271</v>
      </c>
      <c r="B150" s="12" t="s">
        <v>275</v>
      </c>
      <c r="C150" s="12" t="s">
        <v>275</v>
      </c>
      <c r="D150" s="12" t="s">
        <v>567</v>
      </c>
      <c r="E150" s="12" t="s">
        <v>276</v>
      </c>
      <c r="F150" s="66">
        <v>447499.2</v>
      </c>
      <c r="G150" s="66">
        <v>447499.2</v>
      </c>
      <c r="H150" s="66">
        <v>0</v>
      </c>
      <c r="I150" s="66">
        <v>0</v>
      </c>
      <c r="J150" s="66">
        <v>0</v>
      </c>
      <c r="K150" s="66">
        <v>0</v>
      </c>
      <c r="L150" s="66">
        <v>0</v>
      </c>
      <c r="M150" s="66">
        <v>0</v>
      </c>
      <c r="N150" s="66">
        <v>0</v>
      </c>
      <c r="O150" s="66">
        <v>0</v>
      </c>
      <c r="P150" s="66">
        <v>0</v>
      </c>
    </row>
    <row r="151" spans="1:16" ht="14.25" customHeight="1">
      <c r="A151" s="12" t="s">
        <v>271</v>
      </c>
      <c r="B151" s="12" t="s">
        <v>275</v>
      </c>
      <c r="C151" s="12" t="s">
        <v>277</v>
      </c>
      <c r="D151" s="12" t="s">
        <v>567</v>
      </c>
      <c r="E151" s="12" t="s">
        <v>278</v>
      </c>
      <c r="F151" s="66">
        <v>223749.6</v>
      </c>
      <c r="G151" s="66">
        <v>223749.6</v>
      </c>
      <c r="H151" s="66">
        <v>0</v>
      </c>
      <c r="I151" s="66">
        <v>0</v>
      </c>
      <c r="J151" s="66">
        <v>0</v>
      </c>
      <c r="K151" s="66">
        <v>0</v>
      </c>
      <c r="L151" s="66">
        <v>0</v>
      </c>
      <c r="M151" s="66">
        <v>0</v>
      </c>
      <c r="N151" s="66">
        <v>0</v>
      </c>
      <c r="O151" s="66">
        <v>0</v>
      </c>
      <c r="P151" s="66">
        <v>0</v>
      </c>
    </row>
    <row r="152" spans="1:16" ht="14.25" customHeight="1">
      <c r="A152" s="12" t="s">
        <v>271</v>
      </c>
      <c r="B152" s="12" t="s">
        <v>274</v>
      </c>
      <c r="C152" s="12" t="s">
        <v>273</v>
      </c>
      <c r="D152" s="12" t="s">
        <v>567</v>
      </c>
      <c r="E152" s="12" t="s">
        <v>283</v>
      </c>
      <c r="F152" s="66">
        <v>16993.29</v>
      </c>
      <c r="G152" s="66">
        <v>16993.29</v>
      </c>
      <c r="H152" s="66">
        <v>0</v>
      </c>
      <c r="I152" s="66">
        <v>0</v>
      </c>
      <c r="J152" s="66">
        <v>0</v>
      </c>
      <c r="K152" s="66">
        <v>0</v>
      </c>
      <c r="L152" s="66">
        <v>0</v>
      </c>
      <c r="M152" s="66">
        <v>0</v>
      </c>
      <c r="N152" s="66">
        <v>0</v>
      </c>
      <c r="O152" s="66">
        <v>0</v>
      </c>
      <c r="P152" s="66">
        <v>0</v>
      </c>
    </row>
    <row r="153" spans="1:16" ht="14.25" customHeight="1">
      <c r="A153" s="12" t="s">
        <v>284</v>
      </c>
      <c r="B153" s="12" t="s">
        <v>481</v>
      </c>
      <c r="C153" s="12" t="s">
        <v>273</v>
      </c>
      <c r="D153" s="12" t="s">
        <v>567</v>
      </c>
      <c r="E153" s="12" t="s">
        <v>568</v>
      </c>
      <c r="F153" s="66">
        <v>2260662</v>
      </c>
      <c r="G153" s="66">
        <v>1873062</v>
      </c>
      <c r="H153" s="66">
        <v>387600</v>
      </c>
      <c r="I153" s="66">
        <v>0</v>
      </c>
      <c r="J153" s="66">
        <v>0</v>
      </c>
      <c r="K153" s="66">
        <v>0</v>
      </c>
      <c r="L153" s="66">
        <v>0</v>
      </c>
      <c r="M153" s="66">
        <v>0</v>
      </c>
      <c r="N153" s="66">
        <v>0</v>
      </c>
      <c r="O153" s="66">
        <v>0</v>
      </c>
      <c r="P153" s="66">
        <v>0</v>
      </c>
    </row>
    <row r="154" spans="1:16" ht="14.25" customHeight="1">
      <c r="A154" s="12" t="s">
        <v>284</v>
      </c>
      <c r="B154" s="12" t="s">
        <v>481</v>
      </c>
      <c r="C154" s="12" t="s">
        <v>272</v>
      </c>
      <c r="D154" s="12" t="s">
        <v>567</v>
      </c>
      <c r="E154" s="12" t="s">
        <v>482</v>
      </c>
      <c r="F154" s="66">
        <v>119721.60000000001</v>
      </c>
      <c r="G154" s="66">
        <v>119721.60000000001</v>
      </c>
      <c r="H154" s="66">
        <v>0</v>
      </c>
      <c r="I154" s="66">
        <v>0</v>
      </c>
      <c r="J154" s="66">
        <v>0</v>
      </c>
      <c r="K154" s="66">
        <v>0</v>
      </c>
      <c r="L154" s="66">
        <v>0</v>
      </c>
      <c r="M154" s="66">
        <v>0</v>
      </c>
      <c r="N154" s="66">
        <v>0</v>
      </c>
      <c r="O154" s="66">
        <v>0</v>
      </c>
      <c r="P154" s="66">
        <v>0</v>
      </c>
    </row>
    <row r="155" spans="1:16" ht="14.25" customHeight="1">
      <c r="A155" s="12" t="s">
        <v>284</v>
      </c>
      <c r="B155" s="12" t="s">
        <v>281</v>
      </c>
      <c r="C155" s="12" t="s">
        <v>272</v>
      </c>
      <c r="D155" s="12" t="s">
        <v>567</v>
      </c>
      <c r="E155" s="12" t="s">
        <v>289</v>
      </c>
      <c r="F155" s="66">
        <v>115176.76</v>
      </c>
      <c r="G155" s="66">
        <v>115176.76</v>
      </c>
      <c r="H155" s="66">
        <v>0</v>
      </c>
      <c r="I155" s="66">
        <v>0</v>
      </c>
      <c r="J155" s="66">
        <v>0</v>
      </c>
      <c r="K155" s="66">
        <v>0</v>
      </c>
      <c r="L155" s="66">
        <v>0</v>
      </c>
      <c r="M155" s="66">
        <v>0</v>
      </c>
      <c r="N155" s="66">
        <v>0</v>
      </c>
      <c r="O155" s="66">
        <v>0</v>
      </c>
      <c r="P155" s="66">
        <v>0</v>
      </c>
    </row>
    <row r="156" spans="1:16" ht="14.25" customHeight="1">
      <c r="A156" s="12" t="s">
        <v>287</v>
      </c>
      <c r="B156" s="12" t="s">
        <v>272</v>
      </c>
      <c r="C156" s="12" t="s">
        <v>273</v>
      </c>
      <c r="D156" s="12" t="s">
        <v>567</v>
      </c>
      <c r="E156" s="12" t="s">
        <v>288</v>
      </c>
      <c r="F156" s="66">
        <v>226577.23</v>
      </c>
      <c r="G156" s="66">
        <v>226577.23</v>
      </c>
      <c r="H156" s="66">
        <v>0</v>
      </c>
      <c r="I156" s="66">
        <v>0</v>
      </c>
      <c r="J156" s="66">
        <v>0</v>
      </c>
      <c r="K156" s="66">
        <v>0</v>
      </c>
      <c r="L156" s="66">
        <v>0</v>
      </c>
      <c r="M156" s="66">
        <v>0</v>
      </c>
      <c r="N156" s="66">
        <v>0</v>
      </c>
      <c r="O156" s="66">
        <v>0</v>
      </c>
      <c r="P156" s="66">
        <v>0</v>
      </c>
    </row>
    <row r="157" spans="1:16" ht="14.25" customHeight="1">
      <c r="A157" s="12"/>
      <c r="B157" s="12"/>
      <c r="C157" s="12"/>
      <c r="D157" s="12" t="s">
        <v>569</v>
      </c>
      <c r="E157" s="12" t="s">
        <v>570</v>
      </c>
      <c r="F157" s="66">
        <v>1059263.93</v>
      </c>
      <c r="G157" s="66">
        <v>1059263.93</v>
      </c>
      <c r="H157" s="66">
        <v>0</v>
      </c>
      <c r="I157" s="66">
        <v>0</v>
      </c>
      <c r="J157" s="66">
        <v>0</v>
      </c>
      <c r="K157" s="66">
        <v>0</v>
      </c>
      <c r="L157" s="66">
        <v>0</v>
      </c>
      <c r="M157" s="66">
        <v>0</v>
      </c>
      <c r="N157" s="66">
        <v>0</v>
      </c>
      <c r="O157" s="66">
        <v>0</v>
      </c>
      <c r="P157" s="66">
        <v>0</v>
      </c>
    </row>
    <row r="158" spans="1:16" ht="14.25" customHeight="1">
      <c r="A158" s="12" t="s">
        <v>271</v>
      </c>
      <c r="B158" s="12" t="s">
        <v>274</v>
      </c>
      <c r="C158" s="12" t="s">
        <v>273</v>
      </c>
      <c r="D158" s="12" t="s">
        <v>571</v>
      </c>
      <c r="E158" s="12" t="s">
        <v>283</v>
      </c>
      <c r="F158" s="66">
        <v>8444.09</v>
      </c>
      <c r="G158" s="66">
        <v>8444.09</v>
      </c>
      <c r="H158" s="66">
        <v>0</v>
      </c>
      <c r="I158" s="66">
        <v>0</v>
      </c>
      <c r="J158" s="66">
        <v>0</v>
      </c>
      <c r="K158" s="66">
        <v>0</v>
      </c>
      <c r="L158" s="66">
        <v>0</v>
      </c>
      <c r="M158" s="66">
        <v>0</v>
      </c>
      <c r="N158" s="66">
        <v>0</v>
      </c>
      <c r="O158" s="66">
        <v>0</v>
      </c>
      <c r="P158" s="66">
        <v>0</v>
      </c>
    </row>
    <row r="159" spans="1:16" ht="14.25" customHeight="1">
      <c r="A159" s="12" t="s">
        <v>284</v>
      </c>
      <c r="B159" s="12" t="s">
        <v>272</v>
      </c>
      <c r="C159" s="12" t="s">
        <v>273</v>
      </c>
      <c r="D159" s="12" t="s">
        <v>571</v>
      </c>
      <c r="E159" s="12" t="s">
        <v>492</v>
      </c>
      <c r="F159" s="66">
        <v>938232</v>
      </c>
      <c r="G159" s="66">
        <v>938232</v>
      </c>
      <c r="H159" s="66">
        <v>0</v>
      </c>
      <c r="I159" s="66">
        <v>0</v>
      </c>
      <c r="J159" s="66">
        <v>0</v>
      </c>
      <c r="K159" s="66">
        <v>0</v>
      </c>
      <c r="L159" s="66">
        <v>0</v>
      </c>
      <c r="M159" s="66">
        <v>0</v>
      </c>
      <c r="N159" s="66">
        <v>0</v>
      </c>
      <c r="O159" s="66">
        <v>0</v>
      </c>
      <c r="P159" s="66">
        <v>0</v>
      </c>
    </row>
    <row r="160" spans="1:16" ht="14.25" customHeight="1">
      <c r="A160" s="12" t="s">
        <v>287</v>
      </c>
      <c r="B160" s="12" t="s">
        <v>272</v>
      </c>
      <c r="C160" s="12" t="s">
        <v>273</v>
      </c>
      <c r="D160" s="12" t="s">
        <v>571</v>
      </c>
      <c r="E160" s="12" t="s">
        <v>288</v>
      </c>
      <c r="F160" s="66">
        <v>112587.84</v>
      </c>
      <c r="G160" s="66">
        <v>112587.84</v>
      </c>
      <c r="H160" s="66">
        <v>0</v>
      </c>
      <c r="I160" s="66">
        <v>0</v>
      </c>
      <c r="J160" s="66">
        <v>0</v>
      </c>
      <c r="K160" s="66">
        <v>0</v>
      </c>
      <c r="L160" s="66">
        <v>0</v>
      </c>
      <c r="M160" s="66">
        <v>0</v>
      </c>
      <c r="N160" s="66">
        <v>0</v>
      </c>
      <c r="O160" s="66">
        <v>0</v>
      </c>
      <c r="P160" s="66">
        <v>0</v>
      </c>
    </row>
    <row r="162" spans="6:6" ht="14.25" customHeight="1">
      <c r="F162" s="1">
        <f>SUBTOTAL(9,F7:F161)/10000</f>
        <v>28808.461108000018</v>
      </c>
    </row>
  </sheetData>
  <sheetProtection formatCells="0" formatColumns="0" formatRows="0"/>
  <mergeCells count="15">
    <mergeCell ref="P4:P6"/>
    <mergeCell ref="J4:J6"/>
    <mergeCell ref="K4:K6"/>
    <mergeCell ref="L4:L6"/>
    <mergeCell ref="M4:M6"/>
    <mergeCell ref="N4:N6"/>
    <mergeCell ref="O4:O6"/>
    <mergeCell ref="H4:H6"/>
    <mergeCell ref="I4:I6"/>
    <mergeCell ref="A4:E4"/>
    <mergeCell ref="A5:C5"/>
    <mergeCell ref="D5:D6"/>
    <mergeCell ref="E5:E6"/>
    <mergeCell ref="F4:F6"/>
    <mergeCell ref="G4:G6"/>
  </mergeCells>
  <phoneticPr fontId="0" type="noConversion"/>
  <printOptions horizontalCentered="1"/>
  <pageMargins left="0.39370078740157483" right="0.39370078740157483" top="0.6692913385826772" bottom="0.6692913385826772" header="0.39370078740157483" footer="0.31496062992125984"/>
  <pageSetup paperSize="9" scale="70" fitToHeight="100" orientation="landscape" r:id="rId1"/>
  <headerFooter scaleWithDoc="0" alignWithMargins="0"/>
</worksheet>
</file>

<file path=xl/worksheets/sheet9.xml><?xml version="1.0" encoding="utf-8"?>
<worksheet xmlns="http://schemas.openxmlformats.org/spreadsheetml/2006/main" xmlns:r="http://schemas.openxmlformats.org/officeDocument/2006/relationships">
  <sheetPr>
    <pageSetUpPr fitToPage="1"/>
  </sheetPr>
  <dimension ref="A1:H266"/>
  <sheetViews>
    <sheetView showGridLines="0" showZeros="0" workbookViewId="0">
      <selection activeCell="H8" sqref="H8"/>
    </sheetView>
  </sheetViews>
  <sheetFormatPr defaultColWidth="9.125" defaultRowHeight="14.25" customHeight="1"/>
  <cols>
    <col min="1" max="1" width="6.875" style="1" customWidth="1"/>
    <col min="2" max="3" width="12.875" style="1" customWidth="1"/>
    <col min="4" max="4" width="44.875" style="1" customWidth="1"/>
    <col min="5" max="7" width="22.875" style="1" customWidth="1"/>
    <col min="8" max="8" width="9" style="1" customWidth="1"/>
    <col min="9" max="255" width="9.125" style="1" customWidth="1"/>
    <col min="256" max="16384" width="9.125" style="1"/>
  </cols>
  <sheetData>
    <row r="1" spans="1:8" ht="14.25" customHeight="1">
      <c r="A1"/>
      <c r="B1" s="2"/>
      <c r="C1" s="2"/>
      <c r="D1" s="2"/>
      <c r="E1" s="2"/>
      <c r="F1" s="2"/>
      <c r="G1" s="97" t="s">
        <v>454</v>
      </c>
      <c r="H1" s="2"/>
    </row>
    <row r="2" spans="1:8" ht="20.100000000000001" customHeight="1">
      <c r="A2" s="98" t="s">
        <v>1215</v>
      </c>
      <c r="B2" s="159"/>
      <c r="C2" s="159"/>
      <c r="D2" s="159"/>
      <c r="E2" s="159"/>
      <c r="F2" s="159"/>
      <c r="G2" s="159"/>
      <c r="H2" s="2"/>
    </row>
    <row r="3" spans="1:8" ht="14.25" customHeight="1">
      <c r="A3" s="28" t="s">
        <v>572</v>
      </c>
      <c r="B3" s="2"/>
      <c r="C3" s="2"/>
      <c r="D3" s="2"/>
      <c r="E3" s="2"/>
      <c r="F3" s="2"/>
      <c r="G3" s="80" t="s">
        <v>1</v>
      </c>
      <c r="H3" s="2"/>
    </row>
    <row r="4" spans="1:8" ht="14.25" customHeight="1">
      <c r="A4" s="226" t="s">
        <v>212</v>
      </c>
      <c r="B4" s="226"/>
      <c r="C4" s="227"/>
      <c r="D4" s="227"/>
      <c r="E4" s="262" t="s">
        <v>58</v>
      </c>
      <c r="F4" s="227"/>
      <c r="G4" s="227"/>
      <c r="H4" s="101"/>
    </row>
    <row r="5" spans="1:8" ht="14.25" customHeight="1">
      <c r="A5" s="263" t="s">
        <v>46</v>
      </c>
      <c r="B5" s="241"/>
      <c r="C5" s="256" t="s">
        <v>47</v>
      </c>
      <c r="D5" s="265" t="s">
        <v>60</v>
      </c>
      <c r="E5" s="229" t="s">
        <v>45</v>
      </c>
      <c r="F5" s="229" t="s">
        <v>213</v>
      </c>
      <c r="G5" s="226" t="s">
        <v>214</v>
      </c>
      <c r="H5" s="101"/>
    </row>
    <row r="6" spans="1:8" ht="14.25" customHeight="1">
      <c r="A6" s="99" t="s">
        <v>50</v>
      </c>
      <c r="B6" s="100" t="s">
        <v>51</v>
      </c>
      <c r="C6" s="264"/>
      <c r="D6" s="266"/>
      <c r="E6" s="228"/>
      <c r="F6" s="228"/>
      <c r="G6" s="227"/>
      <c r="H6" s="2"/>
    </row>
    <row r="7" spans="1:8" s="63" customFormat="1" ht="14.25" customHeight="1">
      <c r="A7" s="81"/>
      <c r="B7" s="81"/>
      <c r="C7" s="81"/>
      <c r="D7" s="81" t="s">
        <v>45</v>
      </c>
      <c r="E7" s="138">
        <v>47466704.770000003</v>
      </c>
      <c r="F7" s="138">
        <v>45044214.689999998</v>
      </c>
      <c r="G7" s="64">
        <v>2422490.08</v>
      </c>
      <c r="H7" s="2"/>
    </row>
    <row r="8" spans="1:8" ht="14.25" customHeight="1">
      <c r="A8" s="81"/>
      <c r="B8" s="81"/>
      <c r="C8" s="81" t="s">
        <v>574</v>
      </c>
      <c r="D8" s="81" t="s">
        <v>575</v>
      </c>
      <c r="E8" s="138">
        <v>3113034.99</v>
      </c>
      <c r="F8" s="138">
        <v>2503944.91</v>
      </c>
      <c r="G8" s="64">
        <v>609090.07999999996</v>
      </c>
      <c r="H8" s="2"/>
    </row>
    <row r="9" spans="1:8" ht="14.25" customHeight="1">
      <c r="A9" s="81"/>
      <c r="B9" s="81"/>
      <c r="C9" s="81" t="s">
        <v>333</v>
      </c>
      <c r="D9" s="81" t="s">
        <v>334</v>
      </c>
      <c r="E9" s="138">
        <v>2422888.91</v>
      </c>
      <c r="F9" s="138">
        <v>2422888.91</v>
      </c>
      <c r="G9" s="64">
        <v>0</v>
      </c>
      <c r="H9" s="2"/>
    </row>
    <row r="10" spans="1:8" ht="14.25" customHeight="1">
      <c r="A10" s="81" t="s">
        <v>335</v>
      </c>
      <c r="B10" s="81" t="s">
        <v>336</v>
      </c>
      <c r="C10" s="81" t="s">
        <v>475</v>
      </c>
      <c r="D10" s="81" t="s">
        <v>337</v>
      </c>
      <c r="E10" s="138">
        <v>861552</v>
      </c>
      <c r="F10" s="138">
        <v>861552</v>
      </c>
      <c r="G10" s="64">
        <v>0</v>
      </c>
      <c r="H10" s="2"/>
    </row>
    <row r="11" spans="1:8" ht="14.25" customHeight="1">
      <c r="A11" s="81" t="s">
        <v>335</v>
      </c>
      <c r="B11" s="81" t="s">
        <v>338</v>
      </c>
      <c r="C11" s="81" t="s">
        <v>475</v>
      </c>
      <c r="D11" s="81" t="s">
        <v>339</v>
      </c>
      <c r="E11" s="138">
        <v>519546</v>
      </c>
      <c r="F11" s="138">
        <v>519546</v>
      </c>
      <c r="G11" s="64">
        <v>0</v>
      </c>
      <c r="H11" s="2"/>
    </row>
    <row r="12" spans="1:8" ht="14.25" customHeight="1">
      <c r="A12" s="81" t="s">
        <v>335</v>
      </c>
      <c r="B12" s="81" t="s">
        <v>340</v>
      </c>
      <c r="C12" s="81" t="s">
        <v>475</v>
      </c>
      <c r="D12" s="81" t="s">
        <v>341</v>
      </c>
      <c r="E12" s="138">
        <v>61559</v>
      </c>
      <c r="F12" s="138">
        <v>61559</v>
      </c>
      <c r="G12" s="64">
        <v>0</v>
      </c>
      <c r="H12" s="2"/>
    </row>
    <row r="13" spans="1:8" ht="14.25" customHeight="1">
      <c r="A13" s="81" t="s">
        <v>335</v>
      </c>
      <c r="B13" s="81" t="s">
        <v>342</v>
      </c>
      <c r="C13" s="81" t="s">
        <v>475</v>
      </c>
      <c r="D13" s="81" t="s">
        <v>343</v>
      </c>
      <c r="E13" s="138">
        <v>83160</v>
      </c>
      <c r="F13" s="138">
        <v>83160</v>
      </c>
      <c r="G13" s="64">
        <v>0</v>
      </c>
      <c r="H13" s="2"/>
    </row>
    <row r="14" spans="1:8" ht="14.25" customHeight="1">
      <c r="A14" s="81" t="s">
        <v>335</v>
      </c>
      <c r="B14" s="81" t="s">
        <v>386</v>
      </c>
      <c r="C14" s="81" t="s">
        <v>475</v>
      </c>
      <c r="D14" s="81" t="s">
        <v>387</v>
      </c>
      <c r="E14" s="138">
        <v>82010</v>
      </c>
      <c r="F14" s="138">
        <v>82010</v>
      </c>
      <c r="G14" s="64">
        <v>0</v>
      </c>
      <c r="H14" s="2"/>
    </row>
    <row r="15" spans="1:8" ht="14.25" customHeight="1">
      <c r="A15" s="81" t="s">
        <v>335</v>
      </c>
      <c r="B15" s="81" t="s">
        <v>344</v>
      </c>
      <c r="C15" s="81" t="s">
        <v>475</v>
      </c>
      <c r="D15" s="81" t="s">
        <v>345</v>
      </c>
      <c r="E15" s="138">
        <v>241229.92</v>
      </c>
      <c r="F15" s="138">
        <v>241229.92</v>
      </c>
      <c r="G15" s="64">
        <v>0</v>
      </c>
      <c r="H15" s="2"/>
    </row>
    <row r="16" spans="1:8" ht="14.25" customHeight="1">
      <c r="A16" s="81" t="s">
        <v>335</v>
      </c>
      <c r="B16" s="81" t="s">
        <v>346</v>
      </c>
      <c r="C16" s="81" t="s">
        <v>475</v>
      </c>
      <c r="D16" s="81" t="s">
        <v>347</v>
      </c>
      <c r="E16" s="138">
        <v>120614.96</v>
      </c>
      <c r="F16" s="138">
        <v>120614.96</v>
      </c>
      <c r="G16" s="64">
        <v>0</v>
      </c>
      <c r="H16"/>
    </row>
    <row r="17" spans="1:8" ht="14.25" customHeight="1">
      <c r="A17" s="81" t="s">
        <v>335</v>
      </c>
      <c r="B17" s="81" t="s">
        <v>348</v>
      </c>
      <c r="C17" s="81" t="s">
        <v>475</v>
      </c>
      <c r="D17" s="81" t="s">
        <v>349</v>
      </c>
      <c r="E17" s="138">
        <v>93004.68</v>
      </c>
      <c r="F17" s="138">
        <v>93004.68</v>
      </c>
      <c r="G17" s="64">
        <v>0</v>
      </c>
      <c r="H17"/>
    </row>
    <row r="18" spans="1:8" ht="14.25" customHeight="1">
      <c r="A18" s="81" t="s">
        <v>335</v>
      </c>
      <c r="B18" s="81" t="s">
        <v>350</v>
      </c>
      <c r="C18" s="81" t="s">
        <v>475</v>
      </c>
      <c r="D18" s="81" t="s">
        <v>351</v>
      </c>
      <c r="E18" s="138">
        <v>12197.35</v>
      </c>
      <c r="F18" s="138">
        <v>12197.35</v>
      </c>
      <c r="G18" s="64">
        <v>0</v>
      </c>
      <c r="H18"/>
    </row>
    <row r="19" spans="1:8" ht="14.25" customHeight="1">
      <c r="A19" s="81" t="s">
        <v>335</v>
      </c>
      <c r="B19" s="81" t="s">
        <v>352</v>
      </c>
      <c r="C19" s="81" t="s">
        <v>475</v>
      </c>
      <c r="D19" s="81" t="s">
        <v>288</v>
      </c>
      <c r="E19" s="138">
        <v>343728</v>
      </c>
      <c r="F19" s="138">
        <v>343728</v>
      </c>
      <c r="G19" s="64">
        <v>0</v>
      </c>
      <c r="H19"/>
    </row>
    <row r="20" spans="1:8" ht="14.25" customHeight="1">
      <c r="A20" s="81" t="s">
        <v>335</v>
      </c>
      <c r="B20" s="81" t="s">
        <v>388</v>
      </c>
      <c r="C20" s="81" t="s">
        <v>475</v>
      </c>
      <c r="D20" s="81" t="s">
        <v>299</v>
      </c>
      <c r="E20" s="138">
        <v>4287</v>
      </c>
      <c r="F20" s="138">
        <v>4287</v>
      </c>
      <c r="G20" s="64">
        <v>0</v>
      </c>
      <c r="H20"/>
    </row>
    <row r="21" spans="1:8" ht="14.25" customHeight="1">
      <c r="A21" s="81"/>
      <c r="B21" s="81"/>
      <c r="C21" s="81" t="s">
        <v>353</v>
      </c>
      <c r="D21" s="81" t="s">
        <v>354</v>
      </c>
      <c r="E21" s="138">
        <v>609090.07999999996</v>
      </c>
      <c r="F21" s="138">
        <v>0</v>
      </c>
      <c r="G21" s="64">
        <v>609090.07999999996</v>
      </c>
      <c r="H21"/>
    </row>
    <row r="22" spans="1:8" ht="14.25" customHeight="1">
      <c r="A22" s="81" t="s">
        <v>355</v>
      </c>
      <c r="B22" s="81" t="s">
        <v>356</v>
      </c>
      <c r="C22" s="81" t="s">
        <v>475</v>
      </c>
      <c r="D22" s="81" t="s">
        <v>357</v>
      </c>
      <c r="E22" s="138">
        <v>120000</v>
      </c>
      <c r="F22" s="138">
        <v>0</v>
      </c>
      <c r="G22" s="64">
        <v>120000</v>
      </c>
      <c r="H22"/>
    </row>
    <row r="23" spans="1:8" ht="14.25" customHeight="1">
      <c r="A23" s="81" t="s">
        <v>355</v>
      </c>
      <c r="B23" s="81" t="s">
        <v>360</v>
      </c>
      <c r="C23" s="81" t="s">
        <v>475</v>
      </c>
      <c r="D23" s="81" t="s">
        <v>361</v>
      </c>
      <c r="E23" s="138">
        <v>10000</v>
      </c>
      <c r="F23" s="138">
        <v>0</v>
      </c>
      <c r="G23" s="64">
        <v>10000</v>
      </c>
      <c r="H23"/>
    </row>
    <row r="24" spans="1:8" ht="14.25" customHeight="1">
      <c r="A24" s="81" t="s">
        <v>355</v>
      </c>
      <c r="B24" s="81" t="s">
        <v>362</v>
      </c>
      <c r="C24" s="81" t="s">
        <v>475</v>
      </c>
      <c r="D24" s="81" t="s">
        <v>363</v>
      </c>
      <c r="E24" s="138">
        <v>10000</v>
      </c>
      <c r="F24" s="138">
        <v>0</v>
      </c>
      <c r="G24" s="64">
        <v>10000</v>
      </c>
      <c r="H24"/>
    </row>
    <row r="25" spans="1:8" ht="14.25" customHeight="1">
      <c r="A25" s="81" t="s">
        <v>355</v>
      </c>
      <c r="B25" s="81" t="s">
        <v>364</v>
      </c>
      <c r="C25" s="81" t="s">
        <v>475</v>
      </c>
      <c r="D25" s="81" t="s">
        <v>365</v>
      </c>
      <c r="E25" s="138">
        <v>10000</v>
      </c>
      <c r="F25" s="138">
        <v>0</v>
      </c>
      <c r="G25" s="64">
        <v>10000</v>
      </c>
      <c r="H25"/>
    </row>
    <row r="26" spans="1:8" ht="14.25" customHeight="1">
      <c r="A26" s="81" t="s">
        <v>355</v>
      </c>
      <c r="B26" s="81" t="s">
        <v>370</v>
      </c>
      <c r="C26" s="81" t="s">
        <v>475</v>
      </c>
      <c r="D26" s="81" t="s">
        <v>371</v>
      </c>
      <c r="E26" s="138">
        <v>118740.08</v>
      </c>
      <c r="F26" s="138">
        <v>0</v>
      </c>
      <c r="G26" s="64">
        <v>118740.08</v>
      </c>
      <c r="H26"/>
    </row>
    <row r="27" spans="1:8" ht="14.25" customHeight="1">
      <c r="A27" s="81" t="s">
        <v>355</v>
      </c>
      <c r="B27" s="81" t="s">
        <v>374</v>
      </c>
      <c r="C27" s="81" t="s">
        <v>475</v>
      </c>
      <c r="D27" s="81" t="s">
        <v>312</v>
      </c>
      <c r="E27" s="138">
        <v>90000</v>
      </c>
      <c r="F27" s="138">
        <v>0</v>
      </c>
      <c r="G27" s="64">
        <v>90000</v>
      </c>
      <c r="H27"/>
    </row>
    <row r="28" spans="1:8" ht="14.25" customHeight="1">
      <c r="A28" s="81" t="s">
        <v>355</v>
      </c>
      <c r="B28" s="81" t="s">
        <v>375</v>
      </c>
      <c r="C28" s="81" t="s">
        <v>475</v>
      </c>
      <c r="D28" s="81" t="s">
        <v>376</v>
      </c>
      <c r="E28" s="138">
        <v>131400</v>
      </c>
      <c r="F28" s="138">
        <v>0</v>
      </c>
      <c r="G28" s="64">
        <v>131400</v>
      </c>
      <c r="H28"/>
    </row>
    <row r="29" spans="1:8" ht="14.25" customHeight="1">
      <c r="A29" s="81" t="s">
        <v>355</v>
      </c>
      <c r="B29" s="81" t="s">
        <v>393</v>
      </c>
      <c r="C29" s="81" t="s">
        <v>475</v>
      </c>
      <c r="D29" s="81" t="s">
        <v>316</v>
      </c>
      <c r="E29" s="138">
        <v>118950</v>
      </c>
      <c r="F29" s="138">
        <v>0</v>
      </c>
      <c r="G29" s="64">
        <v>118950</v>
      </c>
      <c r="H29"/>
    </row>
    <row r="30" spans="1:8" ht="14.25" customHeight="1">
      <c r="A30" s="81"/>
      <c r="B30" s="81"/>
      <c r="C30" s="81" t="s">
        <v>377</v>
      </c>
      <c r="D30" s="81" t="s">
        <v>378</v>
      </c>
      <c r="E30" s="138">
        <v>81056</v>
      </c>
      <c r="F30" s="138">
        <v>81056</v>
      </c>
      <c r="G30" s="64">
        <v>0</v>
      </c>
      <c r="H30"/>
    </row>
    <row r="31" spans="1:8" ht="14.25" customHeight="1">
      <c r="A31" s="81" t="s">
        <v>379</v>
      </c>
      <c r="B31" s="81" t="s">
        <v>382</v>
      </c>
      <c r="C31" s="81" t="s">
        <v>475</v>
      </c>
      <c r="D31" s="81" t="s">
        <v>383</v>
      </c>
      <c r="E31" s="138">
        <v>80636</v>
      </c>
      <c r="F31" s="138">
        <v>80636</v>
      </c>
      <c r="G31" s="64">
        <v>0</v>
      </c>
      <c r="H31"/>
    </row>
    <row r="32" spans="1:8" ht="14.25" customHeight="1">
      <c r="A32" s="81" t="s">
        <v>379</v>
      </c>
      <c r="B32" s="81" t="s">
        <v>384</v>
      </c>
      <c r="C32" s="81" t="s">
        <v>475</v>
      </c>
      <c r="D32" s="81" t="s">
        <v>385</v>
      </c>
      <c r="E32" s="138">
        <v>420</v>
      </c>
      <c r="F32" s="138">
        <v>420</v>
      </c>
      <c r="G32" s="64">
        <v>0</v>
      </c>
      <c r="H32"/>
    </row>
    <row r="33" spans="1:8" ht="14.25" customHeight="1">
      <c r="A33" s="81"/>
      <c r="B33" s="81"/>
      <c r="C33" s="81" t="s">
        <v>582</v>
      </c>
      <c r="D33" s="81" t="s">
        <v>583</v>
      </c>
      <c r="E33" s="138">
        <v>13265225.42</v>
      </c>
      <c r="F33" s="138">
        <v>13265225.42</v>
      </c>
      <c r="G33" s="64">
        <v>0</v>
      </c>
      <c r="H33"/>
    </row>
    <row r="34" spans="1:8" ht="14.25" customHeight="1">
      <c r="A34" s="81"/>
      <c r="B34" s="81"/>
      <c r="C34" s="81" t="s">
        <v>333</v>
      </c>
      <c r="D34" s="81" t="s">
        <v>334</v>
      </c>
      <c r="E34" s="138">
        <v>13202573.42</v>
      </c>
      <c r="F34" s="138">
        <v>13202573.42</v>
      </c>
      <c r="G34" s="64">
        <v>0</v>
      </c>
      <c r="H34"/>
    </row>
    <row r="35" spans="1:8" ht="14.25" customHeight="1">
      <c r="A35" s="81" t="s">
        <v>335</v>
      </c>
      <c r="B35" s="81" t="s">
        <v>336</v>
      </c>
      <c r="C35" s="81" t="s">
        <v>490</v>
      </c>
      <c r="D35" s="81" t="s">
        <v>337</v>
      </c>
      <c r="E35" s="138">
        <v>11618690.4</v>
      </c>
      <c r="F35" s="138">
        <v>11618690.4</v>
      </c>
      <c r="G35" s="64">
        <v>0</v>
      </c>
      <c r="H35"/>
    </row>
    <row r="36" spans="1:8" ht="14.25" customHeight="1">
      <c r="A36" s="81" t="s">
        <v>335</v>
      </c>
      <c r="B36" s="81" t="s">
        <v>338</v>
      </c>
      <c r="C36" s="81" t="s">
        <v>490</v>
      </c>
      <c r="D36" s="81" t="s">
        <v>339</v>
      </c>
      <c r="E36" s="138">
        <v>75351.600000000006</v>
      </c>
      <c r="F36" s="138">
        <v>75351.600000000006</v>
      </c>
      <c r="G36" s="64">
        <v>0</v>
      </c>
      <c r="H36"/>
    </row>
    <row r="37" spans="1:8" ht="14.25" customHeight="1">
      <c r="A37" s="81" t="s">
        <v>335</v>
      </c>
      <c r="B37" s="81" t="s">
        <v>350</v>
      </c>
      <c r="C37" s="81" t="s">
        <v>490</v>
      </c>
      <c r="D37" s="81" t="s">
        <v>351</v>
      </c>
      <c r="E37" s="138">
        <v>105246.38</v>
      </c>
      <c r="F37" s="138">
        <v>105246.38</v>
      </c>
      <c r="G37" s="64">
        <v>0</v>
      </c>
      <c r="H37"/>
    </row>
    <row r="38" spans="1:8" ht="14.25" customHeight="1">
      <c r="A38" s="81" t="s">
        <v>335</v>
      </c>
      <c r="B38" s="81" t="s">
        <v>352</v>
      </c>
      <c r="C38" s="81" t="s">
        <v>490</v>
      </c>
      <c r="D38" s="81" t="s">
        <v>288</v>
      </c>
      <c r="E38" s="138">
        <v>1403285.04</v>
      </c>
      <c r="F38" s="138">
        <v>1403285.04</v>
      </c>
      <c r="G38" s="64">
        <v>0</v>
      </c>
      <c r="H38"/>
    </row>
    <row r="39" spans="1:8" ht="14.25" customHeight="1">
      <c r="A39" s="81"/>
      <c r="B39" s="81"/>
      <c r="C39" s="81" t="s">
        <v>377</v>
      </c>
      <c r="D39" s="81" t="s">
        <v>378</v>
      </c>
      <c r="E39" s="138">
        <v>62652</v>
      </c>
      <c r="F39" s="138">
        <v>62652</v>
      </c>
      <c r="G39" s="64">
        <v>0</v>
      </c>
      <c r="H39"/>
    </row>
    <row r="40" spans="1:8" ht="14.25" customHeight="1">
      <c r="A40" s="81" t="s">
        <v>379</v>
      </c>
      <c r="B40" s="81" t="s">
        <v>380</v>
      </c>
      <c r="C40" s="81" t="s">
        <v>490</v>
      </c>
      <c r="D40" s="81" t="s">
        <v>381</v>
      </c>
      <c r="E40" s="138">
        <v>62652</v>
      </c>
      <c r="F40" s="138">
        <v>62652</v>
      </c>
      <c r="G40" s="64">
        <v>0</v>
      </c>
      <c r="H40"/>
    </row>
    <row r="41" spans="1:8" ht="14.25" customHeight="1">
      <c r="A41" s="81"/>
      <c r="B41" s="81"/>
      <c r="C41" s="81" t="s">
        <v>584</v>
      </c>
      <c r="D41" s="81" t="s">
        <v>585</v>
      </c>
      <c r="E41" s="138">
        <v>7090878.2400000002</v>
      </c>
      <c r="F41" s="138">
        <v>7090878.2400000002</v>
      </c>
      <c r="G41" s="64">
        <v>0</v>
      </c>
      <c r="H41"/>
    </row>
    <row r="42" spans="1:8" ht="14.25" customHeight="1">
      <c r="A42" s="81"/>
      <c r="B42" s="81"/>
      <c r="C42" s="81" t="s">
        <v>333</v>
      </c>
      <c r="D42" s="81" t="s">
        <v>334</v>
      </c>
      <c r="E42" s="138">
        <v>7090878.2400000002</v>
      </c>
      <c r="F42" s="138">
        <v>7090878.2400000002</v>
      </c>
      <c r="G42" s="64">
        <v>0</v>
      </c>
      <c r="H42"/>
    </row>
    <row r="43" spans="1:8" ht="14.25" customHeight="1">
      <c r="A43" s="81" t="s">
        <v>335</v>
      </c>
      <c r="B43" s="81" t="s">
        <v>336</v>
      </c>
      <c r="C43" s="81" t="s">
        <v>495</v>
      </c>
      <c r="D43" s="81" t="s">
        <v>337</v>
      </c>
      <c r="E43" s="138">
        <v>6238108.7999999998</v>
      </c>
      <c r="F43" s="138">
        <v>6238108.7999999998</v>
      </c>
      <c r="G43" s="64">
        <v>0</v>
      </c>
      <c r="H43"/>
    </row>
    <row r="44" spans="1:8" ht="14.25" customHeight="1">
      <c r="A44" s="81" t="s">
        <v>335</v>
      </c>
      <c r="B44" s="81" t="s">
        <v>338</v>
      </c>
      <c r="C44" s="81" t="s">
        <v>495</v>
      </c>
      <c r="D44" s="81" t="s">
        <v>339</v>
      </c>
      <c r="E44" s="138">
        <v>42562.8</v>
      </c>
      <c r="F44" s="138">
        <v>42562.8</v>
      </c>
      <c r="G44" s="64">
        <v>0</v>
      </c>
      <c r="H44"/>
    </row>
    <row r="45" spans="1:8" ht="14.25" customHeight="1">
      <c r="A45" s="81" t="s">
        <v>335</v>
      </c>
      <c r="B45" s="81" t="s">
        <v>350</v>
      </c>
      <c r="C45" s="81" t="s">
        <v>495</v>
      </c>
      <c r="D45" s="81" t="s">
        <v>351</v>
      </c>
      <c r="E45" s="138">
        <v>56526.05</v>
      </c>
      <c r="F45" s="138">
        <v>56526.05</v>
      </c>
      <c r="G45" s="64">
        <v>0</v>
      </c>
      <c r="H45"/>
    </row>
    <row r="46" spans="1:8" ht="14.25" customHeight="1">
      <c r="A46" s="81" t="s">
        <v>335</v>
      </c>
      <c r="B46" s="81" t="s">
        <v>352</v>
      </c>
      <c r="C46" s="81" t="s">
        <v>495</v>
      </c>
      <c r="D46" s="81" t="s">
        <v>288</v>
      </c>
      <c r="E46" s="138">
        <v>753680.59</v>
      </c>
      <c r="F46" s="138">
        <v>753680.59</v>
      </c>
      <c r="G46" s="64">
        <v>0</v>
      </c>
      <c r="H46"/>
    </row>
    <row r="47" spans="1:8" ht="14.25" customHeight="1">
      <c r="A47" s="81"/>
      <c r="B47" s="81"/>
      <c r="C47" s="81" t="s">
        <v>586</v>
      </c>
      <c r="D47" s="81" t="s">
        <v>587</v>
      </c>
      <c r="E47" s="138">
        <v>669000.52</v>
      </c>
      <c r="F47" s="138">
        <v>669000.52</v>
      </c>
      <c r="G47" s="64">
        <v>0</v>
      </c>
      <c r="H47"/>
    </row>
    <row r="48" spans="1:8" ht="14.25" customHeight="1">
      <c r="A48" s="81"/>
      <c r="B48" s="81"/>
      <c r="C48" s="81" t="s">
        <v>333</v>
      </c>
      <c r="D48" s="81" t="s">
        <v>334</v>
      </c>
      <c r="E48" s="138">
        <v>669000.52</v>
      </c>
      <c r="F48" s="138">
        <v>669000.52</v>
      </c>
      <c r="G48" s="64">
        <v>0</v>
      </c>
      <c r="H48"/>
    </row>
    <row r="49" spans="1:8" ht="14.25" customHeight="1">
      <c r="A49" s="81" t="s">
        <v>335</v>
      </c>
      <c r="B49" s="81" t="s">
        <v>336</v>
      </c>
      <c r="C49" s="81" t="s">
        <v>499</v>
      </c>
      <c r="D49" s="81" t="s">
        <v>337</v>
      </c>
      <c r="E49" s="138">
        <v>558230.4</v>
      </c>
      <c r="F49" s="138">
        <v>558230.4</v>
      </c>
      <c r="G49" s="64">
        <v>0</v>
      </c>
      <c r="H49"/>
    </row>
    <row r="50" spans="1:8" ht="14.25" customHeight="1">
      <c r="A50" s="81" t="s">
        <v>335</v>
      </c>
      <c r="B50" s="81" t="s">
        <v>338</v>
      </c>
      <c r="C50" s="81" t="s">
        <v>499</v>
      </c>
      <c r="D50" s="81" t="s">
        <v>339</v>
      </c>
      <c r="E50" s="138">
        <v>38239.199999999997</v>
      </c>
      <c r="F50" s="138">
        <v>38239.199999999997</v>
      </c>
      <c r="G50" s="64">
        <v>0</v>
      </c>
      <c r="H50"/>
    </row>
    <row r="51" spans="1:8" ht="14.25" customHeight="1">
      <c r="A51" s="81" t="s">
        <v>335</v>
      </c>
      <c r="B51" s="81" t="s">
        <v>350</v>
      </c>
      <c r="C51" s="81" t="s">
        <v>499</v>
      </c>
      <c r="D51" s="81" t="s">
        <v>351</v>
      </c>
      <c r="E51" s="138">
        <v>5060.3</v>
      </c>
      <c r="F51" s="138">
        <v>5060.3</v>
      </c>
      <c r="G51" s="64">
        <v>0</v>
      </c>
      <c r="H51"/>
    </row>
    <row r="52" spans="1:8" ht="14.25" customHeight="1">
      <c r="A52" s="81" t="s">
        <v>335</v>
      </c>
      <c r="B52" s="81" t="s">
        <v>352</v>
      </c>
      <c r="C52" s="81" t="s">
        <v>499</v>
      </c>
      <c r="D52" s="81" t="s">
        <v>288</v>
      </c>
      <c r="E52" s="138">
        <v>67470.62</v>
      </c>
      <c r="F52" s="138">
        <v>67470.62</v>
      </c>
      <c r="G52" s="64">
        <v>0</v>
      </c>
      <c r="H52"/>
    </row>
    <row r="53" spans="1:8" ht="14.25" customHeight="1">
      <c r="A53" s="81"/>
      <c r="B53" s="81"/>
      <c r="C53" s="81" t="s">
        <v>588</v>
      </c>
      <c r="D53" s="81" t="s">
        <v>589</v>
      </c>
      <c r="E53" s="138">
        <v>4322073.72</v>
      </c>
      <c r="F53" s="138">
        <v>3740673.72</v>
      </c>
      <c r="G53" s="64">
        <v>581400</v>
      </c>
      <c r="H53"/>
    </row>
    <row r="54" spans="1:8" ht="14.25" customHeight="1">
      <c r="A54" s="81"/>
      <c r="B54" s="81"/>
      <c r="C54" s="81" t="s">
        <v>333</v>
      </c>
      <c r="D54" s="81" t="s">
        <v>334</v>
      </c>
      <c r="E54" s="138">
        <v>3740673.72</v>
      </c>
      <c r="F54" s="138">
        <v>3740673.72</v>
      </c>
      <c r="G54" s="64">
        <v>0</v>
      </c>
      <c r="H54"/>
    </row>
    <row r="55" spans="1:8" ht="14.25" customHeight="1">
      <c r="A55" s="81" t="s">
        <v>335</v>
      </c>
      <c r="B55" s="81" t="s">
        <v>336</v>
      </c>
      <c r="C55" s="81" t="s">
        <v>503</v>
      </c>
      <c r="D55" s="81" t="s">
        <v>337</v>
      </c>
      <c r="E55" s="138">
        <v>2283732</v>
      </c>
      <c r="F55" s="138">
        <v>2283732</v>
      </c>
      <c r="G55" s="64">
        <v>0</v>
      </c>
      <c r="H55"/>
    </row>
    <row r="56" spans="1:8" ht="14.25" customHeight="1">
      <c r="A56" s="81" t="s">
        <v>335</v>
      </c>
      <c r="B56" s="81" t="s">
        <v>338</v>
      </c>
      <c r="C56" s="81" t="s">
        <v>503</v>
      </c>
      <c r="D56" s="81" t="s">
        <v>339</v>
      </c>
      <c r="E56" s="138">
        <v>89952</v>
      </c>
      <c r="F56" s="138">
        <v>89952</v>
      </c>
      <c r="G56" s="64">
        <v>0</v>
      </c>
      <c r="H56"/>
    </row>
    <row r="57" spans="1:8" ht="14.25" customHeight="1">
      <c r="A57" s="81" t="s">
        <v>335</v>
      </c>
      <c r="B57" s="81" t="s">
        <v>344</v>
      </c>
      <c r="C57" s="81" t="s">
        <v>503</v>
      </c>
      <c r="D57" s="81" t="s">
        <v>345</v>
      </c>
      <c r="E57" s="138">
        <v>610659.83999999997</v>
      </c>
      <c r="F57" s="138">
        <v>610659.83999999997</v>
      </c>
      <c r="G57" s="64">
        <v>0</v>
      </c>
      <c r="H57"/>
    </row>
    <row r="58" spans="1:8" ht="14.25" customHeight="1">
      <c r="A58" s="81" t="s">
        <v>335</v>
      </c>
      <c r="B58" s="81" t="s">
        <v>346</v>
      </c>
      <c r="C58" s="81" t="s">
        <v>503</v>
      </c>
      <c r="D58" s="81" t="s">
        <v>347</v>
      </c>
      <c r="E58" s="138">
        <v>305329.91999999998</v>
      </c>
      <c r="F58" s="138">
        <v>305329.91999999998</v>
      </c>
      <c r="G58" s="64">
        <v>0</v>
      </c>
      <c r="H58"/>
    </row>
    <row r="59" spans="1:8" ht="14.25" customHeight="1">
      <c r="A59" s="81" t="s">
        <v>335</v>
      </c>
      <c r="B59" s="81" t="s">
        <v>348</v>
      </c>
      <c r="C59" s="81" t="s">
        <v>503</v>
      </c>
      <c r="D59" s="81" t="s">
        <v>349</v>
      </c>
      <c r="E59" s="138">
        <v>144794.72</v>
      </c>
      <c r="F59" s="138">
        <v>144794.72</v>
      </c>
      <c r="G59" s="64">
        <v>0</v>
      </c>
      <c r="H59"/>
    </row>
    <row r="60" spans="1:8" ht="14.25" customHeight="1">
      <c r="A60" s="81" t="s">
        <v>335</v>
      </c>
      <c r="B60" s="81" t="s">
        <v>350</v>
      </c>
      <c r="C60" s="81" t="s">
        <v>503</v>
      </c>
      <c r="D60" s="81" t="s">
        <v>351</v>
      </c>
      <c r="E60" s="138">
        <v>21363.16</v>
      </c>
      <c r="F60" s="138">
        <v>21363.16</v>
      </c>
      <c r="G60" s="64">
        <v>0</v>
      </c>
      <c r="H60"/>
    </row>
    <row r="61" spans="1:8" ht="14.25" customHeight="1">
      <c r="A61" s="81" t="s">
        <v>335</v>
      </c>
      <c r="B61" s="81" t="s">
        <v>352</v>
      </c>
      <c r="C61" s="81" t="s">
        <v>503</v>
      </c>
      <c r="D61" s="81" t="s">
        <v>288</v>
      </c>
      <c r="E61" s="138">
        <v>284842.08</v>
      </c>
      <c r="F61" s="138">
        <v>284842.08</v>
      </c>
      <c r="G61" s="64">
        <v>0</v>
      </c>
      <c r="H61"/>
    </row>
    <row r="62" spans="1:8" ht="14.25" customHeight="1">
      <c r="A62" s="81"/>
      <c r="B62" s="81"/>
      <c r="C62" s="81" t="s">
        <v>353</v>
      </c>
      <c r="D62" s="81" t="s">
        <v>354</v>
      </c>
      <c r="E62" s="138">
        <v>581400</v>
      </c>
      <c r="F62" s="138">
        <v>0</v>
      </c>
      <c r="G62" s="64">
        <v>581400</v>
      </c>
      <c r="H62"/>
    </row>
    <row r="63" spans="1:8" ht="14.25" customHeight="1">
      <c r="A63" s="81" t="s">
        <v>355</v>
      </c>
      <c r="B63" s="81" t="s">
        <v>356</v>
      </c>
      <c r="C63" s="81" t="s">
        <v>503</v>
      </c>
      <c r="D63" s="81" t="s">
        <v>357</v>
      </c>
      <c r="E63" s="138">
        <v>71472</v>
      </c>
      <c r="F63" s="138">
        <v>0</v>
      </c>
      <c r="G63" s="64">
        <v>71472</v>
      </c>
      <c r="H63"/>
    </row>
    <row r="64" spans="1:8" ht="14.25" customHeight="1">
      <c r="A64" s="81" t="s">
        <v>355</v>
      </c>
      <c r="B64" s="81" t="s">
        <v>358</v>
      </c>
      <c r="C64" s="81" t="s">
        <v>503</v>
      </c>
      <c r="D64" s="81" t="s">
        <v>359</v>
      </c>
      <c r="E64" s="138">
        <v>8285</v>
      </c>
      <c r="F64" s="138">
        <v>0</v>
      </c>
      <c r="G64" s="64">
        <v>8285</v>
      </c>
      <c r="H64"/>
    </row>
    <row r="65" spans="1:8" ht="14.25" customHeight="1">
      <c r="A65" s="81" t="s">
        <v>355</v>
      </c>
      <c r="B65" s="81" t="s">
        <v>360</v>
      </c>
      <c r="C65" s="81" t="s">
        <v>503</v>
      </c>
      <c r="D65" s="81" t="s">
        <v>361</v>
      </c>
      <c r="E65" s="138">
        <v>37428</v>
      </c>
      <c r="F65" s="138">
        <v>0</v>
      </c>
      <c r="G65" s="64">
        <v>37428</v>
      </c>
      <c r="H65"/>
    </row>
    <row r="66" spans="1:8" ht="14.25" customHeight="1">
      <c r="A66" s="81" t="s">
        <v>355</v>
      </c>
      <c r="B66" s="81" t="s">
        <v>362</v>
      </c>
      <c r="C66" s="81" t="s">
        <v>503</v>
      </c>
      <c r="D66" s="81" t="s">
        <v>363</v>
      </c>
      <c r="E66" s="138">
        <v>289116</v>
      </c>
      <c r="F66" s="138">
        <v>0</v>
      </c>
      <c r="G66" s="64">
        <v>289116</v>
      </c>
      <c r="H66"/>
    </row>
    <row r="67" spans="1:8" ht="14.25" customHeight="1">
      <c r="A67" s="81" t="s">
        <v>355</v>
      </c>
      <c r="B67" s="81" t="s">
        <v>366</v>
      </c>
      <c r="C67" s="81" t="s">
        <v>503</v>
      </c>
      <c r="D67" s="81" t="s">
        <v>367</v>
      </c>
      <c r="E67" s="138">
        <v>19930</v>
      </c>
      <c r="F67" s="138">
        <v>0</v>
      </c>
      <c r="G67" s="64">
        <v>19930</v>
      </c>
      <c r="H67"/>
    </row>
    <row r="68" spans="1:8" ht="14.25" customHeight="1">
      <c r="A68" s="81" t="s">
        <v>355</v>
      </c>
      <c r="B68" s="81" t="s">
        <v>368</v>
      </c>
      <c r="C68" s="81" t="s">
        <v>503</v>
      </c>
      <c r="D68" s="81" t="s">
        <v>314</v>
      </c>
      <c r="E68" s="138">
        <v>21376</v>
      </c>
      <c r="F68" s="138">
        <v>0</v>
      </c>
      <c r="G68" s="64">
        <v>21376</v>
      </c>
      <c r="H68"/>
    </row>
    <row r="69" spans="1:8" ht="14.25" customHeight="1">
      <c r="A69" s="81" t="s">
        <v>355</v>
      </c>
      <c r="B69" s="81" t="s">
        <v>369</v>
      </c>
      <c r="C69" s="81" t="s">
        <v>503</v>
      </c>
      <c r="D69" s="81" t="s">
        <v>310</v>
      </c>
      <c r="E69" s="138">
        <v>5000</v>
      </c>
      <c r="F69" s="138">
        <v>0</v>
      </c>
      <c r="G69" s="64">
        <v>5000</v>
      </c>
      <c r="H69"/>
    </row>
    <row r="70" spans="1:8" ht="14.25" customHeight="1">
      <c r="A70" s="81" t="s">
        <v>355</v>
      </c>
      <c r="B70" s="81" t="s">
        <v>372</v>
      </c>
      <c r="C70" s="81" t="s">
        <v>503</v>
      </c>
      <c r="D70" s="81" t="s">
        <v>373</v>
      </c>
      <c r="E70" s="138">
        <v>61600</v>
      </c>
      <c r="F70" s="138">
        <v>0</v>
      </c>
      <c r="G70" s="64">
        <v>61600</v>
      </c>
      <c r="H70"/>
    </row>
    <row r="71" spans="1:8" ht="14.25" customHeight="1">
      <c r="A71" s="81" t="s">
        <v>355</v>
      </c>
      <c r="B71" s="81" t="s">
        <v>375</v>
      </c>
      <c r="C71" s="81" t="s">
        <v>503</v>
      </c>
      <c r="D71" s="81" t="s">
        <v>376</v>
      </c>
      <c r="E71" s="138">
        <v>9688</v>
      </c>
      <c r="F71" s="138">
        <v>0</v>
      </c>
      <c r="G71" s="64">
        <v>9688</v>
      </c>
      <c r="H71"/>
    </row>
    <row r="72" spans="1:8" ht="14.25" customHeight="1">
      <c r="A72" s="81" t="s">
        <v>355</v>
      </c>
      <c r="B72" s="81" t="s">
        <v>393</v>
      </c>
      <c r="C72" s="81" t="s">
        <v>503</v>
      </c>
      <c r="D72" s="81" t="s">
        <v>316</v>
      </c>
      <c r="E72" s="138">
        <v>57505</v>
      </c>
      <c r="F72" s="138">
        <v>0</v>
      </c>
      <c r="G72" s="64">
        <v>57505</v>
      </c>
      <c r="H72"/>
    </row>
    <row r="73" spans="1:8" ht="14.25" customHeight="1">
      <c r="A73" s="81"/>
      <c r="B73" s="81"/>
      <c r="C73" s="81" t="s">
        <v>590</v>
      </c>
      <c r="D73" s="81" t="s">
        <v>591</v>
      </c>
      <c r="E73" s="138">
        <v>6320119.4500000002</v>
      </c>
      <c r="F73" s="138">
        <v>5790119.4500000002</v>
      </c>
      <c r="G73" s="64">
        <v>530000</v>
      </c>
      <c r="H73"/>
    </row>
    <row r="74" spans="1:8" ht="14.25" customHeight="1">
      <c r="A74" s="81"/>
      <c r="B74" s="81"/>
      <c r="C74" s="81" t="s">
        <v>333</v>
      </c>
      <c r="D74" s="81" t="s">
        <v>334</v>
      </c>
      <c r="E74" s="138">
        <v>5631239.4500000002</v>
      </c>
      <c r="F74" s="138">
        <v>5631239.4500000002</v>
      </c>
      <c r="G74" s="64">
        <v>0</v>
      </c>
      <c r="H74"/>
    </row>
    <row r="75" spans="1:8" ht="14.25" customHeight="1">
      <c r="A75" s="81" t="s">
        <v>335</v>
      </c>
      <c r="B75" s="81" t="s">
        <v>336</v>
      </c>
      <c r="C75" s="81" t="s">
        <v>507</v>
      </c>
      <c r="D75" s="81" t="s">
        <v>337</v>
      </c>
      <c r="E75" s="138">
        <v>1977096</v>
      </c>
      <c r="F75" s="138">
        <v>1977096</v>
      </c>
      <c r="G75" s="64">
        <v>0</v>
      </c>
      <c r="H75"/>
    </row>
    <row r="76" spans="1:8" ht="14.25" customHeight="1">
      <c r="A76" s="81" t="s">
        <v>335</v>
      </c>
      <c r="B76" s="81" t="s">
        <v>338</v>
      </c>
      <c r="C76" s="81" t="s">
        <v>507</v>
      </c>
      <c r="D76" s="81" t="s">
        <v>339</v>
      </c>
      <c r="E76" s="138">
        <v>203112</v>
      </c>
      <c r="F76" s="138">
        <v>203112</v>
      </c>
      <c r="G76" s="64">
        <v>0</v>
      </c>
      <c r="H76"/>
    </row>
    <row r="77" spans="1:8" ht="14.25" customHeight="1">
      <c r="A77" s="81" t="s">
        <v>335</v>
      </c>
      <c r="B77" s="81" t="s">
        <v>342</v>
      </c>
      <c r="C77" s="81" t="s">
        <v>507</v>
      </c>
      <c r="D77" s="81" t="s">
        <v>343</v>
      </c>
      <c r="E77" s="138">
        <v>198000</v>
      </c>
      <c r="F77" s="138">
        <v>198000</v>
      </c>
      <c r="G77" s="64">
        <v>0</v>
      </c>
      <c r="H77"/>
    </row>
    <row r="78" spans="1:8" ht="14.25" customHeight="1">
      <c r="A78" s="81" t="s">
        <v>335</v>
      </c>
      <c r="B78" s="81" t="s">
        <v>386</v>
      </c>
      <c r="C78" s="81" t="s">
        <v>507</v>
      </c>
      <c r="D78" s="81" t="s">
        <v>387</v>
      </c>
      <c r="E78" s="138">
        <v>1446979</v>
      </c>
      <c r="F78" s="138">
        <v>1446979</v>
      </c>
      <c r="G78" s="64">
        <v>0</v>
      </c>
      <c r="H78"/>
    </row>
    <row r="79" spans="1:8" ht="14.25" customHeight="1">
      <c r="A79" s="81" t="s">
        <v>335</v>
      </c>
      <c r="B79" s="81" t="s">
        <v>344</v>
      </c>
      <c r="C79" s="81" t="s">
        <v>507</v>
      </c>
      <c r="D79" s="81" t="s">
        <v>345</v>
      </c>
      <c r="E79" s="138">
        <v>561299.68000000005</v>
      </c>
      <c r="F79" s="138">
        <v>561299.68000000005</v>
      </c>
      <c r="G79" s="64">
        <v>0</v>
      </c>
      <c r="H79"/>
    </row>
    <row r="80" spans="1:8" ht="14.25" customHeight="1">
      <c r="A80" s="81" t="s">
        <v>335</v>
      </c>
      <c r="B80" s="81" t="s">
        <v>346</v>
      </c>
      <c r="C80" s="81" t="s">
        <v>507</v>
      </c>
      <c r="D80" s="81" t="s">
        <v>347</v>
      </c>
      <c r="E80" s="138">
        <v>280649.84000000003</v>
      </c>
      <c r="F80" s="138">
        <v>280649.84000000003</v>
      </c>
      <c r="G80" s="64">
        <v>0</v>
      </c>
      <c r="H80"/>
    </row>
    <row r="81" spans="1:8" ht="14.25" customHeight="1">
      <c r="A81" s="81" t="s">
        <v>335</v>
      </c>
      <c r="B81" s="81" t="s">
        <v>348</v>
      </c>
      <c r="C81" s="81" t="s">
        <v>507</v>
      </c>
      <c r="D81" s="81" t="s">
        <v>349</v>
      </c>
      <c r="E81" s="138">
        <v>221258.41</v>
      </c>
      <c r="F81" s="138">
        <v>221258.41</v>
      </c>
      <c r="G81" s="64">
        <v>0</v>
      </c>
      <c r="H81"/>
    </row>
    <row r="82" spans="1:8" ht="14.25" customHeight="1">
      <c r="A82" s="81" t="s">
        <v>335</v>
      </c>
      <c r="B82" s="81" t="s">
        <v>350</v>
      </c>
      <c r="C82" s="81" t="s">
        <v>507</v>
      </c>
      <c r="D82" s="81" t="s">
        <v>351</v>
      </c>
      <c r="E82" s="138">
        <v>29017.52</v>
      </c>
      <c r="F82" s="138">
        <v>29017.52</v>
      </c>
      <c r="G82" s="64">
        <v>0</v>
      </c>
      <c r="H82"/>
    </row>
    <row r="83" spans="1:8" ht="14.25" customHeight="1">
      <c r="A83" s="81" t="s">
        <v>335</v>
      </c>
      <c r="B83" s="81" t="s">
        <v>352</v>
      </c>
      <c r="C83" s="81" t="s">
        <v>507</v>
      </c>
      <c r="D83" s="81" t="s">
        <v>288</v>
      </c>
      <c r="E83" s="138">
        <v>693660</v>
      </c>
      <c r="F83" s="138">
        <v>693660</v>
      </c>
      <c r="G83" s="64">
        <v>0</v>
      </c>
      <c r="H83"/>
    </row>
    <row r="84" spans="1:8" ht="14.25" customHeight="1">
      <c r="A84" s="81" t="s">
        <v>335</v>
      </c>
      <c r="B84" s="81" t="s">
        <v>388</v>
      </c>
      <c r="C84" s="81" t="s">
        <v>507</v>
      </c>
      <c r="D84" s="81" t="s">
        <v>299</v>
      </c>
      <c r="E84" s="138">
        <v>20167</v>
      </c>
      <c r="F84" s="138">
        <v>20167</v>
      </c>
      <c r="G84" s="64">
        <v>0</v>
      </c>
      <c r="H84"/>
    </row>
    <row r="85" spans="1:8" ht="14.25" customHeight="1">
      <c r="A85" s="81"/>
      <c r="B85" s="81"/>
      <c r="C85" s="81" t="s">
        <v>353</v>
      </c>
      <c r="D85" s="81" t="s">
        <v>354</v>
      </c>
      <c r="E85" s="138">
        <v>530000</v>
      </c>
      <c r="F85" s="138">
        <v>0</v>
      </c>
      <c r="G85" s="64">
        <v>530000</v>
      </c>
      <c r="H85"/>
    </row>
    <row r="86" spans="1:8" ht="14.25" customHeight="1">
      <c r="A86" s="81" t="s">
        <v>355</v>
      </c>
      <c r="B86" s="81" t="s">
        <v>356</v>
      </c>
      <c r="C86" s="81" t="s">
        <v>507</v>
      </c>
      <c r="D86" s="81" t="s">
        <v>357</v>
      </c>
      <c r="E86" s="138">
        <v>300200</v>
      </c>
      <c r="F86" s="138">
        <v>0</v>
      </c>
      <c r="G86" s="64">
        <v>300200</v>
      </c>
      <c r="H86"/>
    </row>
    <row r="87" spans="1:8" ht="14.25" customHeight="1">
      <c r="A87" s="81" t="s">
        <v>355</v>
      </c>
      <c r="B87" s="81" t="s">
        <v>358</v>
      </c>
      <c r="C87" s="81" t="s">
        <v>507</v>
      </c>
      <c r="D87" s="81" t="s">
        <v>359</v>
      </c>
      <c r="E87" s="138">
        <v>30000</v>
      </c>
      <c r="F87" s="138">
        <v>0</v>
      </c>
      <c r="G87" s="64">
        <v>30000</v>
      </c>
      <c r="H87"/>
    </row>
    <row r="88" spans="1:8" ht="14.25" customHeight="1">
      <c r="A88" s="81" t="s">
        <v>355</v>
      </c>
      <c r="B88" s="81" t="s">
        <v>368</v>
      </c>
      <c r="C88" s="81" t="s">
        <v>507</v>
      </c>
      <c r="D88" s="81" t="s">
        <v>314</v>
      </c>
      <c r="E88" s="138">
        <v>10000</v>
      </c>
      <c r="F88" s="138">
        <v>0</v>
      </c>
      <c r="G88" s="64">
        <v>10000</v>
      </c>
      <c r="H88"/>
    </row>
    <row r="89" spans="1:8" ht="14.25" customHeight="1">
      <c r="A89" s="81" t="s">
        <v>355</v>
      </c>
      <c r="B89" s="81" t="s">
        <v>369</v>
      </c>
      <c r="C89" s="81" t="s">
        <v>507</v>
      </c>
      <c r="D89" s="81" t="s">
        <v>310</v>
      </c>
      <c r="E89" s="138">
        <v>30000</v>
      </c>
      <c r="F89" s="138">
        <v>0</v>
      </c>
      <c r="G89" s="64">
        <v>30000</v>
      </c>
      <c r="H89"/>
    </row>
    <row r="90" spans="1:8" ht="14.25" customHeight="1">
      <c r="A90" s="81" t="s">
        <v>355</v>
      </c>
      <c r="B90" s="81" t="s">
        <v>374</v>
      </c>
      <c r="C90" s="81" t="s">
        <v>507</v>
      </c>
      <c r="D90" s="81" t="s">
        <v>312</v>
      </c>
      <c r="E90" s="138">
        <v>109800</v>
      </c>
      <c r="F90" s="138">
        <v>0</v>
      </c>
      <c r="G90" s="64">
        <v>109800</v>
      </c>
      <c r="H90"/>
    </row>
    <row r="91" spans="1:8" ht="14.25" customHeight="1">
      <c r="A91" s="81" t="s">
        <v>355</v>
      </c>
      <c r="B91" s="81" t="s">
        <v>393</v>
      </c>
      <c r="C91" s="81" t="s">
        <v>507</v>
      </c>
      <c r="D91" s="81" t="s">
        <v>316</v>
      </c>
      <c r="E91" s="138">
        <v>50000</v>
      </c>
      <c r="F91" s="138">
        <v>0</v>
      </c>
      <c r="G91" s="64">
        <v>50000</v>
      </c>
      <c r="H91"/>
    </row>
    <row r="92" spans="1:8" ht="14.25" customHeight="1">
      <c r="A92" s="81"/>
      <c r="B92" s="81"/>
      <c r="C92" s="81" t="s">
        <v>377</v>
      </c>
      <c r="D92" s="81" t="s">
        <v>378</v>
      </c>
      <c r="E92" s="138">
        <v>158880</v>
      </c>
      <c r="F92" s="138">
        <v>158880</v>
      </c>
      <c r="G92" s="64">
        <v>0</v>
      </c>
      <c r="H92"/>
    </row>
    <row r="93" spans="1:8" ht="14.25" customHeight="1">
      <c r="A93" s="81" t="s">
        <v>379</v>
      </c>
      <c r="B93" s="81" t="s">
        <v>380</v>
      </c>
      <c r="C93" s="81" t="s">
        <v>507</v>
      </c>
      <c r="D93" s="81" t="s">
        <v>381</v>
      </c>
      <c r="E93" s="138">
        <v>128172</v>
      </c>
      <c r="F93" s="138">
        <v>128172</v>
      </c>
      <c r="G93" s="64">
        <v>0</v>
      </c>
      <c r="H93"/>
    </row>
    <row r="94" spans="1:8" ht="14.25" customHeight="1">
      <c r="A94" s="81" t="s">
        <v>379</v>
      </c>
      <c r="B94" s="81" t="s">
        <v>382</v>
      </c>
      <c r="C94" s="81" t="s">
        <v>507</v>
      </c>
      <c r="D94" s="81" t="s">
        <v>383</v>
      </c>
      <c r="E94" s="138">
        <v>30168</v>
      </c>
      <c r="F94" s="138">
        <v>30168</v>
      </c>
      <c r="G94" s="64">
        <v>0</v>
      </c>
      <c r="H94"/>
    </row>
    <row r="95" spans="1:8" ht="14.25" customHeight="1">
      <c r="A95" s="81" t="s">
        <v>379</v>
      </c>
      <c r="B95" s="81" t="s">
        <v>384</v>
      </c>
      <c r="C95" s="81" t="s">
        <v>507</v>
      </c>
      <c r="D95" s="81" t="s">
        <v>385</v>
      </c>
      <c r="E95" s="138">
        <v>540</v>
      </c>
      <c r="F95" s="138">
        <v>540</v>
      </c>
      <c r="G95" s="64">
        <v>0</v>
      </c>
      <c r="H95"/>
    </row>
    <row r="96" spans="1:8" ht="14.25" customHeight="1">
      <c r="A96" s="81"/>
      <c r="B96" s="81"/>
      <c r="C96" s="81" t="s">
        <v>592</v>
      </c>
      <c r="D96" s="81" t="s">
        <v>593</v>
      </c>
      <c r="E96" s="138">
        <v>2275840.4500000002</v>
      </c>
      <c r="F96" s="138">
        <v>1961440.45</v>
      </c>
      <c r="G96" s="64">
        <v>314400</v>
      </c>
      <c r="H96"/>
    </row>
    <row r="97" spans="1:8" ht="14.25" customHeight="1">
      <c r="A97" s="81"/>
      <c r="B97" s="81"/>
      <c r="C97" s="81" t="s">
        <v>333</v>
      </c>
      <c r="D97" s="81" t="s">
        <v>334</v>
      </c>
      <c r="E97" s="138">
        <v>1961080.45</v>
      </c>
      <c r="F97" s="138">
        <v>1961080.45</v>
      </c>
      <c r="G97" s="64">
        <v>0</v>
      </c>
      <c r="H97"/>
    </row>
    <row r="98" spans="1:8" ht="14.25" customHeight="1">
      <c r="A98" s="81" t="s">
        <v>335</v>
      </c>
      <c r="B98" s="81" t="s">
        <v>336</v>
      </c>
      <c r="C98" s="81" t="s">
        <v>512</v>
      </c>
      <c r="D98" s="81" t="s">
        <v>337</v>
      </c>
      <c r="E98" s="138">
        <v>684504</v>
      </c>
      <c r="F98" s="138">
        <v>684504</v>
      </c>
      <c r="G98" s="64">
        <v>0</v>
      </c>
      <c r="H98"/>
    </row>
    <row r="99" spans="1:8" ht="14.25" customHeight="1">
      <c r="A99" s="81" t="s">
        <v>335</v>
      </c>
      <c r="B99" s="81" t="s">
        <v>338</v>
      </c>
      <c r="C99" s="81" t="s">
        <v>512</v>
      </c>
      <c r="D99" s="81" t="s">
        <v>339</v>
      </c>
      <c r="E99" s="138">
        <v>491748</v>
      </c>
      <c r="F99" s="138">
        <v>491748</v>
      </c>
      <c r="G99" s="64">
        <v>0</v>
      </c>
      <c r="H99"/>
    </row>
    <row r="100" spans="1:8" ht="14.25" customHeight="1">
      <c r="A100" s="81" t="s">
        <v>335</v>
      </c>
      <c r="B100" s="81" t="s">
        <v>340</v>
      </c>
      <c r="C100" s="81" t="s">
        <v>512</v>
      </c>
      <c r="D100" s="81" t="s">
        <v>341</v>
      </c>
      <c r="E100" s="138">
        <v>57042</v>
      </c>
      <c r="F100" s="138">
        <v>57042</v>
      </c>
      <c r="G100" s="64">
        <v>0</v>
      </c>
      <c r="H100"/>
    </row>
    <row r="101" spans="1:8" ht="14.25" customHeight="1">
      <c r="A101" s="81" t="s">
        <v>335</v>
      </c>
      <c r="B101" s="81" t="s">
        <v>342</v>
      </c>
      <c r="C101" s="81" t="s">
        <v>512</v>
      </c>
      <c r="D101" s="81" t="s">
        <v>343</v>
      </c>
      <c r="E101" s="138">
        <v>75240</v>
      </c>
      <c r="F101" s="138">
        <v>75240</v>
      </c>
      <c r="G101" s="64">
        <v>0</v>
      </c>
      <c r="H101"/>
    </row>
    <row r="102" spans="1:8" ht="14.25" customHeight="1">
      <c r="A102" s="81" t="s">
        <v>335</v>
      </c>
      <c r="B102" s="81" t="s">
        <v>344</v>
      </c>
      <c r="C102" s="81" t="s">
        <v>512</v>
      </c>
      <c r="D102" s="81" t="s">
        <v>345</v>
      </c>
      <c r="E102" s="138">
        <v>197077.44</v>
      </c>
      <c r="F102" s="138">
        <v>197077.44</v>
      </c>
      <c r="G102" s="64">
        <v>0</v>
      </c>
      <c r="H102"/>
    </row>
    <row r="103" spans="1:8" ht="14.25" customHeight="1">
      <c r="A103" s="81" t="s">
        <v>335</v>
      </c>
      <c r="B103" s="81" t="s">
        <v>346</v>
      </c>
      <c r="C103" s="81" t="s">
        <v>512</v>
      </c>
      <c r="D103" s="81" t="s">
        <v>347</v>
      </c>
      <c r="E103" s="138">
        <v>98538.72</v>
      </c>
      <c r="F103" s="138">
        <v>98538.72</v>
      </c>
      <c r="G103" s="64">
        <v>0</v>
      </c>
      <c r="H103"/>
    </row>
    <row r="104" spans="1:8" ht="14.25" customHeight="1">
      <c r="A104" s="81" t="s">
        <v>335</v>
      </c>
      <c r="B104" s="81" t="s">
        <v>348</v>
      </c>
      <c r="C104" s="81" t="s">
        <v>512</v>
      </c>
      <c r="D104" s="81" t="s">
        <v>349</v>
      </c>
      <c r="E104" s="138">
        <v>75230.929999999993</v>
      </c>
      <c r="F104" s="138">
        <v>75230.929999999993</v>
      </c>
      <c r="G104" s="64">
        <v>0</v>
      </c>
      <c r="H104"/>
    </row>
    <row r="105" spans="1:8" ht="14.25" customHeight="1">
      <c r="A105" s="81" t="s">
        <v>335</v>
      </c>
      <c r="B105" s="81" t="s">
        <v>350</v>
      </c>
      <c r="C105" s="81" t="s">
        <v>512</v>
      </c>
      <c r="D105" s="81" t="s">
        <v>351</v>
      </c>
      <c r="E105" s="138">
        <v>9866.36</v>
      </c>
      <c r="F105" s="138">
        <v>9866.36</v>
      </c>
      <c r="G105" s="64">
        <v>0</v>
      </c>
      <c r="H105"/>
    </row>
    <row r="106" spans="1:8" ht="14.25" customHeight="1">
      <c r="A106" s="81" t="s">
        <v>335</v>
      </c>
      <c r="B106" s="81" t="s">
        <v>352</v>
      </c>
      <c r="C106" s="81" t="s">
        <v>512</v>
      </c>
      <c r="D106" s="81" t="s">
        <v>288</v>
      </c>
      <c r="E106" s="138">
        <v>267996</v>
      </c>
      <c r="F106" s="138">
        <v>267996</v>
      </c>
      <c r="G106" s="64">
        <v>0</v>
      </c>
      <c r="H106"/>
    </row>
    <row r="107" spans="1:8" ht="14.25" customHeight="1">
      <c r="A107" s="81" t="s">
        <v>335</v>
      </c>
      <c r="B107" s="81" t="s">
        <v>388</v>
      </c>
      <c r="C107" s="81" t="s">
        <v>512</v>
      </c>
      <c r="D107" s="81" t="s">
        <v>299</v>
      </c>
      <c r="E107" s="138">
        <v>3837</v>
      </c>
      <c r="F107" s="138">
        <v>3837</v>
      </c>
      <c r="G107" s="64">
        <v>0</v>
      </c>
      <c r="H107"/>
    </row>
    <row r="108" spans="1:8" ht="14.25" customHeight="1">
      <c r="A108" s="81"/>
      <c r="B108" s="81"/>
      <c r="C108" s="81" t="s">
        <v>353</v>
      </c>
      <c r="D108" s="81" t="s">
        <v>354</v>
      </c>
      <c r="E108" s="138">
        <v>314400</v>
      </c>
      <c r="F108" s="138">
        <v>0</v>
      </c>
      <c r="G108" s="64">
        <v>314400</v>
      </c>
      <c r="H108"/>
    </row>
    <row r="109" spans="1:8" ht="14.25" customHeight="1">
      <c r="A109" s="81" t="s">
        <v>355</v>
      </c>
      <c r="B109" s="81" t="s">
        <v>356</v>
      </c>
      <c r="C109" s="81" t="s">
        <v>512</v>
      </c>
      <c r="D109" s="81" t="s">
        <v>357</v>
      </c>
      <c r="E109" s="138">
        <v>49400</v>
      </c>
      <c r="F109" s="138">
        <v>0</v>
      </c>
      <c r="G109" s="64">
        <v>49400</v>
      </c>
      <c r="H109"/>
    </row>
    <row r="110" spans="1:8" ht="14.25" customHeight="1">
      <c r="A110" s="81" t="s">
        <v>355</v>
      </c>
      <c r="B110" s="81" t="s">
        <v>358</v>
      </c>
      <c r="C110" s="81" t="s">
        <v>512</v>
      </c>
      <c r="D110" s="81" t="s">
        <v>359</v>
      </c>
      <c r="E110" s="138">
        <v>10000</v>
      </c>
      <c r="F110" s="138">
        <v>0</v>
      </c>
      <c r="G110" s="64">
        <v>10000</v>
      </c>
      <c r="H110"/>
    </row>
    <row r="111" spans="1:8" ht="14.25" customHeight="1">
      <c r="A111" s="81" t="s">
        <v>355</v>
      </c>
      <c r="B111" s="81" t="s">
        <v>360</v>
      </c>
      <c r="C111" s="81" t="s">
        <v>512</v>
      </c>
      <c r="D111" s="81" t="s">
        <v>361</v>
      </c>
      <c r="E111" s="138">
        <v>10000</v>
      </c>
      <c r="F111" s="138">
        <v>0</v>
      </c>
      <c r="G111" s="64">
        <v>10000</v>
      </c>
    </row>
    <row r="112" spans="1:8" ht="14.25" customHeight="1">
      <c r="A112" s="81" t="s">
        <v>355</v>
      </c>
      <c r="B112" s="81" t="s">
        <v>362</v>
      </c>
      <c r="C112" s="81" t="s">
        <v>512</v>
      </c>
      <c r="D112" s="81" t="s">
        <v>363</v>
      </c>
      <c r="E112" s="138">
        <v>15000</v>
      </c>
      <c r="F112" s="138">
        <v>0</v>
      </c>
      <c r="G112" s="64">
        <v>15000</v>
      </c>
    </row>
    <row r="113" spans="1:7" ht="14.25" customHeight="1">
      <c r="A113" s="81" t="s">
        <v>355</v>
      </c>
      <c r="B113" s="81" t="s">
        <v>366</v>
      </c>
      <c r="C113" s="81" t="s">
        <v>512</v>
      </c>
      <c r="D113" s="81" t="s">
        <v>367</v>
      </c>
      <c r="E113" s="138">
        <v>50000</v>
      </c>
      <c r="F113" s="138">
        <v>0</v>
      </c>
      <c r="G113" s="64">
        <v>50000</v>
      </c>
    </row>
    <row r="114" spans="1:7" ht="14.25" customHeight="1">
      <c r="A114" s="81" t="s">
        <v>355</v>
      </c>
      <c r="B114" s="81" t="s">
        <v>375</v>
      </c>
      <c r="C114" s="81" t="s">
        <v>512</v>
      </c>
      <c r="D114" s="81" t="s">
        <v>376</v>
      </c>
      <c r="E114" s="138">
        <v>119400</v>
      </c>
      <c r="F114" s="138">
        <v>0</v>
      </c>
      <c r="G114" s="64">
        <v>119400</v>
      </c>
    </row>
    <row r="115" spans="1:7" ht="14.25" customHeight="1">
      <c r="A115" s="81" t="s">
        <v>355</v>
      </c>
      <c r="B115" s="81" t="s">
        <v>393</v>
      </c>
      <c r="C115" s="81" t="s">
        <v>512</v>
      </c>
      <c r="D115" s="81" t="s">
        <v>316</v>
      </c>
      <c r="E115" s="138">
        <v>60600</v>
      </c>
      <c r="F115" s="138">
        <v>0</v>
      </c>
      <c r="G115" s="64">
        <v>60600</v>
      </c>
    </row>
    <row r="116" spans="1:7" ht="14.25" customHeight="1">
      <c r="A116" s="81"/>
      <c r="B116" s="81"/>
      <c r="C116" s="81" t="s">
        <v>377</v>
      </c>
      <c r="D116" s="81" t="s">
        <v>378</v>
      </c>
      <c r="E116" s="138">
        <v>360</v>
      </c>
      <c r="F116" s="138">
        <v>360</v>
      </c>
      <c r="G116" s="64">
        <v>0</v>
      </c>
    </row>
    <row r="117" spans="1:7" ht="14.25" customHeight="1">
      <c r="A117" s="81" t="s">
        <v>379</v>
      </c>
      <c r="B117" s="81" t="s">
        <v>384</v>
      </c>
      <c r="C117" s="81" t="s">
        <v>512</v>
      </c>
      <c r="D117" s="81" t="s">
        <v>385</v>
      </c>
      <c r="E117" s="138">
        <v>360</v>
      </c>
      <c r="F117" s="138">
        <v>360</v>
      </c>
      <c r="G117" s="64">
        <v>0</v>
      </c>
    </row>
    <row r="118" spans="1:7" ht="14.25" customHeight="1">
      <c r="A118" s="81"/>
      <c r="B118" s="81"/>
      <c r="C118" s="81" t="s">
        <v>594</v>
      </c>
      <c r="D118" s="81" t="s">
        <v>595</v>
      </c>
      <c r="E118" s="138">
        <v>1142093.0900000001</v>
      </c>
      <c r="F118" s="138">
        <v>1142093.0900000001</v>
      </c>
      <c r="G118" s="64">
        <v>0</v>
      </c>
    </row>
    <row r="119" spans="1:7" ht="14.25" customHeight="1">
      <c r="A119" s="81"/>
      <c r="B119" s="81"/>
      <c r="C119" s="81" t="s">
        <v>333</v>
      </c>
      <c r="D119" s="81" t="s">
        <v>334</v>
      </c>
      <c r="E119" s="138">
        <v>1142093.0900000001</v>
      </c>
      <c r="F119" s="138">
        <v>1142093.0900000001</v>
      </c>
      <c r="G119" s="64">
        <v>0</v>
      </c>
    </row>
    <row r="120" spans="1:7" ht="14.25" customHeight="1">
      <c r="A120" s="81" t="s">
        <v>335</v>
      </c>
      <c r="B120" s="81" t="s">
        <v>336</v>
      </c>
      <c r="C120" s="81" t="s">
        <v>516</v>
      </c>
      <c r="D120" s="81" t="s">
        <v>337</v>
      </c>
      <c r="E120" s="138">
        <v>853833.6</v>
      </c>
      <c r="F120" s="138">
        <v>853833.6</v>
      </c>
      <c r="G120" s="64">
        <v>0</v>
      </c>
    </row>
    <row r="121" spans="1:7" ht="14.25" customHeight="1">
      <c r="A121" s="81" t="s">
        <v>335</v>
      </c>
      <c r="B121" s="81" t="s">
        <v>338</v>
      </c>
      <c r="C121" s="81" t="s">
        <v>516</v>
      </c>
      <c r="D121" s="81" t="s">
        <v>339</v>
      </c>
      <c r="E121" s="138">
        <v>124761.60000000001</v>
      </c>
      <c r="F121" s="138">
        <v>124761.60000000001</v>
      </c>
      <c r="G121" s="64">
        <v>0</v>
      </c>
    </row>
    <row r="122" spans="1:7" ht="14.25" customHeight="1">
      <c r="A122" s="81" t="s">
        <v>335</v>
      </c>
      <c r="B122" s="81" t="s">
        <v>348</v>
      </c>
      <c r="C122" s="81" t="s">
        <v>516</v>
      </c>
      <c r="D122" s="81" t="s">
        <v>349</v>
      </c>
      <c r="E122" s="138">
        <v>52491.43</v>
      </c>
      <c r="F122" s="138">
        <v>52491.43</v>
      </c>
      <c r="G122" s="64">
        <v>0</v>
      </c>
    </row>
    <row r="123" spans="1:7" ht="14.25" customHeight="1">
      <c r="A123" s="81" t="s">
        <v>335</v>
      </c>
      <c r="B123" s="81" t="s">
        <v>350</v>
      </c>
      <c r="C123" s="81" t="s">
        <v>516</v>
      </c>
      <c r="D123" s="81" t="s">
        <v>351</v>
      </c>
      <c r="E123" s="138">
        <v>7744.64</v>
      </c>
      <c r="F123" s="138">
        <v>7744.64</v>
      </c>
      <c r="G123" s="64">
        <v>0</v>
      </c>
    </row>
    <row r="124" spans="1:7" ht="14.25" customHeight="1">
      <c r="A124" s="81" t="s">
        <v>335</v>
      </c>
      <c r="B124" s="81" t="s">
        <v>352</v>
      </c>
      <c r="C124" s="81" t="s">
        <v>516</v>
      </c>
      <c r="D124" s="81" t="s">
        <v>288</v>
      </c>
      <c r="E124" s="138">
        <v>103261.82</v>
      </c>
      <c r="F124" s="138">
        <v>103261.82</v>
      </c>
      <c r="G124" s="64">
        <v>0</v>
      </c>
    </row>
    <row r="125" spans="1:7" ht="14.25" customHeight="1">
      <c r="A125" s="81"/>
      <c r="B125" s="81"/>
      <c r="C125" s="81" t="s">
        <v>596</v>
      </c>
      <c r="D125" s="81" t="s">
        <v>597</v>
      </c>
      <c r="E125" s="138">
        <v>612166.28</v>
      </c>
      <c r="F125" s="138">
        <v>612166.28</v>
      </c>
      <c r="G125" s="64">
        <v>0</v>
      </c>
    </row>
    <row r="126" spans="1:7" ht="14.25" customHeight="1">
      <c r="A126" s="81"/>
      <c r="B126" s="81"/>
      <c r="C126" s="81" t="s">
        <v>333</v>
      </c>
      <c r="D126" s="81" t="s">
        <v>334</v>
      </c>
      <c r="E126" s="138">
        <v>612166.28</v>
      </c>
      <c r="F126" s="138">
        <v>612166.28</v>
      </c>
      <c r="G126" s="64">
        <v>0</v>
      </c>
    </row>
    <row r="127" spans="1:7" ht="14.25" customHeight="1">
      <c r="A127" s="81" t="s">
        <v>335</v>
      </c>
      <c r="B127" s="81" t="s">
        <v>336</v>
      </c>
      <c r="C127" s="81" t="s">
        <v>519</v>
      </c>
      <c r="D127" s="81" t="s">
        <v>337</v>
      </c>
      <c r="E127" s="138">
        <v>484322.4</v>
      </c>
      <c r="F127" s="138">
        <v>484322.4</v>
      </c>
      <c r="G127" s="64">
        <v>0</v>
      </c>
    </row>
    <row r="128" spans="1:7" ht="14.25" customHeight="1">
      <c r="A128" s="81" t="s">
        <v>335</v>
      </c>
      <c r="B128" s="81" t="s">
        <v>338</v>
      </c>
      <c r="C128" s="81" t="s">
        <v>519</v>
      </c>
      <c r="D128" s="81" t="s">
        <v>339</v>
      </c>
      <c r="E128" s="138">
        <v>35161.199999999997</v>
      </c>
      <c r="F128" s="138">
        <v>35161.199999999997</v>
      </c>
      <c r="G128" s="64">
        <v>0</v>
      </c>
    </row>
    <row r="129" spans="1:7" ht="14.25" customHeight="1">
      <c r="A129" s="81" t="s">
        <v>335</v>
      </c>
      <c r="B129" s="81" t="s">
        <v>348</v>
      </c>
      <c r="C129" s="81" t="s">
        <v>519</v>
      </c>
      <c r="D129" s="81" t="s">
        <v>349</v>
      </c>
      <c r="E129" s="138">
        <v>29756.02</v>
      </c>
      <c r="F129" s="138">
        <v>29756.02</v>
      </c>
      <c r="G129" s="64">
        <v>0</v>
      </c>
    </row>
    <row r="130" spans="1:7" ht="14.25" customHeight="1">
      <c r="A130" s="81" t="s">
        <v>335</v>
      </c>
      <c r="B130" s="81" t="s">
        <v>350</v>
      </c>
      <c r="C130" s="81" t="s">
        <v>519</v>
      </c>
      <c r="D130" s="81" t="s">
        <v>351</v>
      </c>
      <c r="E130" s="138">
        <v>4390.2299999999996</v>
      </c>
      <c r="F130" s="138">
        <v>4390.2299999999996</v>
      </c>
      <c r="G130" s="64">
        <v>0</v>
      </c>
    </row>
    <row r="131" spans="1:7" ht="14.25" customHeight="1">
      <c r="A131" s="81" t="s">
        <v>335</v>
      </c>
      <c r="B131" s="81" t="s">
        <v>352</v>
      </c>
      <c r="C131" s="81" t="s">
        <v>519</v>
      </c>
      <c r="D131" s="81" t="s">
        <v>288</v>
      </c>
      <c r="E131" s="138">
        <v>58536.43</v>
      </c>
      <c r="F131" s="138">
        <v>58536.43</v>
      </c>
      <c r="G131" s="64">
        <v>0</v>
      </c>
    </row>
    <row r="132" spans="1:7" ht="14.25" customHeight="1">
      <c r="A132" s="81"/>
      <c r="B132" s="81"/>
      <c r="C132" s="81" t="s">
        <v>598</v>
      </c>
      <c r="D132" s="81" t="s">
        <v>599</v>
      </c>
      <c r="E132" s="138">
        <v>616978.37</v>
      </c>
      <c r="F132" s="138">
        <v>616978.37</v>
      </c>
      <c r="G132" s="64">
        <v>0</v>
      </c>
    </row>
    <row r="133" spans="1:7" ht="14.25" customHeight="1">
      <c r="A133" s="81"/>
      <c r="B133" s="81"/>
      <c r="C133" s="81" t="s">
        <v>333</v>
      </c>
      <c r="D133" s="81" t="s">
        <v>334</v>
      </c>
      <c r="E133" s="138">
        <v>616978.37</v>
      </c>
      <c r="F133" s="138">
        <v>616978.37</v>
      </c>
      <c r="G133" s="64">
        <v>0</v>
      </c>
    </row>
    <row r="134" spans="1:7" ht="14.25" customHeight="1">
      <c r="A134" s="81" t="s">
        <v>335</v>
      </c>
      <c r="B134" s="81" t="s">
        <v>336</v>
      </c>
      <c r="C134" s="81" t="s">
        <v>522</v>
      </c>
      <c r="D134" s="81" t="s">
        <v>337</v>
      </c>
      <c r="E134" s="138">
        <v>485582.4</v>
      </c>
      <c r="F134" s="138">
        <v>485582.4</v>
      </c>
      <c r="G134" s="64">
        <v>0</v>
      </c>
    </row>
    <row r="135" spans="1:7" ht="14.25" customHeight="1">
      <c r="A135" s="81" t="s">
        <v>335</v>
      </c>
      <c r="B135" s="81" t="s">
        <v>338</v>
      </c>
      <c r="C135" s="81" t="s">
        <v>522</v>
      </c>
      <c r="D135" s="81" t="s">
        <v>339</v>
      </c>
      <c r="E135" s="138">
        <v>38404.800000000003</v>
      </c>
      <c r="F135" s="138">
        <v>38404.800000000003</v>
      </c>
      <c r="G135" s="64">
        <v>0</v>
      </c>
    </row>
    <row r="136" spans="1:7" ht="14.25" customHeight="1">
      <c r="A136" s="81" t="s">
        <v>335</v>
      </c>
      <c r="B136" s="81" t="s">
        <v>348</v>
      </c>
      <c r="C136" s="81" t="s">
        <v>522</v>
      </c>
      <c r="D136" s="81" t="s">
        <v>349</v>
      </c>
      <c r="E136" s="138">
        <v>29855.07</v>
      </c>
      <c r="F136" s="138">
        <v>29855.07</v>
      </c>
      <c r="G136" s="64">
        <v>0</v>
      </c>
    </row>
    <row r="137" spans="1:7" ht="14.25" customHeight="1">
      <c r="A137" s="81" t="s">
        <v>335</v>
      </c>
      <c r="B137" s="81" t="s">
        <v>350</v>
      </c>
      <c r="C137" s="81" t="s">
        <v>522</v>
      </c>
      <c r="D137" s="81" t="s">
        <v>351</v>
      </c>
      <c r="E137" s="138">
        <v>4404.84</v>
      </c>
      <c r="F137" s="138">
        <v>4404.84</v>
      </c>
      <c r="G137" s="64">
        <v>0</v>
      </c>
    </row>
    <row r="138" spans="1:7" ht="14.25" customHeight="1">
      <c r="A138" s="81" t="s">
        <v>335</v>
      </c>
      <c r="B138" s="81" t="s">
        <v>352</v>
      </c>
      <c r="C138" s="81" t="s">
        <v>522</v>
      </c>
      <c r="D138" s="81" t="s">
        <v>288</v>
      </c>
      <c r="E138" s="138">
        <v>58731.26</v>
      </c>
      <c r="F138" s="138">
        <v>58731.26</v>
      </c>
      <c r="G138" s="64">
        <v>0</v>
      </c>
    </row>
    <row r="139" spans="1:7" ht="14.25" customHeight="1">
      <c r="A139" s="81"/>
      <c r="B139" s="81"/>
      <c r="C139" s="81" t="s">
        <v>600</v>
      </c>
      <c r="D139" s="81" t="s">
        <v>601</v>
      </c>
      <c r="E139" s="138">
        <v>660323.30000000005</v>
      </c>
      <c r="F139" s="138">
        <v>660323.30000000005</v>
      </c>
      <c r="G139" s="64">
        <v>0</v>
      </c>
    </row>
    <row r="140" spans="1:7" ht="14.25" customHeight="1">
      <c r="A140" s="81"/>
      <c r="B140" s="81"/>
      <c r="C140" s="81" t="s">
        <v>333</v>
      </c>
      <c r="D140" s="81" t="s">
        <v>334</v>
      </c>
      <c r="E140" s="138">
        <v>660323.30000000005</v>
      </c>
      <c r="F140" s="138">
        <v>660323.30000000005</v>
      </c>
      <c r="G140" s="64">
        <v>0</v>
      </c>
    </row>
    <row r="141" spans="1:7" ht="14.25" customHeight="1">
      <c r="A141" s="81" t="s">
        <v>335</v>
      </c>
      <c r="B141" s="81" t="s">
        <v>336</v>
      </c>
      <c r="C141" s="81" t="s">
        <v>525</v>
      </c>
      <c r="D141" s="81" t="s">
        <v>337</v>
      </c>
      <c r="E141" s="138">
        <v>523195.2</v>
      </c>
      <c r="F141" s="138">
        <v>523195.2</v>
      </c>
      <c r="G141" s="64">
        <v>0</v>
      </c>
    </row>
    <row r="142" spans="1:7" ht="14.25" customHeight="1">
      <c r="A142" s="81" t="s">
        <v>335</v>
      </c>
      <c r="B142" s="81" t="s">
        <v>338</v>
      </c>
      <c r="C142" s="81" t="s">
        <v>525</v>
      </c>
      <c r="D142" s="81" t="s">
        <v>339</v>
      </c>
      <c r="E142" s="138">
        <v>36986.400000000001</v>
      </c>
      <c r="F142" s="138">
        <v>36986.400000000001</v>
      </c>
      <c r="G142" s="64">
        <v>0</v>
      </c>
    </row>
    <row r="143" spans="1:7" ht="14.25" customHeight="1">
      <c r="A143" s="81" t="s">
        <v>335</v>
      </c>
      <c r="B143" s="81" t="s">
        <v>348</v>
      </c>
      <c r="C143" s="81" t="s">
        <v>525</v>
      </c>
      <c r="D143" s="81" t="s">
        <v>349</v>
      </c>
      <c r="E143" s="138">
        <v>32150.76</v>
      </c>
      <c r="F143" s="138">
        <v>32150.76</v>
      </c>
      <c r="G143" s="64">
        <v>0</v>
      </c>
    </row>
    <row r="144" spans="1:7" ht="14.25" customHeight="1">
      <c r="A144" s="81" t="s">
        <v>335</v>
      </c>
      <c r="B144" s="81" t="s">
        <v>350</v>
      </c>
      <c r="C144" s="81" t="s">
        <v>525</v>
      </c>
      <c r="D144" s="81" t="s">
        <v>351</v>
      </c>
      <c r="E144" s="138">
        <v>4743.55</v>
      </c>
      <c r="F144" s="138">
        <v>4743.55</v>
      </c>
      <c r="G144" s="64">
        <v>0</v>
      </c>
    </row>
    <row r="145" spans="1:7" ht="14.25" customHeight="1">
      <c r="A145" s="81" t="s">
        <v>335</v>
      </c>
      <c r="B145" s="81" t="s">
        <v>352</v>
      </c>
      <c r="C145" s="81" t="s">
        <v>525</v>
      </c>
      <c r="D145" s="81" t="s">
        <v>288</v>
      </c>
      <c r="E145" s="138">
        <v>63247.39</v>
      </c>
      <c r="F145" s="138">
        <v>63247.39</v>
      </c>
      <c r="G145" s="64">
        <v>0</v>
      </c>
    </row>
    <row r="146" spans="1:7" ht="14.25" customHeight="1">
      <c r="A146" s="81"/>
      <c r="B146" s="81"/>
      <c r="C146" s="81" t="s">
        <v>602</v>
      </c>
      <c r="D146" s="81" t="s">
        <v>603</v>
      </c>
      <c r="E146" s="138">
        <v>433644.27</v>
      </c>
      <c r="F146" s="138">
        <v>433644.27</v>
      </c>
      <c r="G146" s="64">
        <v>0</v>
      </c>
    </row>
    <row r="147" spans="1:7" ht="14.25" customHeight="1">
      <c r="A147" s="81"/>
      <c r="B147" s="81"/>
      <c r="C147" s="81" t="s">
        <v>333</v>
      </c>
      <c r="D147" s="81" t="s">
        <v>334</v>
      </c>
      <c r="E147" s="138">
        <v>433644.27</v>
      </c>
      <c r="F147" s="138">
        <v>433644.27</v>
      </c>
      <c r="G147" s="64">
        <v>0</v>
      </c>
    </row>
    <row r="148" spans="1:7" ht="14.25" customHeight="1">
      <c r="A148" s="81" t="s">
        <v>335</v>
      </c>
      <c r="B148" s="81" t="s">
        <v>336</v>
      </c>
      <c r="C148" s="81" t="s">
        <v>528</v>
      </c>
      <c r="D148" s="81" t="s">
        <v>337</v>
      </c>
      <c r="E148" s="138">
        <v>342482.4</v>
      </c>
      <c r="F148" s="138">
        <v>342482.4</v>
      </c>
      <c r="G148" s="64">
        <v>0</v>
      </c>
    </row>
    <row r="149" spans="1:7" ht="14.25" customHeight="1">
      <c r="A149" s="81" t="s">
        <v>335</v>
      </c>
      <c r="B149" s="81" t="s">
        <v>338</v>
      </c>
      <c r="C149" s="81" t="s">
        <v>528</v>
      </c>
      <c r="D149" s="81" t="s">
        <v>339</v>
      </c>
      <c r="E149" s="138">
        <v>25603.200000000001</v>
      </c>
      <c r="F149" s="138">
        <v>25603.200000000001</v>
      </c>
      <c r="G149" s="64">
        <v>0</v>
      </c>
    </row>
    <row r="150" spans="1:7" ht="14.25" customHeight="1">
      <c r="A150" s="81" t="s">
        <v>335</v>
      </c>
      <c r="B150" s="81" t="s">
        <v>348</v>
      </c>
      <c r="C150" s="81" t="s">
        <v>528</v>
      </c>
      <c r="D150" s="81" t="s">
        <v>349</v>
      </c>
      <c r="E150" s="138">
        <v>21047.79</v>
      </c>
      <c r="F150" s="138">
        <v>21047.79</v>
      </c>
      <c r="G150" s="64">
        <v>0</v>
      </c>
    </row>
    <row r="151" spans="1:7" ht="14.25" customHeight="1">
      <c r="A151" s="81" t="s">
        <v>335</v>
      </c>
      <c r="B151" s="81" t="s">
        <v>350</v>
      </c>
      <c r="C151" s="81" t="s">
        <v>528</v>
      </c>
      <c r="D151" s="81" t="s">
        <v>351</v>
      </c>
      <c r="E151" s="138">
        <v>3105.41</v>
      </c>
      <c r="F151" s="138">
        <v>3105.41</v>
      </c>
      <c r="G151" s="64">
        <v>0</v>
      </c>
    </row>
    <row r="152" spans="1:7" ht="14.25" customHeight="1">
      <c r="A152" s="81" t="s">
        <v>335</v>
      </c>
      <c r="B152" s="81" t="s">
        <v>352</v>
      </c>
      <c r="C152" s="81" t="s">
        <v>528</v>
      </c>
      <c r="D152" s="81" t="s">
        <v>288</v>
      </c>
      <c r="E152" s="138">
        <v>41405.47</v>
      </c>
      <c r="F152" s="138">
        <v>41405.47</v>
      </c>
      <c r="G152" s="64">
        <v>0</v>
      </c>
    </row>
    <row r="153" spans="1:7" ht="14.25" customHeight="1">
      <c r="A153" s="81"/>
      <c r="B153" s="81"/>
      <c r="C153" s="81" t="s">
        <v>604</v>
      </c>
      <c r="D153" s="81" t="s">
        <v>605</v>
      </c>
      <c r="E153" s="138">
        <v>300306.17</v>
      </c>
      <c r="F153" s="138">
        <v>300306.17</v>
      </c>
      <c r="G153" s="64">
        <v>0</v>
      </c>
    </row>
    <row r="154" spans="1:7" ht="14.25" customHeight="1">
      <c r="A154" s="81"/>
      <c r="B154" s="81"/>
      <c r="C154" s="81" t="s">
        <v>333</v>
      </c>
      <c r="D154" s="81" t="s">
        <v>334</v>
      </c>
      <c r="E154" s="138">
        <v>300306.17</v>
      </c>
      <c r="F154" s="138">
        <v>300306.17</v>
      </c>
      <c r="G154" s="64">
        <v>0</v>
      </c>
    </row>
    <row r="155" spans="1:7" ht="14.25" customHeight="1">
      <c r="A155" s="81" t="s">
        <v>335</v>
      </c>
      <c r="B155" s="81" t="s">
        <v>336</v>
      </c>
      <c r="C155" s="81" t="s">
        <v>531</v>
      </c>
      <c r="D155" s="81" t="s">
        <v>337</v>
      </c>
      <c r="E155" s="138">
        <v>237384</v>
      </c>
      <c r="F155" s="138">
        <v>237384</v>
      </c>
      <c r="G155" s="64">
        <v>0</v>
      </c>
    </row>
    <row r="156" spans="1:7" ht="14.25" customHeight="1">
      <c r="A156" s="81" t="s">
        <v>335</v>
      </c>
      <c r="B156" s="81" t="s">
        <v>338</v>
      </c>
      <c r="C156" s="81" t="s">
        <v>531</v>
      </c>
      <c r="D156" s="81" t="s">
        <v>339</v>
      </c>
      <c r="E156" s="138">
        <v>17503.2</v>
      </c>
      <c r="F156" s="138">
        <v>17503.2</v>
      </c>
      <c r="G156" s="64">
        <v>0</v>
      </c>
    </row>
    <row r="157" spans="1:7" ht="14.25" customHeight="1">
      <c r="A157" s="81" t="s">
        <v>335</v>
      </c>
      <c r="B157" s="81" t="s">
        <v>348</v>
      </c>
      <c r="C157" s="81" t="s">
        <v>531</v>
      </c>
      <c r="D157" s="81" t="s">
        <v>349</v>
      </c>
      <c r="E157" s="138">
        <v>14581.89</v>
      </c>
      <c r="F157" s="138">
        <v>14581.89</v>
      </c>
      <c r="G157" s="64">
        <v>0</v>
      </c>
    </row>
    <row r="158" spans="1:7" ht="14.25" customHeight="1">
      <c r="A158" s="81" t="s">
        <v>335</v>
      </c>
      <c r="B158" s="81" t="s">
        <v>350</v>
      </c>
      <c r="C158" s="81" t="s">
        <v>531</v>
      </c>
      <c r="D158" s="81" t="s">
        <v>351</v>
      </c>
      <c r="E158" s="138">
        <v>2151.42</v>
      </c>
      <c r="F158" s="138">
        <v>2151.42</v>
      </c>
      <c r="G158" s="64">
        <v>0</v>
      </c>
    </row>
    <row r="159" spans="1:7" ht="14.25" customHeight="1">
      <c r="A159" s="81" t="s">
        <v>335</v>
      </c>
      <c r="B159" s="81" t="s">
        <v>352</v>
      </c>
      <c r="C159" s="81" t="s">
        <v>531</v>
      </c>
      <c r="D159" s="81" t="s">
        <v>288</v>
      </c>
      <c r="E159" s="138">
        <v>28685.66</v>
      </c>
      <c r="F159" s="138">
        <v>28685.66</v>
      </c>
      <c r="G159" s="64">
        <v>0</v>
      </c>
    </row>
    <row r="160" spans="1:7" ht="14.25" customHeight="1">
      <c r="A160" s="81"/>
      <c r="B160" s="81"/>
      <c r="C160" s="81" t="s">
        <v>606</v>
      </c>
      <c r="D160" s="81" t="s">
        <v>607</v>
      </c>
      <c r="E160" s="138">
        <v>167088.6</v>
      </c>
      <c r="F160" s="138">
        <v>167088.6</v>
      </c>
      <c r="G160" s="64">
        <v>0</v>
      </c>
    </row>
    <row r="161" spans="1:7" ht="14.25" customHeight="1">
      <c r="A161" s="81"/>
      <c r="B161" s="81"/>
      <c r="C161" s="81" t="s">
        <v>333</v>
      </c>
      <c r="D161" s="81" t="s">
        <v>334</v>
      </c>
      <c r="E161" s="138">
        <v>167088.6</v>
      </c>
      <c r="F161" s="138">
        <v>167088.6</v>
      </c>
      <c r="G161" s="64">
        <v>0</v>
      </c>
    </row>
    <row r="162" spans="1:7" ht="14.25" customHeight="1">
      <c r="A162" s="81" t="s">
        <v>335</v>
      </c>
      <c r="B162" s="81" t="s">
        <v>336</v>
      </c>
      <c r="C162" s="81" t="s">
        <v>534</v>
      </c>
      <c r="D162" s="81" t="s">
        <v>337</v>
      </c>
      <c r="E162" s="138">
        <v>130881.60000000001</v>
      </c>
      <c r="F162" s="138">
        <v>130881.60000000001</v>
      </c>
      <c r="G162" s="64">
        <v>0</v>
      </c>
    </row>
    <row r="163" spans="1:7" ht="14.25" customHeight="1">
      <c r="A163" s="81" t="s">
        <v>335</v>
      </c>
      <c r="B163" s="81" t="s">
        <v>338</v>
      </c>
      <c r="C163" s="81" t="s">
        <v>534</v>
      </c>
      <c r="D163" s="81" t="s">
        <v>339</v>
      </c>
      <c r="E163" s="138">
        <v>11138.4</v>
      </c>
      <c r="F163" s="138">
        <v>11138.4</v>
      </c>
      <c r="G163" s="64">
        <v>0</v>
      </c>
    </row>
    <row r="164" spans="1:7" ht="14.25" customHeight="1">
      <c r="A164" s="81" t="s">
        <v>335</v>
      </c>
      <c r="B164" s="81" t="s">
        <v>348</v>
      </c>
      <c r="C164" s="81" t="s">
        <v>534</v>
      </c>
      <c r="D164" s="81" t="s">
        <v>349</v>
      </c>
      <c r="E164" s="138">
        <v>8048.34</v>
      </c>
      <c r="F164" s="138">
        <v>8048.34</v>
      </c>
      <c r="G164" s="64">
        <v>0</v>
      </c>
    </row>
    <row r="165" spans="1:7" ht="14.25" customHeight="1">
      <c r="A165" s="81" t="s">
        <v>335</v>
      </c>
      <c r="B165" s="81" t="s">
        <v>350</v>
      </c>
      <c r="C165" s="81" t="s">
        <v>534</v>
      </c>
      <c r="D165" s="81" t="s">
        <v>351</v>
      </c>
      <c r="E165" s="138">
        <v>1187.46</v>
      </c>
      <c r="F165" s="138">
        <v>1187.46</v>
      </c>
      <c r="G165" s="64">
        <v>0</v>
      </c>
    </row>
    <row r="166" spans="1:7" ht="14.25" customHeight="1">
      <c r="A166" s="81" t="s">
        <v>335</v>
      </c>
      <c r="B166" s="81" t="s">
        <v>352</v>
      </c>
      <c r="C166" s="81" t="s">
        <v>534</v>
      </c>
      <c r="D166" s="81" t="s">
        <v>288</v>
      </c>
      <c r="E166" s="138">
        <v>15832.8</v>
      </c>
      <c r="F166" s="138">
        <v>15832.8</v>
      </c>
      <c r="G166" s="64">
        <v>0</v>
      </c>
    </row>
    <row r="167" spans="1:7" ht="14.25" customHeight="1">
      <c r="A167" s="81"/>
      <c r="B167" s="81"/>
      <c r="C167" s="81" t="s">
        <v>608</v>
      </c>
      <c r="D167" s="81" t="s">
        <v>609</v>
      </c>
      <c r="E167" s="138">
        <v>293554.58</v>
      </c>
      <c r="F167" s="138">
        <v>293554.58</v>
      </c>
      <c r="G167" s="64">
        <v>0</v>
      </c>
    </row>
    <row r="168" spans="1:7" ht="14.25" customHeight="1">
      <c r="A168" s="81"/>
      <c r="B168" s="81"/>
      <c r="C168" s="81" t="s">
        <v>333</v>
      </c>
      <c r="D168" s="81" t="s">
        <v>334</v>
      </c>
      <c r="E168" s="138">
        <v>293554.58</v>
      </c>
      <c r="F168" s="138">
        <v>293554.58</v>
      </c>
      <c r="G168" s="64">
        <v>0</v>
      </c>
    </row>
    <row r="169" spans="1:7" ht="14.25" customHeight="1">
      <c r="A169" s="81" t="s">
        <v>335</v>
      </c>
      <c r="B169" s="81" t="s">
        <v>336</v>
      </c>
      <c r="C169" s="81" t="s">
        <v>537</v>
      </c>
      <c r="D169" s="81" t="s">
        <v>337</v>
      </c>
      <c r="E169" s="138">
        <v>231602.4</v>
      </c>
      <c r="F169" s="138">
        <v>231602.4</v>
      </c>
      <c r="G169" s="64">
        <v>0</v>
      </c>
    </row>
    <row r="170" spans="1:7" ht="14.25" customHeight="1">
      <c r="A170" s="81" t="s">
        <v>335</v>
      </c>
      <c r="B170" s="81" t="s">
        <v>338</v>
      </c>
      <c r="C170" s="81" t="s">
        <v>537</v>
      </c>
      <c r="D170" s="81" t="s">
        <v>339</v>
      </c>
      <c r="E170" s="138">
        <v>17611.2</v>
      </c>
      <c r="F170" s="138">
        <v>17611.2</v>
      </c>
      <c r="G170" s="64">
        <v>0</v>
      </c>
    </row>
    <row r="171" spans="1:7" ht="14.25" customHeight="1">
      <c r="A171" s="81" t="s">
        <v>335</v>
      </c>
      <c r="B171" s="81" t="s">
        <v>348</v>
      </c>
      <c r="C171" s="81" t="s">
        <v>537</v>
      </c>
      <c r="D171" s="81" t="s">
        <v>349</v>
      </c>
      <c r="E171" s="138">
        <v>14235.79</v>
      </c>
      <c r="F171" s="138">
        <v>14235.79</v>
      </c>
      <c r="G171" s="64">
        <v>0</v>
      </c>
    </row>
    <row r="172" spans="1:7" ht="14.25" customHeight="1">
      <c r="A172" s="81" t="s">
        <v>335</v>
      </c>
      <c r="B172" s="81" t="s">
        <v>350</v>
      </c>
      <c r="C172" s="81" t="s">
        <v>537</v>
      </c>
      <c r="D172" s="81" t="s">
        <v>351</v>
      </c>
      <c r="E172" s="138">
        <v>2100.36</v>
      </c>
      <c r="F172" s="138">
        <v>2100.36</v>
      </c>
      <c r="G172" s="64">
        <v>0</v>
      </c>
    </row>
    <row r="173" spans="1:7" ht="14.25" customHeight="1">
      <c r="A173" s="81" t="s">
        <v>335</v>
      </c>
      <c r="B173" s="81" t="s">
        <v>352</v>
      </c>
      <c r="C173" s="81" t="s">
        <v>537</v>
      </c>
      <c r="D173" s="81" t="s">
        <v>288</v>
      </c>
      <c r="E173" s="138">
        <v>28004.83</v>
      </c>
      <c r="F173" s="138">
        <v>28004.83</v>
      </c>
      <c r="G173" s="64">
        <v>0</v>
      </c>
    </row>
    <row r="174" spans="1:7" ht="14.25" customHeight="1">
      <c r="A174" s="81"/>
      <c r="B174" s="81"/>
      <c r="C174" s="81" t="s">
        <v>610</v>
      </c>
      <c r="D174" s="81" t="s">
        <v>611</v>
      </c>
      <c r="E174" s="138">
        <v>287981.09999999998</v>
      </c>
      <c r="F174" s="138">
        <v>287981.09999999998</v>
      </c>
      <c r="G174" s="64">
        <v>0</v>
      </c>
    </row>
    <row r="175" spans="1:7" ht="14.25" customHeight="1">
      <c r="A175" s="81"/>
      <c r="B175" s="81"/>
      <c r="C175" s="81" t="s">
        <v>333</v>
      </c>
      <c r="D175" s="81" t="s">
        <v>334</v>
      </c>
      <c r="E175" s="138">
        <v>287981.09999999998</v>
      </c>
      <c r="F175" s="138">
        <v>287981.09999999998</v>
      </c>
      <c r="G175" s="64">
        <v>0</v>
      </c>
    </row>
    <row r="176" spans="1:7" ht="14.25" customHeight="1">
      <c r="A176" s="81" t="s">
        <v>335</v>
      </c>
      <c r="B176" s="81" t="s">
        <v>336</v>
      </c>
      <c r="C176" s="81" t="s">
        <v>540</v>
      </c>
      <c r="D176" s="81" t="s">
        <v>337</v>
      </c>
      <c r="E176" s="138">
        <v>226929.6</v>
      </c>
      <c r="F176" s="138">
        <v>226929.6</v>
      </c>
      <c r="G176" s="64">
        <v>0</v>
      </c>
    </row>
    <row r="177" spans="1:7" ht="14.25" customHeight="1">
      <c r="A177" s="81" t="s">
        <v>335</v>
      </c>
      <c r="B177" s="81" t="s">
        <v>338</v>
      </c>
      <c r="C177" s="81" t="s">
        <v>540</v>
      </c>
      <c r="D177" s="81" t="s">
        <v>339</v>
      </c>
      <c r="E177" s="138">
        <v>17600.400000000001</v>
      </c>
      <c r="F177" s="138">
        <v>17600.400000000001</v>
      </c>
      <c r="G177" s="64">
        <v>0</v>
      </c>
    </row>
    <row r="178" spans="1:7" ht="14.25" customHeight="1">
      <c r="A178" s="81" t="s">
        <v>335</v>
      </c>
      <c r="B178" s="81" t="s">
        <v>348</v>
      </c>
      <c r="C178" s="81" t="s">
        <v>540</v>
      </c>
      <c r="D178" s="81" t="s">
        <v>349</v>
      </c>
      <c r="E178" s="138">
        <v>13950.09</v>
      </c>
      <c r="F178" s="138">
        <v>13950.09</v>
      </c>
      <c r="G178" s="64">
        <v>0</v>
      </c>
    </row>
    <row r="179" spans="1:7" ht="14.25" customHeight="1">
      <c r="A179" s="81" t="s">
        <v>335</v>
      </c>
      <c r="B179" s="81" t="s">
        <v>350</v>
      </c>
      <c r="C179" s="81" t="s">
        <v>540</v>
      </c>
      <c r="D179" s="81" t="s">
        <v>351</v>
      </c>
      <c r="E179" s="138">
        <v>2058.21</v>
      </c>
      <c r="F179" s="138">
        <v>2058.21</v>
      </c>
      <c r="G179" s="64">
        <v>0</v>
      </c>
    </row>
    <row r="180" spans="1:7" ht="14.25" customHeight="1">
      <c r="A180" s="81" t="s">
        <v>335</v>
      </c>
      <c r="B180" s="81" t="s">
        <v>352</v>
      </c>
      <c r="C180" s="81" t="s">
        <v>540</v>
      </c>
      <c r="D180" s="81" t="s">
        <v>288</v>
      </c>
      <c r="E180" s="138">
        <v>27442.799999999999</v>
      </c>
      <c r="F180" s="138">
        <v>27442.799999999999</v>
      </c>
      <c r="G180" s="64">
        <v>0</v>
      </c>
    </row>
    <row r="181" spans="1:7" ht="14.25" customHeight="1">
      <c r="A181" s="81"/>
      <c r="B181" s="81"/>
      <c r="C181" s="81" t="s">
        <v>612</v>
      </c>
      <c r="D181" s="81" t="s">
        <v>613</v>
      </c>
      <c r="E181" s="138">
        <v>255604.68</v>
      </c>
      <c r="F181" s="138">
        <v>255604.68</v>
      </c>
      <c r="G181" s="64">
        <v>0</v>
      </c>
    </row>
    <row r="182" spans="1:7" ht="14.25" customHeight="1">
      <c r="A182" s="81"/>
      <c r="B182" s="81"/>
      <c r="C182" s="81" t="s">
        <v>333</v>
      </c>
      <c r="D182" s="81" t="s">
        <v>334</v>
      </c>
      <c r="E182" s="138">
        <v>255604.68</v>
      </c>
      <c r="F182" s="138">
        <v>255604.68</v>
      </c>
      <c r="G182" s="64">
        <v>0</v>
      </c>
    </row>
    <row r="183" spans="1:7" ht="14.25" customHeight="1">
      <c r="A183" s="81" t="s">
        <v>335</v>
      </c>
      <c r="B183" s="81" t="s">
        <v>336</v>
      </c>
      <c r="C183" s="81" t="s">
        <v>543</v>
      </c>
      <c r="D183" s="81" t="s">
        <v>337</v>
      </c>
      <c r="E183" s="138">
        <v>186386.4</v>
      </c>
      <c r="F183" s="138">
        <v>186386.4</v>
      </c>
      <c r="G183" s="64">
        <v>0</v>
      </c>
    </row>
    <row r="184" spans="1:7" ht="14.25" customHeight="1">
      <c r="A184" s="81" t="s">
        <v>335</v>
      </c>
      <c r="B184" s="81" t="s">
        <v>338</v>
      </c>
      <c r="C184" s="81" t="s">
        <v>543</v>
      </c>
      <c r="D184" s="81" t="s">
        <v>339</v>
      </c>
      <c r="E184" s="138">
        <v>33465.599999999999</v>
      </c>
      <c r="F184" s="138">
        <v>33465.599999999999</v>
      </c>
      <c r="G184" s="64">
        <v>0</v>
      </c>
    </row>
    <row r="185" spans="1:7" ht="14.25" customHeight="1">
      <c r="A185" s="81" t="s">
        <v>335</v>
      </c>
      <c r="B185" s="81" t="s">
        <v>348</v>
      </c>
      <c r="C185" s="81" t="s">
        <v>543</v>
      </c>
      <c r="D185" s="81" t="s">
        <v>349</v>
      </c>
      <c r="E185" s="138">
        <v>11478.49</v>
      </c>
      <c r="F185" s="138">
        <v>11478.49</v>
      </c>
      <c r="G185" s="64">
        <v>0</v>
      </c>
    </row>
    <row r="186" spans="1:7" ht="14.25" customHeight="1">
      <c r="A186" s="81" t="s">
        <v>335</v>
      </c>
      <c r="B186" s="81" t="s">
        <v>350</v>
      </c>
      <c r="C186" s="81" t="s">
        <v>543</v>
      </c>
      <c r="D186" s="81" t="s">
        <v>351</v>
      </c>
      <c r="E186" s="138">
        <v>1693.55</v>
      </c>
      <c r="F186" s="138">
        <v>1693.55</v>
      </c>
      <c r="G186" s="64">
        <v>0</v>
      </c>
    </row>
    <row r="187" spans="1:7" ht="14.25" customHeight="1">
      <c r="A187" s="81" t="s">
        <v>335</v>
      </c>
      <c r="B187" s="81" t="s">
        <v>352</v>
      </c>
      <c r="C187" s="81" t="s">
        <v>543</v>
      </c>
      <c r="D187" s="81" t="s">
        <v>288</v>
      </c>
      <c r="E187" s="138">
        <v>22580.639999999999</v>
      </c>
      <c r="F187" s="138">
        <v>22580.639999999999</v>
      </c>
      <c r="G187" s="64">
        <v>0</v>
      </c>
    </row>
    <row r="188" spans="1:7" ht="14.25" customHeight="1">
      <c r="A188" s="81"/>
      <c r="B188" s="81"/>
      <c r="C188" s="81" t="s">
        <v>614</v>
      </c>
      <c r="D188" s="81" t="s">
        <v>615</v>
      </c>
      <c r="E188" s="138">
        <v>221659.35</v>
      </c>
      <c r="F188" s="138">
        <v>221659.35</v>
      </c>
      <c r="G188" s="64">
        <v>0</v>
      </c>
    </row>
    <row r="189" spans="1:7" ht="14.25" customHeight="1">
      <c r="A189" s="81"/>
      <c r="B189" s="81"/>
      <c r="C189" s="81" t="s">
        <v>333</v>
      </c>
      <c r="D189" s="81" t="s">
        <v>334</v>
      </c>
      <c r="E189" s="138">
        <v>221659.35</v>
      </c>
      <c r="F189" s="138">
        <v>221659.35</v>
      </c>
      <c r="G189" s="64">
        <v>0</v>
      </c>
    </row>
    <row r="190" spans="1:7" ht="14.25" customHeight="1">
      <c r="A190" s="81" t="s">
        <v>335</v>
      </c>
      <c r="B190" s="81" t="s">
        <v>336</v>
      </c>
      <c r="C190" s="81" t="s">
        <v>546</v>
      </c>
      <c r="D190" s="81" t="s">
        <v>337</v>
      </c>
      <c r="E190" s="138">
        <v>173980.79999999999</v>
      </c>
      <c r="F190" s="138">
        <v>173980.79999999999</v>
      </c>
      <c r="G190" s="64">
        <v>0</v>
      </c>
    </row>
    <row r="191" spans="1:7" ht="14.25" customHeight="1">
      <c r="A191" s="81" t="s">
        <v>335</v>
      </c>
      <c r="B191" s="81" t="s">
        <v>338</v>
      </c>
      <c r="C191" s="81" t="s">
        <v>546</v>
      </c>
      <c r="D191" s="81" t="s">
        <v>339</v>
      </c>
      <c r="E191" s="138">
        <v>14356.8</v>
      </c>
      <c r="F191" s="138">
        <v>14356.8</v>
      </c>
      <c r="G191" s="64">
        <v>0</v>
      </c>
    </row>
    <row r="192" spans="1:7" ht="14.25" customHeight="1">
      <c r="A192" s="81" t="s">
        <v>335</v>
      </c>
      <c r="B192" s="81" t="s">
        <v>348</v>
      </c>
      <c r="C192" s="81" t="s">
        <v>546</v>
      </c>
      <c r="D192" s="81" t="s">
        <v>349</v>
      </c>
      <c r="E192" s="138">
        <v>10698.04</v>
      </c>
      <c r="F192" s="138">
        <v>10698.04</v>
      </c>
      <c r="G192" s="64">
        <v>0</v>
      </c>
    </row>
    <row r="193" spans="1:7" ht="14.25" customHeight="1">
      <c r="A193" s="81" t="s">
        <v>335</v>
      </c>
      <c r="B193" s="81" t="s">
        <v>350</v>
      </c>
      <c r="C193" s="81" t="s">
        <v>546</v>
      </c>
      <c r="D193" s="81" t="s">
        <v>351</v>
      </c>
      <c r="E193" s="138">
        <v>1578.4</v>
      </c>
      <c r="F193" s="138">
        <v>1578.4</v>
      </c>
      <c r="G193" s="64">
        <v>0</v>
      </c>
    </row>
    <row r="194" spans="1:7" ht="14.25" customHeight="1">
      <c r="A194" s="81" t="s">
        <v>335</v>
      </c>
      <c r="B194" s="81" t="s">
        <v>352</v>
      </c>
      <c r="C194" s="81" t="s">
        <v>546</v>
      </c>
      <c r="D194" s="81" t="s">
        <v>288</v>
      </c>
      <c r="E194" s="138">
        <v>21045.31</v>
      </c>
      <c r="F194" s="138">
        <v>21045.31</v>
      </c>
      <c r="G194" s="64">
        <v>0</v>
      </c>
    </row>
    <row r="195" spans="1:7" ht="14.25" customHeight="1">
      <c r="A195" s="81"/>
      <c r="B195" s="81"/>
      <c r="C195" s="81" t="s">
        <v>616</v>
      </c>
      <c r="D195" s="81" t="s">
        <v>617</v>
      </c>
      <c r="E195" s="138">
        <v>143825.32999999999</v>
      </c>
      <c r="F195" s="138">
        <v>143825.32999999999</v>
      </c>
      <c r="G195" s="64">
        <v>0</v>
      </c>
    </row>
    <row r="196" spans="1:7" ht="14.25" customHeight="1">
      <c r="A196" s="81"/>
      <c r="B196" s="81"/>
      <c r="C196" s="81" t="s">
        <v>333</v>
      </c>
      <c r="D196" s="81" t="s">
        <v>334</v>
      </c>
      <c r="E196" s="138">
        <v>143825.32999999999</v>
      </c>
      <c r="F196" s="138">
        <v>143825.32999999999</v>
      </c>
      <c r="G196" s="64">
        <v>0</v>
      </c>
    </row>
    <row r="197" spans="1:7" ht="14.25" customHeight="1">
      <c r="A197" s="81" t="s">
        <v>335</v>
      </c>
      <c r="B197" s="81" t="s">
        <v>336</v>
      </c>
      <c r="C197" s="81" t="s">
        <v>549</v>
      </c>
      <c r="D197" s="81" t="s">
        <v>337</v>
      </c>
      <c r="E197" s="138">
        <v>113983.2</v>
      </c>
      <c r="F197" s="138">
        <v>113983.2</v>
      </c>
      <c r="G197" s="64">
        <v>0</v>
      </c>
    </row>
    <row r="198" spans="1:7" ht="14.25" customHeight="1">
      <c r="A198" s="81" t="s">
        <v>335</v>
      </c>
      <c r="B198" s="81" t="s">
        <v>338</v>
      </c>
      <c r="C198" s="81" t="s">
        <v>549</v>
      </c>
      <c r="D198" s="81" t="s">
        <v>339</v>
      </c>
      <c r="E198" s="138">
        <v>8028</v>
      </c>
      <c r="F198" s="138">
        <v>8028</v>
      </c>
      <c r="G198" s="64">
        <v>0</v>
      </c>
    </row>
    <row r="199" spans="1:7" ht="14.25" customHeight="1">
      <c r="A199" s="81" t="s">
        <v>335</v>
      </c>
      <c r="B199" s="81" t="s">
        <v>348</v>
      </c>
      <c r="C199" s="81" t="s">
        <v>549</v>
      </c>
      <c r="D199" s="81" t="s">
        <v>349</v>
      </c>
      <c r="E199" s="138">
        <v>7003.49</v>
      </c>
      <c r="F199" s="138">
        <v>7003.49</v>
      </c>
      <c r="G199" s="64">
        <v>0</v>
      </c>
    </row>
    <row r="200" spans="1:7" ht="14.25" customHeight="1">
      <c r="A200" s="81" t="s">
        <v>335</v>
      </c>
      <c r="B200" s="81" t="s">
        <v>350</v>
      </c>
      <c r="C200" s="81" t="s">
        <v>549</v>
      </c>
      <c r="D200" s="81" t="s">
        <v>351</v>
      </c>
      <c r="E200" s="138">
        <v>1033.3</v>
      </c>
      <c r="F200" s="138">
        <v>1033.3</v>
      </c>
      <c r="G200" s="64">
        <v>0</v>
      </c>
    </row>
    <row r="201" spans="1:7" ht="14.25" customHeight="1">
      <c r="A201" s="81" t="s">
        <v>335</v>
      </c>
      <c r="B201" s="81" t="s">
        <v>352</v>
      </c>
      <c r="C201" s="81" t="s">
        <v>549</v>
      </c>
      <c r="D201" s="81" t="s">
        <v>288</v>
      </c>
      <c r="E201" s="138">
        <v>13777.34</v>
      </c>
      <c r="F201" s="138">
        <v>13777.34</v>
      </c>
      <c r="G201" s="64">
        <v>0</v>
      </c>
    </row>
    <row r="202" spans="1:7" ht="14.25" customHeight="1">
      <c r="A202" s="81"/>
      <c r="B202" s="81"/>
      <c r="C202" s="81" t="s">
        <v>618</v>
      </c>
      <c r="D202" s="81" t="s">
        <v>619</v>
      </c>
      <c r="E202" s="138">
        <v>137249.13</v>
      </c>
      <c r="F202" s="138">
        <v>137249.13</v>
      </c>
      <c r="G202" s="64">
        <v>0</v>
      </c>
    </row>
    <row r="203" spans="1:7" ht="14.25" customHeight="1">
      <c r="A203" s="81"/>
      <c r="B203" s="81"/>
      <c r="C203" s="81" t="s">
        <v>333</v>
      </c>
      <c r="D203" s="81" t="s">
        <v>334</v>
      </c>
      <c r="E203" s="138">
        <v>137249.13</v>
      </c>
      <c r="F203" s="138">
        <v>137249.13</v>
      </c>
      <c r="G203" s="64">
        <v>0</v>
      </c>
    </row>
    <row r="204" spans="1:7" ht="14.25" customHeight="1">
      <c r="A204" s="81" t="s">
        <v>335</v>
      </c>
      <c r="B204" s="81" t="s">
        <v>336</v>
      </c>
      <c r="C204" s="81" t="s">
        <v>552</v>
      </c>
      <c r="D204" s="81" t="s">
        <v>337</v>
      </c>
      <c r="E204" s="138">
        <v>99885.6</v>
      </c>
      <c r="F204" s="138">
        <v>99885.6</v>
      </c>
      <c r="G204" s="64">
        <v>0</v>
      </c>
    </row>
    <row r="205" spans="1:7" ht="14.25" customHeight="1">
      <c r="A205" s="81" t="s">
        <v>335</v>
      </c>
      <c r="B205" s="81" t="s">
        <v>338</v>
      </c>
      <c r="C205" s="81" t="s">
        <v>552</v>
      </c>
      <c r="D205" s="81" t="s">
        <v>339</v>
      </c>
      <c r="E205" s="138">
        <v>18208.8</v>
      </c>
      <c r="F205" s="138">
        <v>18208.8</v>
      </c>
      <c r="G205" s="64">
        <v>0</v>
      </c>
    </row>
    <row r="206" spans="1:7" ht="14.25" customHeight="1">
      <c r="A206" s="81" t="s">
        <v>335</v>
      </c>
      <c r="B206" s="81" t="s">
        <v>348</v>
      </c>
      <c r="C206" s="81" t="s">
        <v>552</v>
      </c>
      <c r="D206" s="81" t="s">
        <v>349</v>
      </c>
      <c r="E206" s="138">
        <v>6149.67</v>
      </c>
      <c r="F206" s="138">
        <v>6149.67</v>
      </c>
      <c r="G206" s="64">
        <v>0</v>
      </c>
    </row>
    <row r="207" spans="1:7" ht="14.25" customHeight="1">
      <c r="A207" s="81" t="s">
        <v>335</v>
      </c>
      <c r="B207" s="81" t="s">
        <v>350</v>
      </c>
      <c r="C207" s="81" t="s">
        <v>552</v>
      </c>
      <c r="D207" s="81" t="s">
        <v>351</v>
      </c>
      <c r="E207" s="138">
        <v>907.33</v>
      </c>
      <c r="F207" s="138">
        <v>907.33</v>
      </c>
      <c r="G207" s="64">
        <v>0</v>
      </c>
    </row>
    <row r="208" spans="1:7" ht="14.25" customHeight="1">
      <c r="A208" s="81" t="s">
        <v>335</v>
      </c>
      <c r="B208" s="81" t="s">
        <v>352</v>
      </c>
      <c r="C208" s="81" t="s">
        <v>552</v>
      </c>
      <c r="D208" s="81" t="s">
        <v>288</v>
      </c>
      <c r="E208" s="138">
        <v>12097.73</v>
      </c>
      <c r="F208" s="138">
        <v>12097.73</v>
      </c>
      <c r="G208" s="64">
        <v>0</v>
      </c>
    </row>
    <row r="209" spans="1:7" ht="14.25" customHeight="1">
      <c r="A209" s="81"/>
      <c r="B209" s="81"/>
      <c r="C209" s="81" t="s">
        <v>620</v>
      </c>
      <c r="D209" s="81" t="s">
        <v>621</v>
      </c>
      <c r="E209" s="138">
        <v>223869.31</v>
      </c>
      <c r="F209" s="138">
        <v>223869.31</v>
      </c>
      <c r="G209" s="64">
        <v>0</v>
      </c>
    </row>
    <row r="210" spans="1:7" ht="14.25" customHeight="1">
      <c r="A210" s="81"/>
      <c r="B210" s="81"/>
      <c r="C210" s="81" t="s">
        <v>333</v>
      </c>
      <c r="D210" s="81" t="s">
        <v>334</v>
      </c>
      <c r="E210" s="138">
        <v>223869.31</v>
      </c>
      <c r="F210" s="138">
        <v>223869.31</v>
      </c>
      <c r="G210" s="64">
        <v>0</v>
      </c>
    </row>
    <row r="211" spans="1:7" ht="14.25" customHeight="1">
      <c r="A211" s="81" t="s">
        <v>335</v>
      </c>
      <c r="B211" s="81" t="s">
        <v>336</v>
      </c>
      <c r="C211" s="81" t="s">
        <v>555</v>
      </c>
      <c r="D211" s="81" t="s">
        <v>337</v>
      </c>
      <c r="E211" s="138">
        <v>177163.2</v>
      </c>
      <c r="F211" s="138">
        <v>177163.2</v>
      </c>
      <c r="G211" s="64">
        <v>0</v>
      </c>
    </row>
    <row r="212" spans="1:7" ht="14.25" customHeight="1">
      <c r="A212" s="81" t="s">
        <v>335</v>
      </c>
      <c r="B212" s="81" t="s">
        <v>338</v>
      </c>
      <c r="C212" s="81" t="s">
        <v>555</v>
      </c>
      <c r="D212" s="81" t="s">
        <v>339</v>
      </c>
      <c r="E212" s="138">
        <v>12801.6</v>
      </c>
      <c r="F212" s="138">
        <v>12801.6</v>
      </c>
      <c r="G212" s="64">
        <v>0</v>
      </c>
    </row>
    <row r="213" spans="1:7" ht="14.25" customHeight="1">
      <c r="A213" s="81" t="s">
        <v>335</v>
      </c>
      <c r="B213" s="81" t="s">
        <v>348</v>
      </c>
      <c r="C213" s="81" t="s">
        <v>555</v>
      </c>
      <c r="D213" s="81" t="s">
        <v>349</v>
      </c>
      <c r="E213" s="138">
        <v>10885.13</v>
      </c>
      <c r="F213" s="138">
        <v>10885.13</v>
      </c>
      <c r="G213" s="64">
        <v>0</v>
      </c>
    </row>
    <row r="214" spans="1:7" ht="14.25" customHeight="1">
      <c r="A214" s="81" t="s">
        <v>335</v>
      </c>
      <c r="B214" s="81" t="s">
        <v>350</v>
      </c>
      <c r="C214" s="81" t="s">
        <v>555</v>
      </c>
      <c r="D214" s="81" t="s">
        <v>351</v>
      </c>
      <c r="E214" s="138">
        <v>1606</v>
      </c>
      <c r="F214" s="138">
        <v>1606</v>
      </c>
      <c r="G214" s="64">
        <v>0</v>
      </c>
    </row>
    <row r="215" spans="1:7" ht="14.25" customHeight="1">
      <c r="A215" s="81" t="s">
        <v>335</v>
      </c>
      <c r="B215" s="81" t="s">
        <v>352</v>
      </c>
      <c r="C215" s="81" t="s">
        <v>555</v>
      </c>
      <c r="D215" s="81" t="s">
        <v>288</v>
      </c>
      <c r="E215" s="138">
        <v>21413.38</v>
      </c>
      <c r="F215" s="138">
        <v>21413.38</v>
      </c>
      <c r="G215" s="64">
        <v>0</v>
      </c>
    </row>
    <row r="216" spans="1:7" ht="14.25" customHeight="1">
      <c r="A216" s="81"/>
      <c r="B216" s="81"/>
      <c r="C216" s="81" t="s">
        <v>622</v>
      </c>
      <c r="D216" s="81" t="s">
        <v>623</v>
      </c>
      <c r="E216" s="138">
        <v>136785.31</v>
      </c>
      <c r="F216" s="138">
        <v>136785.31</v>
      </c>
      <c r="G216" s="64">
        <v>0</v>
      </c>
    </row>
    <row r="217" spans="1:7" ht="14.25" customHeight="1">
      <c r="A217" s="81"/>
      <c r="B217" s="81"/>
      <c r="C217" s="81" t="s">
        <v>333</v>
      </c>
      <c r="D217" s="81" t="s">
        <v>334</v>
      </c>
      <c r="E217" s="138">
        <v>136785.31</v>
      </c>
      <c r="F217" s="138">
        <v>136785.31</v>
      </c>
      <c r="G217" s="64">
        <v>0</v>
      </c>
    </row>
    <row r="218" spans="1:7" ht="14.25" customHeight="1">
      <c r="A218" s="81" t="s">
        <v>335</v>
      </c>
      <c r="B218" s="81" t="s">
        <v>336</v>
      </c>
      <c r="C218" s="81" t="s">
        <v>558</v>
      </c>
      <c r="D218" s="81" t="s">
        <v>337</v>
      </c>
      <c r="E218" s="138">
        <v>102052.8</v>
      </c>
      <c r="F218" s="138">
        <v>102052.8</v>
      </c>
      <c r="G218" s="64">
        <v>0</v>
      </c>
    </row>
    <row r="219" spans="1:7" ht="14.25" customHeight="1">
      <c r="A219" s="81" t="s">
        <v>335</v>
      </c>
      <c r="B219" s="81" t="s">
        <v>338</v>
      </c>
      <c r="C219" s="81" t="s">
        <v>558</v>
      </c>
      <c r="D219" s="81" t="s">
        <v>339</v>
      </c>
      <c r="E219" s="138">
        <v>15192</v>
      </c>
      <c r="F219" s="138">
        <v>15192</v>
      </c>
      <c r="G219" s="64">
        <v>0</v>
      </c>
    </row>
    <row r="220" spans="1:7" ht="14.25" customHeight="1">
      <c r="A220" s="81" t="s">
        <v>335</v>
      </c>
      <c r="B220" s="81" t="s">
        <v>348</v>
      </c>
      <c r="C220" s="81" t="s">
        <v>558</v>
      </c>
      <c r="D220" s="81" t="s">
        <v>349</v>
      </c>
      <c r="E220" s="138">
        <v>6273.53</v>
      </c>
      <c r="F220" s="138">
        <v>6273.53</v>
      </c>
      <c r="G220" s="64">
        <v>0</v>
      </c>
    </row>
    <row r="221" spans="1:7" ht="14.25" customHeight="1">
      <c r="A221" s="81" t="s">
        <v>335</v>
      </c>
      <c r="B221" s="81" t="s">
        <v>350</v>
      </c>
      <c r="C221" s="81" t="s">
        <v>558</v>
      </c>
      <c r="D221" s="81" t="s">
        <v>351</v>
      </c>
      <c r="E221" s="138">
        <v>925.6</v>
      </c>
      <c r="F221" s="138">
        <v>925.6</v>
      </c>
      <c r="G221" s="64">
        <v>0</v>
      </c>
    </row>
    <row r="222" spans="1:7" ht="14.25" customHeight="1">
      <c r="A222" s="81" t="s">
        <v>335</v>
      </c>
      <c r="B222" s="81" t="s">
        <v>352</v>
      </c>
      <c r="C222" s="81" t="s">
        <v>558</v>
      </c>
      <c r="D222" s="81" t="s">
        <v>288</v>
      </c>
      <c r="E222" s="138">
        <v>12341.38</v>
      </c>
      <c r="F222" s="138">
        <v>12341.38</v>
      </c>
      <c r="G222" s="64">
        <v>0</v>
      </c>
    </row>
    <row r="223" spans="1:7" ht="14.25" customHeight="1">
      <c r="A223" s="81"/>
      <c r="B223" s="81"/>
      <c r="C223" s="81" t="s">
        <v>624</v>
      </c>
      <c r="D223" s="81" t="s">
        <v>625</v>
      </c>
      <c r="E223" s="138">
        <v>174829.79</v>
      </c>
      <c r="F223" s="138">
        <v>174829.79</v>
      </c>
      <c r="G223" s="64">
        <v>0</v>
      </c>
    </row>
    <row r="224" spans="1:7" ht="14.25" customHeight="1">
      <c r="A224" s="81"/>
      <c r="B224" s="81"/>
      <c r="C224" s="81" t="s">
        <v>333</v>
      </c>
      <c r="D224" s="81" t="s">
        <v>334</v>
      </c>
      <c r="E224" s="138">
        <v>174829.79</v>
      </c>
      <c r="F224" s="138">
        <v>174829.79</v>
      </c>
      <c r="G224" s="64">
        <v>0</v>
      </c>
    </row>
    <row r="225" spans="1:7" ht="14.25" customHeight="1">
      <c r="A225" s="81" t="s">
        <v>335</v>
      </c>
      <c r="B225" s="81" t="s">
        <v>336</v>
      </c>
      <c r="C225" s="81" t="s">
        <v>561</v>
      </c>
      <c r="D225" s="81" t="s">
        <v>337</v>
      </c>
      <c r="E225" s="138">
        <v>137332.79999999999</v>
      </c>
      <c r="F225" s="138">
        <v>137332.79999999999</v>
      </c>
      <c r="G225" s="64">
        <v>0</v>
      </c>
    </row>
    <row r="226" spans="1:7" ht="14.25" customHeight="1">
      <c r="A226" s="81" t="s">
        <v>335</v>
      </c>
      <c r="B226" s="81" t="s">
        <v>338</v>
      </c>
      <c r="C226" s="81" t="s">
        <v>561</v>
      </c>
      <c r="D226" s="81" t="s">
        <v>339</v>
      </c>
      <c r="E226" s="138">
        <v>11192.4</v>
      </c>
      <c r="F226" s="138">
        <v>11192.4</v>
      </c>
      <c r="G226" s="64">
        <v>0</v>
      </c>
    </row>
    <row r="227" spans="1:7" ht="14.25" customHeight="1">
      <c r="A227" s="81" t="s">
        <v>335</v>
      </c>
      <c r="B227" s="81" t="s">
        <v>348</v>
      </c>
      <c r="C227" s="81" t="s">
        <v>561</v>
      </c>
      <c r="D227" s="81" t="s">
        <v>349</v>
      </c>
      <c r="E227" s="138">
        <v>8445.16</v>
      </c>
      <c r="F227" s="138">
        <v>8445.16</v>
      </c>
      <c r="G227" s="64">
        <v>0</v>
      </c>
    </row>
    <row r="228" spans="1:7" ht="14.25" customHeight="1">
      <c r="A228" s="81" t="s">
        <v>335</v>
      </c>
      <c r="B228" s="81" t="s">
        <v>350</v>
      </c>
      <c r="C228" s="81" t="s">
        <v>561</v>
      </c>
      <c r="D228" s="81" t="s">
        <v>351</v>
      </c>
      <c r="E228" s="138">
        <v>1246.01</v>
      </c>
      <c r="F228" s="138">
        <v>1246.01</v>
      </c>
      <c r="G228" s="64">
        <v>0</v>
      </c>
    </row>
    <row r="229" spans="1:7" ht="14.25" customHeight="1">
      <c r="A229" s="81" t="s">
        <v>335</v>
      </c>
      <c r="B229" s="81" t="s">
        <v>352</v>
      </c>
      <c r="C229" s="81" t="s">
        <v>561</v>
      </c>
      <c r="D229" s="81" t="s">
        <v>288</v>
      </c>
      <c r="E229" s="138">
        <v>16613.419999999998</v>
      </c>
      <c r="F229" s="138">
        <v>16613.419999999998</v>
      </c>
      <c r="G229" s="64">
        <v>0</v>
      </c>
    </row>
    <row r="230" spans="1:7" ht="14.25" customHeight="1">
      <c r="A230" s="81"/>
      <c r="B230" s="81"/>
      <c r="C230" s="81" t="s">
        <v>626</v>
      </c>
      <c r="D230" s="81" t="s">
        <v>627</v>
      </c>
      <c r="E230" s="138">
        <v>132929.71</v>
      </c>
      <c r="F230" s="138">
        <v>132929.71</v>
      </c>
      <c r="G230" s="64">
        <v>0</v>
      </c>
    </row>
    <row r="231" spans="1:7" ht="14.25" customHeight="1">
      <c r="A231" s="81"/>
      <c r="B231" s="81"/>
      <c r="C231" s="81" t="s">
        <v>333</v>
      </c>
      <c r="D231" s="81" t="s">
        <v>334</v>
      </c>
      <c r="E231" s="138">
        <v>132929.71</v>
      </c>
      <c r="F231" s="138">
        <v>132929.71</v>
      </c>
      <c r="G231" s="64">
        <v>0</v>
      </c>
    </row>
    <row r="232" spans="1:7" ht="14.25" customHeight="1">
      <c r="A232" s="81" t="s">
        <v>335</v>
      </c>
      <c r="B232" s="81" t="s">
        <v>336</v>
      </c>
      <c r="C232" s="81" t="s">
        <v>564</v>
      </c>
      <c r="D232" s="81" t="s">
        <v>337</v>
      </c>
      <c r="E232" s="138">
        <v>98827.199999999997</v>
      </c>
      <c r="F232" s="138">
        <v>98827.199999999997</v>
      </c>
      <c r="G232" s="64">
        <v>0</v>
      </c>
    </row>
    <row r="233" spans="1:7" ht="14.25" customHeight="1">
      <c r="A233" s="81" t="s">
        <v>335</v>
      </c>
      <c r="B233" s="81" t="s">
        <v>338</v>
      </c>
      <c r="C233" s="81" t="s">
        <v>564</v>
      </c>
      <c r="D233" s="81" t="s">
        <v>339</v>
      </c>
      <c r="E233" s="138">
        <v>15177.6</v>
      </c>
      <c r="F233" s="138">
        <v>15177.6</v>
      </c>
      <c r="G233" s="64">
        <v>0</v>
      </c>
    </row>
    <row r="234" spans="1:7" ht="14.25" customHeight="1">
      <c r="A234" s="81" t="s">
        <v>335</v>
      </c>
      <c r="B234" s="81" t="s">
        <v>348</v>
      </c>
      <c r="C234" s="81" t="s">
        <v>564</v>
      </c>
      <c r="D234" s="81" t="s">
        <v>349</v>
      </c>
      <c r="E234" s="138">
        <v>6075.89</v>
      </c>
      <c r="F234" s="138">
        <v>6075.89</v>
      </c>
      <c r="G234" s="64">
        <v>0</v>
      </c>
    </row>
    <row r="235" spans="1:7" ht="14.25" customHeight="1">
      <c r="A235" s="81" t="s">
        <v>335</v>
      </c>
      <c r="B235" s="81" t="s">
        <v>350</v>
      </c>
      <c r="C235" s="81" t="s">
        <v>564</v>
      </c>
      <c r="D235" s="81" t="s">
        <v>351</v>
      </c>
      <c r="E235" s="138">
        <v>896.44</v>
      </c>
      <c r="F235" s="138">
        <v>896.44</v>
      </c>
      <c r="G235" s="64">
        <v>0</v>
      </c>
    </row>
    <row r="236" spans="1:7" ht="14.25" customHeight="1">
      <c r="A236" s="81" t="s">
        <v>335</v>
      </c>
      <c r="B236" s="81" t="s">
        <v>352</v>
      </c>
      <c r="C236" s="81" t="s">
        <v>564</v>
      </c>
      <c r="D236" s="81" t="s">
        <v>288</v>
      </c>
      <c r="E236" s="138">
        <v>11952.58</v>
      </c>
      <c r="F236" s="138">
        <v>11952.58</v>
      </c>
      <c r="G236" s="64">
        <v>0</v>
      </c>
    </row>
    <row r="237" spans="1:7" ht="14.25" customHeight="1">
      <c r="A237" s="81"/>
      <c r="B237" s="81"/>
      <c r="C237" s="81" t="s">
        <v>628</v>
      </c>
      <c r="D237" s="81" t="s">
        <v>629</v>
      </c>
      <c r="E237" s="138">
        <v>3410379.68</v>
      </c>
      <c r="F237" s="138">
        <v>3022779.68</v>
      </c>
      <c r="G237" s="64">
        <v>387600</v>
      </c>
    </row>
    <row r="238" spans="1:7" ht="14.25" customHeight="1">
      <c r="A238" s="81"/>
      <c r="B238" s="81"/>
      <c r="C238" s="81" t="s">
        <v>333</v>
      </c>
      <c r="D238" s="81" t="s">
        <v>334</v>
      </c>
      <c r="E238" s="138">
        <v>3022779.68</v>
      </c>
      <c r="F238" s="138">
        <v>3022779.68</v>
      </c>
      <c r="G238" s="64">
        <v>0</v>
      </c>
    </row>
    <row r="239" spans="1:7" ht="14.25" customHeight="1">
      <c r="A239" s="81" t="s">
        <v>335</v>
      </c>
      <c r="B239" s="81" t="s">
        <v>336</v>
      </c>
      <c r="C239" s="81" t="s">
        <v>567</v>
      </c>
      <c r="D239" s="81" t="s">
        <v>337</v>
      </c>
      <c r="E239" s="138">
        <v>1823008.8</v>
      </c>
      <c r="F239" s="138">
        <v>1823008.8</v>
      </c>
      <c r="G239" s="64">
        <v>0</v>
      </c>
    </row>
    <row r="240" spans="1:7" ht="14.25" customHeight="1">
      <c r="A240" s="81" t="s">
        <v>335</v>
      </c>
      <c r="B240" s="81" t="s">
        <v>338</v>
      </c>
      <c r="C240" s="81" t="s">
        <v>567</v>
      </c>
      <c r="D240" s="81" t="s">
        <v>339</v>
      </c>
      <c r="E240" s="138">
        <v>169774.8</v>
      </c>
      <c r="F240" s="138">
        <v>169774.8</v>
      </c>
      <c r="G240" s="64">
        <v>0</v>
      </c>
    </row>
    <row r="241" spans="1:7" ht="14.25" customHeight="1">
      <c r="A241" s="81" t="s">
        <v>335</v>
      </c>
      <c r="B241" s="81" t="s">
        <v>344</v>
      </c>
      <c r="C241" s="81" t="s">
        <v>567</v>
      </c>
      <c r="D241" s="81" t="s">
        <v>345</v>
      </c>
      <c r="E241" s="138">
        <v>447499.2</v>
      </c>
      <c r="F241" s="138">
        <v>447499.2</v>
      </c>
      <c r="G241" s="64">
        <v>0</v>
      </c>
    </row>
    <row r="242" spans="1:7" ht="14.25" customHeight="1">
      <c r="A242" s="81" t="s">
        <v>335</v>
      </c>
      <c r="B242" s="81" t="s">
        <v>346</v>
      </c>
      <c r="C242" s="81" t="s">
        <v>567</v>
      </c>
      <c r="D242" s="81" t="s">
        <v>347</v>
      </c>
      <c r="E242" s="138">
        <v>223749.6</v>
      </c>
      <c r="F242" s="138">
        <v>223749.6</v>
      </c>
      <c r="G242" s="64">
        <v>0</v>
      </c>
    </row>
    <row r="243" spans="1:7" ht="14.25" customHeight="1">
      <c r="A243" s="81" t="s">
        <v>335</v>
      </c>
      <c r="B243" s="81" t="s">
        <v>348</v>
      </c>
      <c r="C243" s="81" t="s">
        <v>567</v>
      </c>
      <c r="D243" s="81" t="s">
        <v>349</v>
      </c>
      <c r="E243" s="138">
        <v>115176.76</v>
      </c>
      <c r="F243" s="138">
        <v>115176.76</v>
      </c>
      <c r="G243" s="64">
        <v>0</v>
      </c>
    </row>
    <row r="244" spans="1:7" ht="14.25" customHeight="1">
      <c r="A244" s="81" t="s">
        <v>335</v>
      </c>
      <c r="B244" s="81" t="s">
        <v>350</v>
      </c>
      <c r="C244" s="81" t="s">
        <v>567</v>
      </c>
      <c r="D244" s="81" t="s">
        <v>351</v>
      </c>
      <c r="E244" s="138">
        <v>16993.29</v>
      </c>
      <c r="F244" s="138">
        <v>16993.29</v>
      </c>
      <c r="G244" s="64">
        <v>0</v>
      </c>
    </row>
    <row r="245" spans="1:7" ht="14.25" customHeight="1">
      <c r="A245" s="81" t="s">
        <v>335</v>
      </c>
      <c r="B245" s="81" t="s">
        <v>352</v>
      </c>
      <c r="C245" s="81" t="s">
        <v>567</v>
      </c>
      <c r="D245" s="81" t="s">
        <v>288</v>
      </c>
      <c r="E245" s="138">
        <v>226577.23</v>
      </c>
      <c r="F245" s="138">
        <v>226577.23</v>
      </c>
      <c r="G245" s="64">
        <v>0</v>
      </c>
    </row>
    <row r="246" spans="1:7" ht="14.25" customHeight="1">
      <c r="A246" s="81"/>
      <c r="B246" s="81"/>
      <c r="C246" s="81" t="s">
        <v>353</v>
      </c>
      <c r="D246" s="81" t="s">
        <v>354</v>
      </c>
      <c r="E246" s="138">
        <v>387600</v>
      </c>
      <c r="F246" s="138">
        <v>0</v>
      </c>
      <c r="G246" s="64">
        <v>387600</v>
      </c>
    </row>
    <row r="247" spans="1:7" ht="14.25" customHeight="1">
      <c r="A247" s="81" t="s">
        <v>355</v>
      </c>
      <c r="B247" s="81" t="s">
        <v>356</v>
      </c>
      <c r="C247" s="81" t="s">
        <v>567</v>
      </c>
      <c r="D247" s="81" t="s">
        <v>357</v>
      </c>
      <c r="E247" s="138">
        <v>60000</v>
      </c>
      <c r="F247" s="138">
        <v>0</v>
      </c>
      <c r="G247" s="64">
        <v>60000</v>
      </c>
    </row>
    <row r="248" spans="1:7" ht="14.25" customHeight="1">
      <c r="A248" s="81" t="s">
        <v>355</v>
      </c>
      <c r="B248" s="81" t="s">
        <v>358</v>
      </c>
      <c r="C248" s="81" t="s">
        <v>567</v>
      </c>
      <c r="D248" s="81" t="s">
        <v>359</v>
      </c>
      <c r="E248" s="138">
        <v>25000</v>
      </c>
      <c r="F248" s="138">
        <v>0</v>
      </c>
      <c r="G248" s="64">
        <v>25000</v>
      </c>
    </row>
    <row r="249" spans="1:7" ht="14.25" customHeight="1">
      <c r="A249" s="81" t="s">
        <v>355</v>
      </c>
      <c r="B249" s="81" t="s">
        <v>389</v>
      </c>
      <c r="C249" s="81" t="s">
        <v>567</v>
      </c>
      <c r="D249" s="81" t="s">
        <v>390</v>
      </c>
      <c r="E249" s="138">
        <v>2000</v>
      </c>
      <c r="F249" s="138">
        <v>0</v>
      </c>
      <c r="G249" s="64">
        <v>2000</v>
      </c>
    </row>
    <row r="250" spans="1:7" ht="14.25" customHeight="1">
      <c r="A250" s="81" t="s">
        <v>355</v>
      </c>
      <c r="B250" s="81" t="s">
        <v>360</v>
      </c>
      <c r="C250" s="81" t="s">
        <v>567</v>
      </c>
      <c r="D250" s="81" t="s">
        <v>361</v>
      </c>
      <c r="E250" s="138">
        <v>9800</v>
      </c>
      <c r="F250" s="138">
        <v>0</v>
      </c>
      <c r="G250" s="64">
        <v>9800</v>
      </c>
    </row>
    <row r="251" spans="1:7" ht="14.25" customHeight="1">
      <c r="A251" s="81" t="s">
        <v>355</v>
      </c>
      <c r="B251" s="81" t="s">
        <v>362</v>
      </c>
      <c r="C251" s="81" t="s">
        <v>567</v>
      </c>
      <c r="D251" s="81" t="s">
        <v>363</v>
      </c>
      <c r="E251" s="138">
        <v>40000</v>
      </c>
      <c r="F251" s="138">
        <v>0</v>
      </c>
      <c r="G251" s="64">
        <v>40000</v>
      </c>
    </row>
    <row r="252" spans="1:7" ht="14.25" customHeight="1">
      <c r="A252" s="81" t="s">
        <v>355</v>
      </c>
      <c r="B252" s="81" t="s">
        <v>364</v>
      </c>
      <c r="C252" s="81" t="s">
        <v>567</v>
      </c>
      <c r="D252" s="81" t="s">
        <v>365</v>
      </c>
      <c r="E252" s="138">
        <v>40000</v>
      </c>
      <c r="F252" s="138">
        <v>0</v>
      </c>
      <c r="G252" s="64">
        <v>40000</v>
      </c>
    </row>
    <row r="253" spans="1:7" ht="14.25" customHeight="1">
      <c r="A253" s="81" t="s">
        <v>355</v>
      </c>
      <c r="B253" s="81" t="s">
        <v>366</v>
      </c>
      <c r="C253" s="81" t="s">
        <v>567</v>
      </c>
      <c r="D253" s="81" t="s">
        <v>367</v>
      </c>
      <c r="E253" s="138">
        <v>8000</v>
      </c>
      <c r="F253" s="138">
        <v>0</v>
      </c>
      <c r="G253" s="64">
        <v>8000</v>
      </c>
    </row>
    <row r="254" spans="1:7" ht="14.25" customHeight="1">
      <c r="A254" s="81" t="s">
        <v>355</v>
      </c>
      <c r="B254" s="81" t="s">
        <v>368</v>
      </c>
      <c r="C254" s="81" t="s">
        <v>567</v>
      </c>
      <c r="D254" s="81" t="s">
        <v>314</v>
      </c>
      <c r="E254" s="138">
        <v>40000</v>
      </c>
      <c r="F254" s="138">
        <v>0</v>
      </c>
      <c r="G254" s="64">
        <v>40000</v>
      </c>
    </row>
    <row r="255" spans="1:7" ht="14.25" customHeight="1">
      <c r="A255" s="81" t="s">
        <v>355</v>
      </c>
      <c r="B255" s="81" t="s">
        <v>369</v>
      </c>
      <c r="C255" s="81" t="s">
        <v>567</v>
      </c>
      <c r="D255" s="81" t="s">
        <v>310</v>
      </c>
      <c r="E255" s="138">
        <v>5500</v>
      </c>
      <c r="F255" s="138">
        <v>0</v>
      </c>
      <c r="G255" s="64">
        <v>5500</v>
      </c>
    </row>
    <row r="256" spans="1:7" ht="14.25" customHeight="1">
      <c r="A256" s="81" t="s">
        <v>355</v>
      </c>
      <c r="B256" s="81" t="s">
        <v>372</v>
      </c>
      <c r="C256" s="81" t="s">
        <v>567</v>
      </c>
      <c r="D256" s="81" t="s">
        <v>373</v>
      </c>
      <c r="E256" s="138">
        <v>75000</v>
      </c>
      <c r="F256" s="138">
        <v>0</v>
      </c>
      <c r="G256" s="64">
        <v>75000</v>
      </c>
    </row>
    <row r="257" spans="1:7" ht="14.25" customHeight="1">
      <c r="A257" s="81" t="s">
        <v>355</v>
      </c>
      <c r="B257" s="81" t="s">
        <v>391</v>
      </c>
      <c r="C257" s="81" t="s">
        <v>567</v>
      </c>
      <c r="D257" s="81" t="s">
        <v>392</v>
      </c>
      <c r="E257" s="138">
        <v>6000</v>
      </c>
      <c r="F257" s="138">
        <v>0</v>
      </c>
      <c r="G257" s="64">
        <v>6000</v>
      </c>
    </row>
    <row r="258" spans="1:7" ht="14.25" customHeight="1">
      <c r="A258" s="81" t="s">
        <v>355</v>
      </c>
      <c r="B258" s="81" t="s">
        <v>374</v>
      </c>
      <c r="C258" s="81" t="s">
        <v>567</v>
      </c>
      <c r="D258" s="81" t="s">
        <v>312</v>
      </c>
      <c r="E258" s="138">
        <v>60000</v>
      </c>
      <c r="F258" s="138">
        <v>0</v>
      </c>
      <c r="G258" s="64">
        <v>60000</v>
      </c>
    </row>
    <row r="259" spans="1:7" ht="14.25" customHeight="1">
      <c r="A259" s="81" t="s">
        <v>355</v>
      </c>
      <c r="B259" s="81" t="s">
        <v>375</v>
      </c>
      <c r="C259" s="81" t="s">
        <v>567</v>
      </c>
      <c r="D259" s="81" t="s">
        <v>376</v>
      </c>
      <c r="E259" s="138">
        <v>3000</v>
      </c>
      <c r="F259" s="138">
        <v>0</v>
      </c>
      <c r="G259" s="64">
        <v>3000</v>
      </c>
    </row>
    <row r="260" spans="1:7" ht="14.25" customHeight="1">
      <c r="A260" s="81" t="s">
        <v>355</v>
      </c>
      <c r="B260" s="81" t="s">
        <v>393</v>
      </c>
      <c r="C260" s="81" t="s">
        <v>567</v>
      </c>
      <c r="D260" s="81" t="s">
        <v>316</v>
      </c>
      <c r="E260" s="138">
        <v>13300</v>
      </c>
      <c r="F260" s="138">
        <v>0</v>
      </c>
      <c r="G260" s="64">
        <v>13300</v>
      </c>
    </row>
    <row r="261" spans="1:7" ht="14.25" customHeight="1">
      <c r="A261" s="81"/>
      <c r="B261" s="81"/>
      <c r="C261" s="81" t="s">
        <v>630</v>
      </c>
      <c r="D261" s="81" t="s">
        <v>631</v>
      </c>
      <c r="E261" s="138">
        <v>1059263.93</v>
      </c>
      <c r="F261" s="138">
        <v>1059263.93</v>
      </c>
      <c r="G261" s="64">
        <v>0</v>
      </c>
    </row>
    <row r="262" spans="1:7" ht="14.25" customHeight="1">
      <c r="A262" s="81"/>
      <c r="B262" s="81"/>
      <c r="C262" s="81" t="s">
        <v>333</v>
      </c>
      <c r="D262" s="81" t="s">
        <v>334</v>
      </c>
      <c r="E262" s="138">
        <v>1059263.93</v>
      </c>
      <c r="F262" s="138">
        <v>1059263.93</v>
      </c>
      <c r="G262" s="64">
        <v>0</v>
      </c>
    </row>
    <row r="263" spans="1:7" ht="14.25" customHeight="1">
      <c r="A263" s="81" t="s">
        <v>335</v>
      </c>
      <c r="B263" s="81" t="s">
        <v>336</v>
      </c>
      <c r="C263" s="81" t="s">
        <v>571</v>
      </c>
      <c r="D263" s="81" t="s">
        <v>337</v>
      </c>
      <c r="E263" s="138">
        <v>931197.6</v>
      </c>
      <c r="F263" s="138">
        <v>931197.6</v>
      </c>
      <c r="G263" s="64">
        <v>0</v>
      </c>
    </row>
    <row r="264" spans="1:7" ht="14.25" customHeight="1">
      <c r="A264" s="81" t="s">
        <v>335</v>
      </c>
      <c r="B264" s="81" t="s">
        <v>338</v>
      </c>
      <c r="C264" s="81" t="s">
        <v>571</v>
      </c>
      <c r="D264" s="81" t="s">
        <v>339</v>
      </c>
      <c r="E264" s="138">
        <v>7034.4</v>
      </c>
      <c r="F264" s="138">
        <v>7034.4</v>
      </c>
      <c r="G264" s="64">
        <v>0</v>
      </c>
    </row>
    <row r="265" spans="1:7" ht="14.25" customHeight="1">
      <c r="A265" s="81" t="s">
        <v>335</v>
      </c>
      <c r="B265" s="81" t="s">
        <v>350</v>
      </c>
      <c r="C265" s="81" t="s">
        <v>571</v>
      </c>
      <c r="D265" s="81" t="s">
        <v>351</v>
      </c>
      <c r="E265" s="138">
        <v>8444.09</v>
      </c>
      <c r="F265" s="138">
        <v>8444.09</v>
      </c>
      <c r="G265" s="64">
        <v>0</v>
      </c>
    </row>
    <row r="266" spans="1:7" ht="14.25" customHeight="1">
      <c r="A266" s="81" t="s">
        <v>335</v>
      </c>
      <c r="B266" s="81" t="s">
        <v>352</v>
      </c>
      <c r="C266" s="81" t="s">
        <v>571</v>
      </c>
      <c r="D266" s="81" t="s">
        <v>288</v>
      </c>
      <c r="E266" s="138">
        <v>112587.84</v>
      </c>
      <c r="F266" s="138">
        <v>112587.84</v>
      </c>
      <c r="G266" s="64">
        <v>0</v>
      </c>
    </row>
  </sheetData>
  <sheetProtection formatCells="0" formatColumns="0" formatRows="0"/>
  <mergeCells count="8">
    <mergeCell ref="A4:D4"/>
    <mergeCell ref="E4:G4"/>
    <mergeCell ref="A5:B5"/>
    <mergeCell ref="C5:C6"/>
    <mergeCell ref="D5:D6"/>
    <mergeCell ref="E5:E6"/>
    <mergeCell ref="F5:F6"/>
    <mergeCell ref="G5:G6"/>
  </mergeCells>
  <phoneticPr fontId="0" type="noConversion"/>
  <printOptions horizontalCentered="1"/>
  <pageMargins left="0.90486111111111112" right="0.74791666666666667" top="0.66736111111111107" bottom="0.66736111111111107" header="0.39305555555555555" footer="0.31458333333333333"/>
  <pageSetup paperSize="9" fitToHeight="1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25</vt:i4>
      </vt:variant>
      <vt:variant>
        <vt:lpstr>命名范围</vt:lpstr>
      </vt:variant>
      <vt:variant>
        <vt:i4>41</vt:i4>
      </vt:variant>
    </vt:vector>
  </HeadingPairs>
  <TitlesOfParts>
    <vt:vector size="66" baseType="lpstr">
      <vt:lpstr>封面</vt:lpstr>
      <vt:lpstr>收支预算总表(表1）</vt:lpstr>
      <vt:lpstr>部门收入总表（表1-1）</vt:lpstr>
      <vt:lpstr>支出预算表（表1-2）</vt:lpstr>
      <vt:lpstr>财政拨款收支总表（表2）</vt:lpstr>
      <vt:lpstr>财政拨款支出预算表（政府经济分类科目）（表2-1）</vt:lpstr>
      <vt:lpstr>基本支出预算表（表3）</vt:lpstr>
      <vt:lpstr>一般公共预算支出总表（表4）</vt:lpstr>
      <vt:lpstr>4-0一般公共预算基本支出预算表</vt:lpstr>
      <vt:lpstr>一般公共预算支出表（表4-1-（1）)</vt:lpstr>
      <vt:lpstr>一般公共预算支出表（表4-1-（2）)</vt:lpstr>
      <vt:lpstr>一般公共预算支出表（表4-1-（3）)</vt:lpstr>
      <vt:lpstr>一般公共预算支出表（表4-1-（4）)</vt:lpstr>
      <vt:lpstr>一般公共预算项目支出预算表（表4-2)</vt:lpstr>
      <vt:lpstr>政府性基金预算表（表5)</vt:lpstr>
      <vt:lpstr>国有资本经营支出预算表（表6)</vt:lpstr>
      <vt:lpstr>社会保险基金预算表（表7)</vt:lpstr>
      <vt:lpstr>“三公”经费财政拨款预算表（表8)</vt:lpstr>
      <vt:lpstr>政府采购预算表（表9)</vt:lpstr>
      <vt:lpstr>局机关整体绩效（2020年度）</vt:lpstr>
      <vt:lpstr>保健院整体绩效（2020年度）</vt:lpstr>
      <vt:lpstr>疾控中心整体绩效（2020年度）</vt:lpstr>
      <vt:lpstr>卫监大队整体绩效（2020年度）</vt:lpstr>
      <vt:lpstr>社区卫生服务中心整体绩效（2020年度）</vt:lpstr>
      <vt:lpstr>2020年项目绩效目标统计</vt:lpstr>
      <vt:lpstr>'“三公”经费财政拨款预算表（表8)'!Print_Area</vt:lpstr>
      <vt:lpstr>'2020年项目绩效目标统计'!Print_Area</vt:lpstr>
      <vt:lpstr>'4-0一般公共预算基本支出预算表'!Print_Area</vt:lpstr>
      <vt:lpstr>'部门收入总表（表1-1）'!Print_Area</vt:lpstr>
      <vt:lpstr>'财政拨款收支总表（表2）'!Print_Area</vt:lpstr>
      <vt:lpstr>'财政拨款支出预算表（政府经济分类科目）（表2-1）'!Print_Area</vt:lpstr>
      <vt:lpstr>封面!Print_Area</vt:lpstr>
      <vt:lpstr>'国有资本经营支出预算表（表6)'!Print_Area</vt:lpstr>
      <vt:lpstr>'基本支出预算表（表3）'!Print_Area</vt:lpstr>
      <vt:lpstr>'社会保险基金预算表（表7)'!Print_Area</vt:lpstr>
      <vt:lpstr>'社区卫生服务中心整体绩效（2020年度）'!Print_Area</vt:lpstr>
      <vt:lpstr>'收支预算总表(表1）'!Print_Area</vt:lpstr>
      <vt:lpstr>'一般公共预算项目支出预算表（表4-2)'!Print_Area</vt:lpstr>
      <vt:lpstr>'一般公共预算支出表（表4-1-（1）)'!Print_Area</vt:lpstr>
      <vt:lpstr>'一般公共预算支出表（表4-1-（2）)'!Print_Area</vt:lpstr>
      <vt:lpstr>'一般公共预算支出表（表4-1-（3）)'!Print_Area</vt:lpstr>
      <vt:lpstr>'一般公共预算支出表（表4-1-（4）)'!Print_Area</vt:lpstr>
      <vt:lpstr>'一般公共预算支出总表（表4）'!Print_Area</vt:lpstr>
      <vt:lpstr>'政府采购预算表（表9)'!Print_Area</vt:lpstr>
      <vt:lpstr>'政府性基金预算表（表5)'!Print_Area</vt:lpstr>
      <vt:lpstr>'支出预算表（表1-2）'!Print_Area</vt:lpstr>
      <vt:lpstr>'“三公”经费财政拨款预算表（表8)'!Print_Titles</vt:lpstr>
      <vt:lpstr>'2020年项目绩效目标统计'!Print_Titles</vt:lpstr>
      <vt:lpstr>'4-0一般公共预算基本支出预算表'!Print_Titles</vt:lpstr>
      <vt:lpstr>'部门收入总表（表1-1）'!Print_Titles</vt:lpstr>
      <vt:lpstr>'财政拨款收支总表（表2）'!Print_Titles</vt:lpstr>
      <vt:lpstr>'财政拨款支出预算表（政府经济分类科目）（表2-1）'!Print_Titles</vt:lpstr>
      <vt:lpstr>'国有资本经营支出预算表（表6)'!Print_Titles</vt:lpstr>
      <vt:lpstr>'基本支出预算表（表3）'!Print_Titles</vt:lpstr>
      <vt:lpstr>'社会保险基金预算表（表7)'!Print_Titles</vt:lpstr>
      <vt:lpstr>'社区卫生服务中心整体绩效（2020年度）'!Print_Titles</vt:lpstr>
      <vt:lpstr>'收支预算总表(表1）'!Print_Titles</vt:lpstr>
      <vt:lpstr>'一般公共预算项目支出预算表（表4-2)'!Print_Titles</vt:lpstr>
      <vt:lpstr>'一般公共预算支出表（表4-1-（1）)'!Print_Titles</vt:lpstr>
      <vt:lpstr>'一般公共预算支出表（表4-1-（2）)'!Print_Titles</vt:lpstr>
      <vt:lpstr>'一般公共预算支出表（表4-1-（3）)'!Print_Titles</vt:lpstr>
      <vt:lpstr>'一般公共预算支出表（表4-1-（4）)'!Print_Titles</vt:lpstr>
      <vt:lpstr>'一般公共预算支出总表（表4）'!Print_Titles</vt:lpstr>
      <vt:lpstr>'政府采购预算表（表9)'!Print_Titles</vt:lpstr>
      <vt:lpstr>'政府性基金预算表（表5)'!Print_Titles</vt:lpstr>
      <vt:lpstr>'支出预算表（表1-2）'!Print_Titles</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spacex</dc:creator>
  <cp:keywords/>
  <dc:description/>
  <cp:lastModifiedBy>AutoBVT</cp:lastModifiedBy>
  <cp:revision/>
  <cp:lastPrinted>2020-06-24T03:16:16Z</cp:lastPrinted>
  <dcterms:created xsi:type="dcterms:W3CDTF">2018-08-27T07:11:37Z</dcterms:created>
  <dcterms:modified xsi:type="dcterms:W3CDTF">2020-06-24T04:35:21Z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2052-9.1.0.4940</vt:lpwstr>
  </property>
  <property fmtid="{D5CDD505-2E9C-101B-9397-08002B2CF9AE}" pid="3" name="EDOID">
    <vt:i4>10816048</vt:i4>
  </property>
</Properties>
</file>